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codeName="ThisWorkbook" autoCompressPictures="0"/>
  <mc:AlternateContent xmlns:mc="http://schemas.openxmlformats.org/markup-compatibility/2006">
    <mc:Choice Requires="x15">
      <x15ac:absPath xmlns:x15ac="http://schemas.microsoft.com/office/spreadsheetml/2010/11/ac" url="C:\Users\GIO 滝\Desktop\"/>
    </mc:Choice>
  </mc:AlternateContent>
  <xr:revisionPtr revIDLastSave="0" documentId="13_ncr:1_{A78F6A18-2100-42DD-888A-AAA4CA26E5C1}" xr6:coauthVersionLast="46" xr6:coauthVersionMax="46" xr10:uidLastSave="{00000000-0000-0000-0000-000000000000}"/>
  <bookViews>
    <workbookView xWindow="-19320" yWindow="750" windowWidth="19440" windowHeight="15000" tabRatio="857" xr2:uid="{00000000-000D-0000-FFFF-FFFF00000000}"/>
  </bookViews>
  <sheets>
    <sheet name="注釈" sheetId="36" r:id="rId1"/>
    <sheet name="目次" sheetId="37" r:id="rId2"/>
    <sheet name="GHG total without LULUCF" sheetId="10" r:id="rId3"/>
    <sheet name="GHG total with LULUCF" sheetId="9" r:id="rId4"/>
    <sheet name="GHG total w.o.LULUCF in.ind.CO2" sheetId="8" r:id="rId5"/>
    <sheet name="GHG total w.LULUCF in.ind.CO2" sheetId="7" r:id="rId6"/>
    <sheet name="Indirect CO2" sheetId="6" r:id="rId7"/>
    <sheet name="CO2 total without LULUCF" sheetId="5" r:id="rId8"/>
    <sheet name="CO2 total with LULUCF" sheetId="4" r:id="rId9"/>
    <sheet name="CH4 total without LULUCF" sheetId="3" r:id="rId10"/>
    <sheet name="CH4 total with LULUCF" sheetId="2" r:id="rId11"/>
    <sheet name="N2O total without LULUCF" sheetId="1" r:id="rId12"/>
    <sheet name="N2O total with LULUCF" sheetId="11" r:id="rId13"/>
    <sheet name="Total of HFCs" sheetId="12" r:id="rId14"/>
    <sheet name="Total of PFCs" sheetId="13" r:id="rId15"/>
    <sheet name="Total of HFCs+PFCs mix" sheetId="14" r:id="rId16"/>
    <sheet name="Total of SF6" sheetId="15" r:id="rId17"/>
    <sheet name="Total of NF3" sheetId="16" r:id="rId18"/>
    <sheet name="Total of F-gases" sheetId="17" r:id="rId19"/>
    <sheet name="Energy" sheetId="18" r:id="rId20"/>
    <sheet name="Energy Industries" sheetId="19" r:id="rId21"/>
    <sheet name="Manufacturing Ind and Cons" sheetId="20" r:id="rId22"/>
    <sheet name="Transport" sheetId="21" r:id="rId23"/>
    <sheet name="Other Sectors" sheetId="22" r:id="rId24"/>
    <sheet name="Other" sheetId="23" r:id="rId25"/>
    <sheet name="Fugitive Emissions from Fuels" sheetId="24" r:id="rId26"/>
    <sheet name="CO2 Transport and Storage" sheetId="25" r:id="rId27"/>
    <sheet name="IPPU" sheetId="26" r:id="rId28"/>
    <sheet name="Agriculture" sheetId="27" r:id="rId29"/>
    <sheet name="LULUCF" sheetId="28" r:id="rId30"/>
    <sheet name="Waste" sheetId="29" r:id="rId31"/>
    <sheet name="Others" sheetId="30" r:id="rId32"/>
    <sheet name="Net CO2 from LULUCF" sheetId="31" r:id="rId33"/>
    <sheet name="CH4 from LULUCF" sheetId="32" r:id="rId34"/>
    <sheet name="N2O from LULUCF" sheetId="33" r:id="rId35"/>
    <sheet name="Aviation Bunkers" sheetId="34" r:id="rId36"/>
    <sheet name="Navigation Bunkers" sheetId="35" r:id="rId3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3" i="37" l="1"/>
  <c r="C32" i="37"/>
  <c r="C40" i="37"/>
  <c r="C12" i="37"/>
  <c r="C9" i="37"/>
  <c r="C10" i="37"/>
  <c r="C28" i="37"/>
  <c r="C22" i="37"/>
  <c r="C36" i="37"/>
  <c r="C33" i="37"/>
  <c r="C44" i="37"/>
  <c r="C19" i="37"/>
  <c r="C37" i="37"/>
  <c r="C14" i="37"/>
  <c r="C13" i="37"/>
  <c r="C30" i="37"/>
  <c r="C23" i="37"/>
  <c r="C31" i="37"/>
  <c r="C39" i="37"/>
  <c r="C25" i="37"/>
  <c r="C15" i="37"/>
  <c r="C41" i="37"/>
  <c r="C26" i="37"/>
  <c r="C27" i="37"/>
  <c r="C17" i="37"/>
  <c r="C29" i="37"/>
  <c r="C7" i="37"/>
  <c r="C18" i="37"/>
  <c r="C35" i="37"/>
  <c r="C21" i="37"/>
  <c r="C16" i="37"/>
  <c r="C34" i="37"/>
  <c r="C6" i="37"/>
  <c r="C8" i="37"/>
  <c r="C20" i="37"/>
  <c r="E27" i="37"/>
  <c r="E20" i="37"/>
  <c r="E22" i="37"/>
  <c r="E29" i="37"/>
  <c r="E43" i="37"/>
  <c r="E26" i="37"/>
  <c r="E7" i="37"/>
  <c r="E32" i="37"/>
  <c r="E14" i="37"/>
  <c r="E21" i="37"/>
  <c r="E19" i="37"/>
  <c r="E25" i="37"/>
  <c r="E31" i="37"/>
  <c r="E6" i="37"/>
  <c r="E36" i="37"/>
  <c r="E8" i="37"/>
  <c r="E16" i="37"/>
  <c r="E18" i="37"/>
  <c r="E30" i="37"/>
  <c r="E10" i="37"/>
  <c r="E9" i="37"/>
  <c r="E17" i="37"/>
  <c r="E34" i="37"/>
  <c r="E37" i="37"/>
  <c r="E12" i="37"/>
  <c r="E35" i="37"/>
  <c r="E41" i="37"/>
  <c r="E23" i="37"/>
  <c r="E13" i="37"/>
  <c r="E28" i="37"/>
  <c r="E44" i="37"/>
  <c r="E33" i="37"/>
  <c r="E15" i="37"/>
  <c r="E39" i="37"/>
  <c r="E40" i="37"/>
</calcChain>
</file>

<file path=xl/sharedStrings.xml><?xml version="1.0" encoding="utf-8"?>
<sst xmlns="http://schemas.openxmlformats.org/spreadsheetml/2006/main" count="14194" uniqueCount="334">
  <si>
    <t>Party</t>
  </si>
  <si>
    <t>Base year</t>
  </si>
  <si>
    <t>Australia</t>
  </si>
  <si>
    <t>—</t>
  </si>
  <si>
    <t>Austria</t>
  </si>
  <si>
    <t>Belarus</t>
  </si>
  <si>
    <t>Belgium</t>
  </si>
  <si>
    <t>Bulgaria</t>
  </si>
  <si>
    <t>Canada</t>
  </si>
  <si>
    <t>Croatia</t>
  </si>
  <si>
    <t>Cyprus</t>
  </si>
  <si>
    <t>Czech Republic</t>
  </si>
  <si>
    <t>Denmark</t>
  </si>
  <si>
    <t>Estonia</t>
  </si>
  <si>
    <t>European Union (Convention)</t>
  </si>
  <si>
    <t>European Union (KP)</t>
  </si>
  <si>
    <t>Finland</t>
  </si>
  <si>
    <t>France</t>
  </si>
  <si>
    <t>Germany</t>
  </si>
  <si>
    <t>Greece</t>
  </si>
  <si>
    <t>Hungary</t>
  </si>
  <si>
    <t>Iceland</t>
  </si>
  <si>
    <t>Ireland</t>
  </si>
  <si>
    <t>Italy</t>
  </si>
  <si>
    <t>Japan</t>
  </si>
  <si>
    <t>Kazakhstan</t>
  </si>
  <si>
    <t>Latvia</t>
  </si>
  <si>
    <t>Liechtenstein</t>
  </si>
  <si>
    <t>Lithuania</t>
  </si>
  <si>
    <t>Luxembourg</t>
  </si>
  <si>
    <t>Malta</t>
  </si>
  <si>
    <t>Monaco</t>
  </si>
  <si>
    <t>Netherlands</t>
  </si>
  <si>
    <t>New Zealand</t>
  </si>
  <si>
    <t>Norway</t>
  </si>
  <si>
    <t>Poland</t>
  </si>
  <si>
    <t>Portugal</t>
  </si>
  <si>
    <t>Romania</t>
  </si>
  <si>
    <t>Russian Federation</t>
  </si>
  <si>
    <t>Slovakia</t>
  </si>
  <si>
    <t>Slovenia</t>
  </si>
  <si>
    <t>Spain</t>
  </si>
  <si>
    <t>Sweden</t>
  </si>
  <si>
    <t>Switzerland</t>
  </si>
  <si>
    <t>Turkey</t>
  </si>
  <si>
    <t>Ukraine</t>
  </si>
  <si>
    <t>United Kingdom of Great Britain and Northern Ireland</t>
  </si>
  <si>
    <t>United States of America</t>
  </si>
  <si>
    <t>Source: UNFCCC Data Interface</t>
  </si>
  <si>
    <t>N2O total without LULUCF, in kt CO2 equivalent</t>
    <phoneticPr fontId="2"/>
  </si>
  <si>
    <t>CH4 total with LULUCF, in kt CO2 equivalent</t>
    <phoneticPr fontId="2"/>
  </si>
  <si>
    <t>CH4 total without LULUCF, in kt CO2 equivalent</t>
    <phoneticPr fontId="2"/>
  </si>
  <si>
    <t>CO2 total with LULUCF, in kt</t>
    <phoneticPr fontId="2"/>
  </si>
  <si>
    <t>CO2 total without LULUCF, in kt</t>
    <phoneticPr fontId="2"/>
  </si>
  <si>
    <t>NA</t>
  </si>
  <si>
    <t>NO,NE</t>
  </si>
  <si>
    <t>NE,NO</t>
  </si>
  <si>
    <t>NE</t>
  </si>
  <si>
    <t>NO</t>
  </si>
  <si>
    <t>NE,IE,NA</t>
  </si>
  <si>
    <t>NO,NE,IE</t>
  </si>
  <si>
    <t>NE,NO,IE</t>
  </si>
  <si>
    <t>NO,NE,NA</t>
  </si>
  <si>
    <t>NE,NA,NO</t>
  </si>
  <si>
    <t>NE,NA,IE</t>
  </si>
  <si>
    <t>NO,NA</t>
  </si>
  <si>
    <t>NA,NO</t>
  </si>
  <si>
    <t>NO,IE,NA</t>
  </si>
  <si>
    <t>Indirect CO2 Emissions, in kt</t>
    <phoneticPr fontId="2"/>
  </si>
  <si>
    <t>GHG total with LULUCF including indirect CO2, in kt CO2 equivalent</t>
    <phoneticPr fontId="2"/>
  </si>
  <si>
    <t>N2O total with LULUCF, in kt CO2 equivalent</t>
    <phoneticPr fontId="2"/>
  </si>
  <si>
    <t>Total of HFCs, in kt CO2 equivalent</t>
    <phoneticPr fontId="2"/>
  </si>
  <si>
    <t>Total of Unspecified mix of HFCs and PFCs, in kt CO2 equivalent</t>
    <phoneticPr fontId="2"/>
  </si>
  <si>
    <t>Total of SF6, in kt CO2 equivalent</t>
    <phoneticPr fontId="2"/>
  </si>
  <si>
    <t>NO,IE</t>
  </si>
  <si>
    <t>Total of NF3, in kt CO2 equivalent</t>
    <phoneticPr fontId="2"/>
  </si>
  <si>
    <t>Sum of HFCs, PFCs, Unspecified mix of HFCs and PFCs, SF6 and NF3, in kt CO2 equivalent</t>
    <phoneticPr fontId="2"/>
  </si>
  <si>
    <t>GHGs from Energy, in kt CO2 equivalent</t>
    <phoneticPr fontId="2"/>
  </si>
  <si>
    <t>GHGs from Energy – Energy Industries, in kt CO2 equivalent</t>
    <phoneticPr fontId="2"/>
  </si>
  <si>
    <t>GHGs from Energy – Manufacturing Industries and Construction, in kt CO2 equivalent</t>
    <phoneticPr fontId="2"/>
  </si>
  <si>
    <t>GHGs from Energy – Transport, in kt CO2 equivalent</t>
  </si>
  <si>
    <t>GHGs from Energy – Other Sectors, in kt CO2 equivalent</t>
  </si>
  <si>
    <t>IE</t>
  </si>
  <si>
    <t>GHGs from Energy – Other, in kt CO2 equivalent</t>
    <phoneticPr fontId="2"/>
  </si>
  <si>
    <t>GHGs from Energy – Fugitive Emissions from Fuels, in kt CO2 equivalent</t>
    <phoneticPr fontId="2"/>
  </si>
  <si>
    <t>IE,NA</t>
  </si>
  <si>
    <t>IE,NO</t>
  </si>
  <si>
    <t>GHGs from Energy – CO2 Transport and Storage, in kt CO2 equivalent</t>
    <phoneticPr fontId="2"/>
  </si>
  <si>
    <t>GHGs from Industrial Processes and Product Use, in kt CO2 equivalent</t>
    <phoneticPr fontId="2"/>
  </si>
  <si>
    <t>GHGs from Agriculture, in kt CO2 equivalent</t>
    <phoneticPr fontId="2"/>
  </si>
  <si>
    <t>GHGs from Land use, Land-use Change and Forestry, in kt CO2 equivalent</t>
    <phoneticPr fontId="2"/>
  </si>
  <si>
    <t>GHGs from Waste, in kt CO2 equivalent</t>
    <phoneticPr fontId="2"/>
  </si>
  <si>
    <t>GHGs from Others, in kt CO2 equivalent</t>
    <phoneticPr fontId="2"/>
  </si>
  <si>
    <t>Net CO2 emissions/removals from LULUCF, in kt</t>
    <phoneticPr fontId="2"/>
  </si>
  <si>
    <t>CH4 emissions from LULUCF, in kt CO2 equivalent</t>
    <phoneticPr fontId="2"/>
  </si>
  <si>
    <t>N2O emissions from LULUCF, in kt CO2 equivalent</t>
    <phoneticPr fontId="2"/>
  </si>
  <si>
    <t>GHGs from Aviation Bunkers, in kt CO2 equivalent</t>
    <phoneticPr fontId="2"/>
  </si>
  <si>
    <t>GHGs from Navigation Bunkers, in kt CO2 equivalent</t>
    <phoneticPr fontId="2"/>
  </si>
  <si>
    <t>基準年
（気候変動枠組条約）</t>
    <rPh sb="0" eb="2">
      <t>キジュン</t>
    </rPh>
    <rPh sb="2" eb="3">
      <t>ネン</t>
    </rPh>
    <rPh sb="5" eb="7">
      <t>キコウ</t>
    </rPh>
    <rPh sb="7" eb="9">
      <t>ヘンドウ</t>
    </rPh>
    <rPh sb="9" eb="11">
      <t>ワクグミ</t>
    </rPh>
    <rPh sb="11" eb="13">
      <t>ジョウヤク</t>
    </rPh>
    <phoneticPr fontId="2"/>
  </si>
  <si>
    <t>条約基準年から直近報告年までの変化（%）</t>
    <rPh sb="0" eb="2">
      <t>ジョウヤク</t>
    </rPh>
    <rPh sb="2" eb="4">
      <t>キジュン</t>
    </rPh>
    <rPh sb="4" eb="5">
      <t>ネン</t>
    </rPh>
    <rPh sb="7" eb="9">
      <t>チョッキン</t>
    </rPh>
    <rPh sb="9" eb="11">
      <t>ホウコク</t>
    </rPh>
    <rPh sb="11" eb="12">
      <t>ネン</t>
    </rPh>
    <rPh sb="15" eb="17">
      <t>ヘンカ</t>
    </rPh>
    <phoneticPr fontId="2"/>
  </si>
  <si>
    <t>欧州連合(条約)</t>
    <rPh sb="0" eb="2">
      <t>ｵｳｼｭｳ</t>
    </rPh>
    <rPh sb="2" eb="4">
      <t>ﾚﾝｺﾞｳ</t>
    </rPh>
    <rPh sb="5" eb="7">
      <t>じょうやく</t>
    </rPh>
    <phoneticPr fontId="3" type="noConversion"/>
  </si>
  <si>
    <t>欧州連合(KP)</t>
    <rPh sb="0" eb="2">
      <t>ｵｳｼｭｳ</t>
    </rPh>
    <rPh sb="2" eb="4">
      <t>ﾚﾝｺﾞｳ</t>
    </rPh>
    <phoneticPr fontId="3" type="noConversion"/>
  </si>
  <si>
    <t>日本</t>
    <rPh sb="0" eb="2">
      <t>ﾆﾎﾝ</t>
    </rPh>
    <phoneticPr fontId="3" type="noConversion"/>
  </si>
  <si>
    <t>オーストラリア</t>
  </si>
  <si>
    <t>オーストリア</t>
  </si>
  <si>
    <t>ベラルーシ</t>
  </si>
  <si>
    <t>ベルギー</t>
  </si>
  <si>
    <t>ブルガリア</t>
  </si>
  <si>
    <t>カナダ</t>
  </si>
  <si>
    <t>クロアチア</t>
  </si>
  <si>
    <t>キプロス</t>
  </si>
  <si>
    <t>チェコ</t>
  </si>
  <si>
    <t>デンマーク</t>
  </si>
  <si>
    <t>エストニア</t>
  </si>
  <si>
    <t>フィンランド</t>
  </si>
  <si>
    <t>フランス</t>
  </si>
  <si>
    <t>ドイツ</t>
  </si>
  <si>
    <t>ギリシャ</t>
  </si>
  <si>
    <t>ハンガリー</t>
  </si>
  <si>
    <t>アイスランド</t>
  </si>
  <si>
    <t>アイルランド</t>
  </si>
  <si>
    <t>イタリア</t>
  </si>
  <si>
    <t>カザフスタン</t>
  </si>
  <si>
    <t>ラトビア</t>
  </si>
  <si>
    <t>リヒテンシュタイン</t>
  </si>
  <si>
    <t>リトアニア</t>
  </si>
  <si>
    <t>ルクセンブルク</t>
  </si>
  <si>
    <t>マルタ</t>
  </si>
  <si>
    <t>モナコ</t>
  </si>
  <si>
    <t>オランダ</t>
  </si>
  <si>
    <t>ニュージーランド</t>
  </si>
  <si>
    <t>ノルウェー</t>
  </si>
  <si>
    <t>ポーランド</t>
  </si>
  <si>
    <t>ポルトガル</t>
  </si>
  <si>
    <t>ルーマニア</t>
  </si>
  <si>
    <t>ロシア</t>
  </si>
  <si>
    <t>スロバキア</t>
  </si>
  <si>
    <t>スロベニア</t>
  </si>
  <si>
    <t>スペイン</t>
  </si>
  <si>
    <t>スウェーデン</t>
  </si>
  <si>
    <t>スイス</t>
  </si>
  <si>
    <t>トルコ</t>
  </si>
  <si>
    <t>ウクライナ</t>
  </si>
  <si>
    <t>イギリス</t>
  </si>
  <si>
    <t>アメリカ</t>
  </si>
  <si>
    <t>目次</t>
    <rPh sb="0" eb="2">
      <t>モクジ</t>
    </rPh>
    <phoneticPr fontId="6"/>
  </si>
  <si>
    <t>シート名</t>
    <rPh sb="3" eb="4">
      <t>メイ</t>
    </rPh>
    <phoneticPr fontId="6"/>
  </si>
  <si>
    <t>内容</t>
    <rPh sb="0" eb="2">
      <t>ナイヨウ</t>
    </rPh>
    <phoneticPr fontId="6"/>
  </si>
  <si>
    <t>Energy</t>
  </si>
  <si>
    <t>Energy Industries</t>
  </si>
  <si>
    <t>Transport</t>
  </si>
  <si>
    <t>Fugitive Emissions from Fuels</t>
  </si>
  <si>
    <t>GHG total without LULUCF</t>
    <phoneticPr fontId="2"/>
  </si>
  <si>
    <t>GHG total without LULUCF</t>
    <phoneticPr fontId="2"/>
  </si>
  <si>
    <t>GHG total with LULUCF, in kt CO2 equivalent</t>
    <phoneticPr fontId="2"/>
  </si>
  <si>
    <t>GHG total with LULUCF</t>
    <phoneticPr fontId="2"/>
  </si>
  <si>
    <t>GHG total without LULUCF including indirect CO2, in kt CO2 equivalent</t>
    <phoneticPr fontId="2"/>
  </si>
  <si>
    <t>CO2 total without LULUCF</t>
    <phoneticPr fontId="2"/>
  </si>
  <si>
    <t>CO2 total with LULUCF</t>
    <phoneticPr fontId="2"/>
  </si>
  <si>
    <t>CH4 total without LULUCF</t>
    <phoneticPr fontId="2"/>
  </si>
  <si>
    <t>CH4 total with LULUCF</t>
    <phoneticPr fontId="2"/>
  </si>
  <si>
    <t>N2O total without LULUCF</t>
    <phoneticPr fontId="2"/>
  </si>
  <si>
    <t>N2O total with LULUCF</t>
    <phoneticPr fontId="2"/>
  </si>
  <si>
    <t>Total of HFCs</t>
    <phoneticPr fontId="2"/>
  </si>
  <si>
    <t>Total of PFCs</t>
    <phoneticPr fontId="2"/>
  </si>
  <si>
    <t>Total of PFCs, in kt CO2 equivalent</t>
    <phoneticPr fontId="2"/>
  </si>
  <si>
    <t>Total of SF6</t>
    <phoneticPr fontId="2"/>
  </si>
  <si>
    <t>Total of NF3</t>
    <phoneticPr fontId="2"/>
  </si>
  <si>
    <t>Manufacturing Ind and Cons</t>
    <phoneticPr fontId="2"/>
  </si>
  <si>
    <t>Other Sectors</t>
    <phoneticPr fontId="2"/>
  </si>
  <si>
    <t>Other</t>
    <phoneticPr fontId="2"/>
  </si>
  <si>
    <t>CO2 Transport and Storage</t>
  </si>
  <si>
    <t>Agriculture</t>
    <phoneticPr fontId="2"/>
  </si>
  <si>
    <t>LULUCF</t>
    <phoneticPr fontId="2"/>
  </si>
  <si>
    <t>Waste</t>
    <phoneticPr fontId="2"/>
  </si>
  <si>
    <t>Others</t>
    <phoneticPr fontId="2"/>
  </si>
  <si>
    <t>Aviation Bunkers</t>
    <phoneticPr fontId="2"/>
  </si>
  <si>
    <t>Navigation Bunkers</t>
    <phoneticPr fontId="2"/>
  </si>
  <si>
    <r>
      <rPr>
        <sz val="10"/>
        <rFont val="ＭＳ Ｐ明朝"/>
        <family val="1"/>
        <charset val="128"/>
      </rPr>
      <t>国立環境研究所　地球環境研究センター</t>
    </r>
    <rPh sb="0" eb="2">
      <t>コクリツ</t>
    </rPh>
    <rPh sb="2" eb="4">
      <t>カンキョウ</t>
    </rPh>
    <rPh sb="4" eb="6">
      <t>ケンキュウ</t>
    </rPh>
    <rPh sb="6" eb="7">
      <t>ジョ</t>
    </rPh>
    <rPh sb="8" eb="10">
      <t>チキュウ</t>
    </rPh>
    <rPh sb="10" eb="12">
      <t>カンキョウ</t>
    </rPh>
    <rPh sb="12" eb="14">
      <t>ケンキュウ</t>
    </rPh>
    <phoneticPr fontId="6"/>
  </si>
  <si>
    <t>温室効果ガスインベントリオフィス（GIO）</t>
    <rPh sb="0" eb="16">
      <t>ギオ</t>
    </rPh>
    <phoneticPr fontId="6"/>
  </si>
  <si>
    <r>
      <rPr>
        <sz val="10"/>
        <rFont val="ＭＳ Ｐ明朝"/>
        <family val="1"/>
        <charset val="128"/>
      </rPr>
      <t>　本データは、国連の気候変動枠組条約（</t>
    </r>
    <r>
      <rPr>
        <sz val="10"/>
        <rFont val="Calibri"/>
        <family val="2"/>
      </rPr>
      <t>UNFCCC</t>
    </r>
    <r>
      <rPr>
        <sz val="10"/>
        <rFont val="ＭＳ Ｐ明朝"/>
        <family val="1"/>
        <charset val="128"/>
      </rPr>
      <t>）事務局でまとめられている附属書Ⅰ国の温室効果ガス排出量を日本国内で</t>
    </r>
    <rPh sb="1" eb="2">
      <t>ホン</t>
    </rPh>
    <rPh sb="54" eb="56">
      <t>ニホン</t>
    </rPh>
    <rPh sb="56" eb="57">
      <t>コク</t>
    </rPh>
    <rPh sb="57" eb="58">
      <t>ナイ</t>
    </rPh>
    <phoneticPr fontId="6"/>
  </si>
  <si>
    <r>
      <rPr>
        <sz val="10"/>
        <rFont val="ＭＳ Ｐ明朝"/>
        <family val="1"/>
        <charset val="128"/>
      </rPr>
      <t>使用しやすいよう、国名・タイトル等を日本語にしたものです。データについては</t>
    </r>
    <r>
      <rPr>
        <sz val="10"/>
        <rFont val="Calibri"/>
        <family val="2"/>
      </rPr>
      <t>UNFCCC</t>
    </r>
    <r>
      <rPr>
        <sz val="10"/>
        <rFont val="ＭＳ Ｐ明朝"/>
        <family val="1"/>
        <charset val="128"/>
      </rPr>
      <t>データに修正を加えておりません。</t>
    </r>
    <rPh sb="47" eb="49">
      <t>シュウセイ</t>
    </rPh>
    <rPh sb="50" eb="51">
      <t>クワ</t>
    </rPh>
    <phoneticPr fontId="6"/>
  </si>
  <si>
    <r>
      <t>---</t>
    </r>
    <r>
      <rPr>
        <sz val="10"/>
        <rFont val="ＭＳ Ｐ明朝"/>
        <family val="1"/>
        <charset val="128"/>
      </rPr>
      <t>注意点</t>
    </r>
    <r>
      <rPr>
        <sz val="10"/>
        <rFont val="Calibri"/>
        <family val="2"/>
      </rPr>
      <t>---</t>
    </r>
    <rPh sb="3" eb="5">
      <t>チュウイ</t>
    </rPh>
    <rPh sb="5" eb="6">
      <t>テン</t>
    </rPh>
    <phoneticPr fontId="6"/>
  </si>
  <si>
    <t>Total of F-gases</t>
    <phoneticPr fontId="2"/>
  </si>
  <si>
    <t>Net CO2 from LULUCF</t>
    <phoneticPr fontId="2"/>
  </si>
  <si>
    <t>IPPU</t>
    <phoneticPr fontId="2"/>
  </si>
  <si>
    <r>
      <rPr>
        <sz val="10"/>
        <rFont val="ＭＳ Ｐ明朝"/>
        <family val="1"/>
        <charset val="128"/>
      </rPr>
      <t>※</t>
    </r>
    <r>
      <rPr>
        <sz val="11"/>
        <rFont val="Calibri"/>
        <family val="2"/>
      </rPr>
      <t>1</t>
    </r>
    <r>
      <rPr>
        <sz val="10"/>
        <rFont val="ＭＳ Ｐ明朝"/>
        <family val="1"/>
        <charset val="128"/>
      </rPr>
      <t>　気候変動枠組条約基準年値は京都議定書基準年値と異なる。</t>
    </r>
    <rPh sb="3" eb="5">
      <t>キコウ</t>
    </rPh>
    <rPh sb="5" eb="7">
      <t>ヘンドウ</t>
    </rPh>
    <rPh sb="7" eb="8">
      <t>ワク</t>
    </rPh>
    <rPh sb="8" eb="9">
      <t>グ</t>
    </rPh>
    <rPh sb="9" eb="11">
      <t>ジョウヤク</t>
    </rPh>
    <rPh sb="11" eb="13">
      <t>キジュン</t>
    </rPh>
    <rPh sb="13" eb="14">
      <t>ネン</t>
    </rPh>
    <rPh sb="14" eb="15">
      <t>チ</t>
    </rPh>
    <rPh sb="26" eb="27">
      <t>コト</t>
    </rPh>
    <phoneticPr fontId="6"/>
  </si>
  <si>
    <r>
      <rPr>
        <sz val="10"/>
        <rFont val="ＭＳ Ｐ明朝"/>
        <family val="1"/>
        <charset val="128"/>
      </rPr>
      <t>気候変動枠組条約の基準年値（排出量）は一部の市場経済移行国を除き、その年に提出された</t>
    </r>
    <r>
      <rPr>
        <sz val="11"/>
        <rFont val="Calibri"/>
        <family val="2"/>
      </rPr>
      <t>1990</t>
    </r>
    <r>
      <rPr>
        <sz val="10"/>
        <rFont val="ＭＳ Ｐ明朝"/>
        <family val="1"/>
        <charset val="128"/>
      </rPr>
      <t>年値となる。</t>
    </r>
    <rPh sb="0" eb="2">
      <t>キコウ</t>
    </rPh>
    <rPh sb="2" eb="4">
      <t>ヘンドウ</t>
    </rPh>
    <rPh sb="4" eb="5">
      <t>ワク</t>
    </rPh>
    <rPh sb="5" eb="6">
      <t>グ</t>
    </rPh>
    <rPh sb="6" eb="8">
      <t>ジョウヤク</t>
    </rPh>
    <rPh sb="9" eb="11">
      <t>キジュン</t>
    </rPh>
    <rPh sb="11" eb="12">
      <t>ネン</t>
    </rPh>
    <rPh sb="12" eb="13">
      <t>チ</t>
    </rPh>
    <rPh sb="14" eb="16">
      <t>ハイシュツ</t>
    </rPh>
    <rPh sb="16" eb="17">
      <t>リョウ</t>
    </rPh>
    <rPh sb="19" eb="21">
      <t>イチブ</t>
    </rPh>
    <rPh sb="22" eb="24">
      <t>シジョウ</t>
    </rPh>
    <rPh sb="24" eb="26">
      <t>ケイザイ</t>
    </rPh>
    <rPh sb="26" eb="28">
      <t>イコウ</t>
    </rPh>
    <rPh sb="28" eb="29">
      <t>コク</t>
    </rPh>
    <rPh sb="30" eb="31">
      <t>ノゾ</t>
    </rPh>
    <rPh sb="35" eb="36">
      <t>トシ</t>
    </rPh>
    <rPh sb="37" eb="39">
      <t>テイシュツ</t>
    </rPh>
    <rPh sb="46" eb="47">
      <t>ネン</t>
    </rPh>
    <rPh sb="47" eb="48">
      <t>チ</t>
    </rPh>
    <phoneticPr fontId="6"/>
  </si>
  <si>
    <r>
      <rPr>
        <sz val="10"/>
        <rFont val="ＭＳ Ｐ明朝"/>
        <family val="1"/>
        <charset val="128"/>
      </rPr>
      <t>（統計の更新や新たな知見により、</t>
    </r>
    <r>
      <rPr>
        <sz val="11"/>
        <rFont val="Calibri"/>
        <family val="2"/>
      </rPr>
      <t>1990</t>
    </r>
    <r>
      <rPr>
        <sz val="10"/>
        <rFont val="ＭＳ Ｐ明朝"/>
        <family val="1"/>
        <charset val="128"/>
      </rPr>
      <t>年値は変動することがある。）</t>
    </r>
    <rPh sb="1" eb="3">
      <t>トウケイ</t>
    </rPh>
    <rPh sb="4" eb="6">
      <t>コウシン</t>
    </rPh>
    <rPh sb="7" eb="8">
      <t>アラ</t>
    </rPh>
    <rPh sb="10" eb="12">
      <t>チケン</t>
    </rPh>
    <rPh sb="20" eb="21">
      <t>ネン</t>
    </rPh>
    <rPh sb="21" eb="22">
      <t>チ</t>
    </rPh>
    <rPh sb="23" eb="25">
      <t>ヘンドウ</t>
    </rPh>
    <phoneticPr fontId="6"/>
  </si>
  <si>
    <r>
      <rPr>
        <sz val="10"/>
        <rFont val="ＭＳ Ｐ明朝"/>
        <family val="1"/>
        <charset val="128"/>
      </rPr>
      <t>※</t>
    </r>
    <r>
      <rPr>
        <sz val="11"/>
        <rFont val="Calibri"/>
        <family val="2"/>
      </rPr>
      <t>2</t>
    </r>
    <r>
      <rPr>
        <sz val="10"/>
        <rFont val="ＭＳ Ｐ明朝"/>
        <family val="1"/>
        <charset val="128"/>
      </rPr>
      <t>　下記の市場経済移行国は</t>
    </r>
    <r>
      <rPr>
        <sz val="11"/>
        <rFont val="Calibri"/>
        <family val="2"/>
      </rPr>
      <t>1990</t>
    </r>
    <r>
      <rPr>
        <sz val="10"/>
        <rFont val="ＭＳ Ｐ明朝"/>
        <family val="1"/>
        <charset val="128"/>
      </rPr>
      <t>年以外の基準年を用いることが認められている。</t>
    </r>
    <rPh sb="3" eb="5">
      <t>ｶｷ</t>
    </rPh>
    <rPh sb="6" eb="8">
      <t>ｼｼﾞｮｳ</t>
    </rPh>
    <rPh sb="8" eb="10">
      <t>ｹｲｻﾞｲ</t>
    </rPh>
    <rPh sb="10" eb="12">
      <t>ｲｺｳ</t>
    </rPh>
    <rPh sb="12" eb="13">
      <t>ｺｸ</t>
    </rPh>
    <rPh sb="18" eb="19">
      <t>ﾈﾝ</t>
    </rPh>
    <rPh sb="19" eb="21">
      <t>ｲｶﾞｲ</t>
    </rPh>
    <rPh sb="22" eb="24">
      <t>ｷｼﾞｭﾝ</t>
    </rPh>
    <rPh sb="24" eb="25">
      <t>ﾈﾝ</t>
    </rPh>
    <rPh sb="26" eb="27">
      <t>ﾓﾁ</t>
    </rPh>
    <rPh sb="32" eb="33">
      <t>ﾐﾄ</t>
    </rPh>
    <phoneticPr fontId="5" type="noConversion"/>
  </si>
  <si>
    <r>
      <rPr>
        <sz val="10"/>
        <rFont val="ＭＳ Ｐ明朝"/>
        <family val="1"/>
        <charset val="128"/>
      </rPr>
      <t>ブルガリア</t>
    </r>
    <phoneticPr fontId="5" type="noConversion"/>
  </si>
  <si>
    <r>
      <t>1988</t>
    </r>
    <r>
      <rPr>
        <sz val="10"/>
        <rFont val="ＭＳ Ｐ明朝"/>
        <family val="1"/>
        <charset val="128"/>
      </rPr>
      <t>年</t>
    </r>
    <rPh sb="4" eb="5">
      <t>ﾈﾝ</t>
    </rPh>
    <phoneticPr fontId="5" type="noConversion"/>
  </si>
  <si>
    <r>
      <rPr>
        <sz val="10"/>
        <rFont val="ＭＳ Ｐ明朝"/>
        <family val="1"/>
        <charset val="128"/>
      </rPr>
      <t>ハンガリー</t>
    </r>
    <phoneticPr fontId="5" type="noConversion"/>
  </si>
  <si>
    <r>
      <t>1985</t>
    </r>
    <r>
      <rPr>
        <sz val="10"/>
        <rFont val="ＭＳ Ｐ明朝"/>
        <family val="1"/>
        <charset val="128"/>
      </rPr>
      <t>年～</t>
    </r>
    <r>
      <rPr>
        <sz val="11"/>
        <rFont val="Calibri"/>
        <family val="2"/>
      </rPr>
      <t>1987</t>
    </r>
    <r>
      <rPr>
        <sz val="10"/>
        <rFont val="ＭＳ Ｐ明朝"/>
        <family val="1"/>
        <charset val="128"/>
      </rPr>
      <t>年の平均</t>
    </r>
    <rPh sb="4" eb="5">
      <t>ﾈﾝ</t>
    </rPh>
    <rPh sb="10" eb="11">
      <t>ﾈﾝ</t>
    </rPh>
    <rPh sb="12" eb="14">
      <t>ﾍｲｷﾝ</t>
    </rPh>
    <phoneticPr fontId="5" type="noConversion"/>
  </si>
  <si>
    <r>
      <rPr>
        <sz val="10"/>
        <rFont val="ＭＳ Ｐ明朝"/>
        <family val="1"/>
        <charset val="128"/>
      </rPr>
      <t>ポーランド</t>
    </r>
    <phoneticPr fontId="5" type="noConversion"/>
  </si>
  <si>
    <r>
      <rPr>
        <sz val="10"/>
        <rFont val="ＭＳ Ｐ明朝"/>
        <family val="1"/>
        <charset val="128"/>
      </rPr>
      <t>ルーマニア</t>
    </r>
    <phoneticPr fontId="5" type="noConversion"/>
  </si>
  <si>
    <r>
      <t>1989</t>
    </r>
    <r>
      <rPr>
        <sz val="10"/>
        <rFont val="ＭＳ Ｐ明朝"/>
        <family val="1"/>
        <charset val="128"/>
      </rPr>
      <t>年</t>
    </r>
    <rPh sb="4" eb="5">
      <t>ﾈﾝ</t>
    </rPh>
    <phoneticPr fontId="5" type="noConversion"/>
  </si>
  <si>
    <r>
      <rPr>
        <sz val="10"/>
        <rFont val="ＭＳ Ｐ明朝"/>
        <family val="1"/>
        <charset val="128"/>
      </rPr>
      <t>スロベニア</t>
    </r>
    <phoneticPr fontId="5" type="noConversion"/>
  </si>
  <si>
    <r>
      <t>1986</t>
    </r>
    <r>
      <rPr>
        <sz val="10"/>
        <rFont val="ＭＳ Ｐ明朝"/>
        <family val="1"/>
        <charset val="128"/>
      </rPr>
      <t>年</t>
    </r>
    <rPh sb="4" eb="5">
      <t>ﾈﾝ</t>
    </rPh>
    <phoneticPr fontId="5" type="noConversion"/>
  </si>
  <si>
    <r>
      <rPr>
        <sz val="10"/>
        <rFont val="ＭＳ Ｐ明朝"/>
        <family val="1"/>
        <charset val="128"/>
      </rPr>
      <t>※</t>
    </r>
    <r>
      <rPr>
        <sz val="11"/>
        <rFont val="Calibri"/>
        <family val="2"/>
      </rPr>
      <t>3</t>
    </r>
    <r>
      <rPr>
        <sz val="10"/>
        <rFont val="ＭＳ Ｐ明朝"/>
        <family val="1"/>
        <charset val="128"/>
      </rPr>
      <t>　フランス、デンマーク、イギリスの値は気候変動枠組条約の値で報告されている。</t>
    </r>
    <rPh sb="19" eb="20">
      <t>アタイ</t>
    </rPh>
    <rPh sb="21" eb="23">
      <t>キコウ</t>
    </rPh>
    <rPh sb="23" eb="25">
      <t>ヘンドウ</t>
    </rPh>
    <rPh sb="25" eb="26">
      <t>ワク</t>
    </rPh>
    <rPh sb="26" eb="27">
      <t>グ</t>
    </rPh>
    <rPh sb="27" eb="29">
      <t>ジョウヤク</t>
    </rPh>
    <rPh sb="30" eb="31">
      <t>チ</t>
    </rPh>
    <rPh sb="32" eb="34">
      <t>ホウコク</t>
    </rPh>
    <phoneticPr fontId="6"/>
  </si>
  <si>
    <r>
      <rPr>
        <sz val="10"/>
        <rFont val="ＭＳ Ｐ明朝"/>
        <family val="1"/>
        <charset val="128"/>
      </rPr>
      <t>※</t>
    </r>
    <r>
      <rPr>
        <sz val="11"/>
        <rFont val="Calibri"/>
        <family val="2"/>
      </rPr>
      <t>6</t>
    </r>
    <r>
      <rPr>
        <sz val="10"/>
        <rFont val="ＭＳ Ｐ明朝"/>
        <family val="1"/>
        <charset val="128"/>
      </rPr>
      <t>　</t>
    </r>
    <r>
      <rPr>
        <sz val="11"/>
        <rFont val="Calibri"/>
        <family val="2"/>
      </rPr>
      <t>LULUCF</t>
    </r>
    <r>
      <rPr>
        <sz val="10"/>
        <rFont val="ＭＳ Ｐ明朝"/>
        <family val="1"/>
        <charset val="128"/>
      </rPr>
      <t>は、土地利用、土地利用変化及び林業（</t>
    </r>
    <r>
      <rPr>
        <sz val="11"/>
        <rFont val="Calibri"/>
        <family val="2"/>
      </rPr>
      <t>Land-Use, Land-Use Change and Forestry</t>
    </r>
    <r>
      <rPr>
        <sz val="10"/>
        <rFont val="ＭＳ Ｐ明朝"/>
        <family val="1"/>
        <charset val="128"/>
      </rPr>
      <t>）分野を指す。</t>
    </r>
    <rPh sb="11" eb="13">
      <t>トチ</t>
    </rPh>
    <rPh sb="13" eb="15">
      <t>リヨウ</t>
    </rPh>
    <rPh sb="16" eb="18">
      <t>トチ</t>
    </rPh>
    <rPh sb="18" eb="20">
      <t>リヨウ</t>
    </rPh>
    <rPh sb="20" eb="22">
      <t>ヘンカ</t>
    </rPh>
    <rPh sb="22" eb="23">
      <t>オヨ</t>
    </rPh>
    <rPh sb="24" eb="26">
      <t>リンギョウ</t>
    </rPh>
    <rPh sb="69" eb="70">
      <t>サ</t>
    </rPh>
    <phoneticPr fontId="6"/>
  </si>
  <si>
    <r>
      <rPr>
        <sz val="10"/>
        <rFont val="ＭＳ Ｐ明朝"/>
        <family val="1"/>
        <charset val="128"/>
      </rPr>
      <t>ここで記載されている</t>
    </r>
    <r>
      <rPr>
        <sz val="11"/>
        <rFont val="Calibri"/>
        <family val="2"/>
      </rPr>
      <t>LULUCF</t>
    </r>
    <r>
      <rPr>
        <sz val="10"/>
        <rFont val="ＭＳ Ｐ明朝"/>
        <family val="1"/>
        <charset val="128"/>
      </rPr>
      <t>の値は、気候変動枠組条約下の</t>
    </r>
    <r>
      <rPr>
        <sz val="11"/>
        <rFont val="Calibri"/>
        <family val="2"/>
      </rPr>
      <t>LULUCF</t>
    </r>
    <r>
      <rPr>
        <sz val="10"/>
        <rFont val="ＭＳ Ｐ明朝"/>
        <family val="1"/>
        <charset val="128"/>
      </rPr>
      <t>の値であり、京都議定書</t>
    </r>
    <r>
      <rPr>
        <sz val="11"/>
        <rFont val="Calibri"/>
        <family val="2"/>
      </rPr>
      <t>3</t>
    </r>
    <r>
      <rPr>
        <sz val="10"/>
        <rFont val="ＭＳ Ｐ明朝"/>
        <family val="1"/>
        <charset val="128"/>
      </rPr>
      <t>条</t>
    </r>
    <r>
      <rPr>
        <sz val="11"/>
        <rFont val="Calibri"/>
        <family val="2"/>
      </rPr>
      <t>3</t>
    </r>
    <r>
      <rPr>
        <sz val="10"/>
        <rFont val="ＭＳ Ｐ明朝"/>
        <family val="1"/>
        <charset val="128"/>
      </rPr>
      <t>及び</t>
    </r>
    <r>
      <rPr>
        <sz val="11"/>
        <rFont val="Calibri"/>
        <family val="2"/>
      </rPr>
      <t>4</t>
    </r>
    <r>
      <rPr>
        <sz val="10"/>
        <rFont val="ＭＳ Ｐ明朝"/>
        <family val="1"/>
        <charset val="128"/>
      </rPr>
      <t>の活動とは異なる。</t>
    </r>
    <rPh sb="3" eb="5">
      <t>キサイ</t>
    </rPh>
    <rPh sb="17" eb="18">
      <t>アタイ</t>
    </rPh>
    <rPh sb="20" eb="28">
      <t>ウンｆｃｃｃ</t>
    </rPh>
    <rPh sb="28" eb="29">
      <t>カ</t>
    </rPh>
    <rPh sb="37" eb="38">
      <t>アタイ</t>
    </rPh>
    <rPh sb="42" eb="44">
      <t>キョウト</t>
    </rPh>
    <rPh sb="44" eb="47">
      <t>ギテイショ</t>
    </rPh>
    <rPh sb="48" eb="49">
      <t>ジョウ</t>
    </rPh>
    <rPh sb="50" eb="51">
      <t>オヨ</t>
    </rPh>
    <rPh sb="54" eb="56">
      <t>カツドウ</t>
    </rPh>
    <rPh sb="58" eb="59">
      <t>コト</t>
    </rPh>
    <phoneticPr fontId="6"/>
  </si>
  <si>
    <t>温室効果ガス総排出量</t>
    <rPh sb="0" eb="4">
      <t>オンシツコウカ</t>
    </rPh>
    <rPh sb="6" eb="10">
      <t>ソウハイシュツリョウ</t>
    </rPh>
    <phoneticPr fontId="2"/>
  </si>
  <si>
    <t>ガス別</t>
    <rPh sb="2" eb="3">
      <t>ベツ</t>
    </rPh>
    <phoneticPr fontId="2"/>
  </si>
  <si>
    <t>分野別</t>
    <rPh sb="0" eb="3">
      <t>ブンヤベツ</t>
    </rPh>
    <phoneticPr fontId="2"/>
  </si>
  <si>
    <t>国際バンカー油</t>
    <rPh sb="0" eb="2">
      <t>コクサイ</t>
    </rPh>
    <rPh sb="6" eb="7">
      <t>アブラ</t>
    </rPh>
    <phoneticPr fontId="2"/>
  </si>
  <si>
    <t>CH4 from LULUCF</t>
    <phoneticPr fontId="2"/>
  </si>
  <si>
    <t>N2O from LULUCF</t>
    <phoneticPr fontId="2"/>
  </si>
  <si>
    <t>Indirect CO2</t>
    <phoneticPr fontId="2"/>
  </si>
  <si>
    <r>
      <rPr>
        <sz val="10"/>
        <rFont val="ＭＳ Ｐ明朝"/>
        <family val="1"/>
        <charset val="128"/>
      </rPr>
      <t>※</t>
    </r>
    <r>
      <rPr>
        <sz val="11"/>
        <rFont val="Calibri"/>
        <family val="2"/>
      </rPr>
      <t>5</t>
    </r>
    <r>
      <rPr>
        <sz val="10"/>
        <rFont val="ＭＳ Ｐ明朝"/>
        <family val="1"/>
        <charset val="128"/>
      </rPr>
      <t>　単位の</t>
    </r>
    <r>
      <rPr>
        <sz val="10"/>
        <rFont val="Times New Roman"/>
        <family val="1"/>
      </rPr>
      <t>kt</t>
    </r>
    <r>
      <rPr>
        <sz val="10"/>
        <rFont val="ＭＳ Ｐ明朝"/>
        <family val="1"/>
        <charset val="128"/>
      </rPr>
      <t>は千トンを表す。</t>
    </r>
    <rPh sb="9" eb="10">
      <t>セン</t>
    </rPh>
    <phoneticPr fontId="6"/>
  </si>
  <si>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</si>
  <si>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</si>
  <si>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</si>
  <si>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</si>
  <si>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</si>
  <si>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</si>
  <si>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</si>
  <si>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</si>
  <si>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</si>
  <si>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</si>
  <si>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</si>
  <si>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</si>
  <si>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</si>
  <si>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</si>
  <si>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</si>
  <si>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</si>
  <si>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</si>
  <si>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</si>
  <si>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</si>
  <si>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</si>
  <si>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</si>
  <si>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</si>
  <si>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</si>
  <si>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</si>
  <si>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</si>
  <si>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</si>
  <si>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Change from base year to latest reported year</t>
  </si>
  <si>
    <t>Data displayed on the data interface are "as received" from Parties. The publication of Party submissions on this website does not imply the expression of any opinion whatsoever on the part of the UNFCCC or the Secretariat of the United Nations concerning the legal status of any country, territory, city or area or of its authorities, or concerning the delimitation of its frontiers or boundaries as may be referred to in any of the submissions.</t>
  </si>
  <si>
    <t>Time Series - Indirect CO₂ Emissions, in kt</t>
  </si>
  <si>
    <t>Time Series - GHG total without LULUCF, in kt CO₂ equivalent</t>
  </si>
  <si>
    <t>Time Series - GHG total with LULUCF, in kt CO₂ equivalent</t>
  </si>
  <si>
    <t>Time Series - GHG total without LULUCF including indirect CO₂, in kt CO₂ equivalent</t>
  </si>
  <si>
    <t>Time Series - GHG total with LULUCF including indirect CO₂, in kt CO₂ equivalent</t>
  </si>
  <si>
    <t>Time Series - CO₂ total without LULUCF, in kt</t>
  </si>
  <si>
    <t>Time Series - CO₂ total with LULUCF, in kt</t>
  </si>
  <si>
    <t>Time Series - CH₄ total without LULUCF, in kt CO₂ equivalent</t>
  </si>
  <si>
    <t>Time Series - CH₄ total with LULUCF, in kt CO₂ equivalent</t>
  </si>
  <si>
    <t>Time Series - N₂O total without LULUCF, in kt CO₂ equivalent</t>
  </si>
  <si>
    <t>NO,NE,IE,NA</t>
  </si>
  <si>
    <t>Time Series - Total of HFCs, in kt CO₂ equivalent</t>
  </si>
  <si>
    <t>Time Series - N₂O total with LULUCF, in kt CO₂ equivalent</t>
  </si>
  <si>
    <t>Time Series - Total of PFCs, in kt CO₂ equivalent</t>
  </si>
  <si>
    <t>Time Series - Total of SF₆, in kt CO₂ equivalent</t>
  </si>
  <si>
    <t>Time Series - Total of NF₃, in kt CO₂ equivalent</t>
  </si>
  <si>
    <r>
      <t>Time Series - Total of Unspecified mix of HFCs and PFCs, in kt CO</t>
    </r>
    <r>
      <rPr>
        <b/>
        <sz val="11"/>
        <rFont val="ＭＳ Ｐゴシック"/>
        <family val="3"/>
        <charset val="128"/>
      </rPr>
      <t>₂</t>
    </r>
    <r>
      <rPr>
        <b/>
        <sz val="11"/>
        <rFont val="Calibri"/>
        <family val="2"/>
      </rPr>
      <t xml:space="preserve"> equivalent</t>
    </r>
  </si>
  <si>
    <t>Time Series - Sum of HFCs, PFCs, Unspecified mix of HFCs and PFCs, SF₆ and NF₃, in kt CO₂ equivalent</t>
  </si>
  <si>
    <t>Time Series - GHGs from Energy, in kt CO₂ equivalent</t>
  </si>
  <si>
    <t>Time Series - GHGs from Energy – Energy Industries, in kt CO₂ equivalent</t>
  </si>
  <si>
    <t>Time Series - GHGs from Energy – Manufacturing Industries and Construction, in kt CO₂ equivalent</t>
  </si>
  <si>
    <t>Time Series - GHGs from Energy – Transport, in kt CO₂ equivalent</t>
  </si>
  <si>
    <t>Time Series - GHGs from Energy – Other Sectors, in kt CO₂ equivalent</t>
  </si>
  <si>
    <t>Time Series - GHGs from Energy – Other, in kt CO₂ equivalent</t>
  </si>
  <si>
    <t>Time Series - GHGs from Energy – Fugitive Emissions from Fuels, in kt CO₂ equivalent</t>
  </si>
  <si>
    <t>NA,NE,NO</t>
  </si>
  <si>
    <t>Time Series - GHGs from Energy – CO₂ Transport and Storage, in kt CO₂ equivalent</t>
  </si>
  <si>
    <t>Time Series - GHGs from Industrial Processes and Product Use, in kt CO₂ equivalent</t>
  </si>
  <si>
    <t>Time Series - GHGs from Agriculture, in kt CO₂ equivalent</t>
  </si>
  <si>
    <t>Time Series - GHGs from Land use, Land-use Change and Forestry, in kt CO₂ equivalent</t>
  </si>
  <si>
    <t>Time Series - GHGs from Waste, in kt CO₂ equivalent</t>
  </si>
  <si>
    <t>Time Series - GHGs from Others, in kt CO₂ equivalent</t>
  </si>
  <si>
    <t>Time Series - Net CO₂ emissions/removals from LULUCF, in kt</t>
  </si>
  <si>
    <t>Time Series - CH₄ emissions from LULUCF, in kt CO₂ equivalent</t>
  </si>
  <si>
    <t>Time Series - N₂O emissions from LULUCF, in kt CO₂ equivalent</t>
  </si>
  <si>
    <t>Time Series - GHGs from Aviation Bunkers, in kt CO₂ equivalent</t>
  </si>
  <si>
    <t>Report produced on Friday, 15 June 2018 10:45:23 CEST</t>
  </si>
  <si>
    <t>Time Series - GHGs from Navigation Bunkers, in kt CO₂ equivalent</t>
  </si>
  <si>
    <r>
      <rPr>
        <sz val="10"/>
        <rFont val="ＭＳ Ｐ明朝"/>
        <family val="1"/>
        <charset val="128"/>
      </rPr>
      <t>データの情報源</t>
    </r>
    <r>
      <rPr>
        <sz val="10"/>
        <rFont val="Calibri"/>
        <family val="2"/>
      </rPr>
      <t xml:space="preserve">: </t>
    </r>
    <r>
      <rPr>
        <sz val="10"/>
        <rFont val="ＭＳ Ｐ明朝"/>
        <family val="1"/>
        <charset val="128"/>
      </rPr>
      <t>国連気候変動枠組条約ホームページ</t>
    </r>
    <rPh sb="4" eb="7">
      <t>ｼﾞｮｳﾎｳｹﾞﾝ</t>
    </rPh>
    <phoneticPr fontId="5" type="noConversion"/>
  </si>
  <si>
    <r>
      <rPr>
        <sz val="10"/>
        <rFont val="ＭＳ Ｐ明朝"/>
        <family val="1"/>
        <charset val="128"/>
      </rPr>
      <t>欧州連合については条約の下での排出吸収量と京都議定書（</t>
    </r>
    <r>
      <rPr>
        <sz val="10"/>
        <rFont val="Calibri"/>
        <family val="2"/>
      </rPr>
      <t>KP</t>
    </r>
    <r>
      <rPr>
        <sz val="10"/>
        <rFont val="ＭＳ Ｐ明朝"/>
        <family val="1"/>
        <charset val="128"/>
      </rPr>
      <t>）の下での排出吸収量を併記している。</t>
    </r>
    <rPh sb="0" eb="4">
      <t>オウシュウレンゴウ</t>
    </rPh>
    <rPh sb="9" eb="11">
      <t>ジョウヤク</t>
    </rPh>
    <rPh sb="12" eb="13">
      <t>モト</t>
    </rPh>
    <rPh sb="15" eb="17">
      <t>ハイシュツ</t>
    </rPh>
    <rPh sb="17" eb="19">
      <t>キュウシュウ</t>
    </rPh>
    <rPh sb="19" eb="20">
      <t>リョウ</t>
    </rPh>
    <rPh sb="21" eb="23">
      <t>キョウト</t>
    </rPh>
    <rPh sb="23" eb="26">
      <t>ギテイショ</t>
    </rPh>
    <rPh sb="31" eb="32">
      <t>モト</t>
    </rPh>
    <rPh sb="34" eb="36">
      <t>ハイシュツ</t>
    </rPh>
    <rPh sb="36" eb="38">
      <t>キュウシュウ</t>
    </rPh>
    <rPh sb="38" eb="39">
      <t>リョウ</t>
    </rPh>
    <rPh sb="40" eb="42">
      <t>ヘイキ</t>
    </rPh>
    <phoneticPr fontId="6"/>
  </si>
  <si>
    <t>https://di.unfccc.int/time_series</t>
    <phoneticPr fontId="2"/>
  </si>
  <si>
    <t>IE,NA,NO</t>
  </si>
  <si>
    <r>
      <t>※</t>
    </r>
    <r>
      <rPr>
        <sz val="11"/>
        <rFont val="Calibri"/>
        <family val="2"/>
      </rPr>
      <t>4</t>
    </r>
    <r>
      <rPr>
        <sz val="10"/>
        <rFont val="ＭＳ Ｐ明朝"/>
        <family val="1"/>
        <charset val="128"/>
      </rPr>
      <t>　国際バンカー油（航空機＋船舶）は各国の総排出量には含まれない。</t>
    </r>
    <rPh sb="3" eb="5">
      <t>コクサイ</t>
    </rPh>
    <rPh sb="9" eb="10">
      <t>ユ</t>
    </rPh>
    <rPh sb="11" eb="14">
      <t>コウクウキ</t>
    </rPh>
    <rPh sb="15" eb="17">
      <t>センパク</t>
    </rPh>
    <rPh sb="19" eb="21">
      <t>カッコク</t>
    </rPh>
    <rPh sb="22" eb="23">
      <t>ソウ</t>
    </rPh>
    <rPh sb="23" eb="25">
      <t>ハイシュツ</t>
    </rPh>
    <rPh sb="25" eb="26">
      <t>リョウ</t>
    </rPh>
    <rPh sb="28" eb="29">
      <t>フク</t>
    </rPh>
    <phoneticPr fontId="6"/>
  </si>
  <si>
    <t>http://www.nies.go.jp/gio/aboutghg/index.html</t>
    <phoneticPr fontId="6"/>
  </si>
  <si>
    <r>
      <t>※</t>
    </r>
    <r>
      <rPr>
        <sz val="11"/>
        <rFont val="Calibri"/>
        <family val="2"/>
      </rPr>
      <t>8</t>
    </r>
    <r>
      <rPr>
        <sz val="10"/>
        <rFont val="ＭＳ Ｐ明朝"/>
        <family val="1"/>
        <charset val="128"/>
      </rPr>
      <t>　本データは、各国の報告値をそのまま転記したものであり、各国の領域に関して特定の見解を表明するものではない。</t>
    </r>
    <phoneticPr fontId="5" type="noConversion"/>
  </si>
  <si>
    <r>
      <rPr>
        <sz val="10"/>
        <rFont val="ＭＳ Ｐ明朝"/>
        <family val="1"/>
        <charset val="128"/>
      </rPr>
      <t>※</t>
    </r>
    <r>
      <rPr>
        <sz val="11"/>
        <rFont val="Calibri"/>
        <family val="2"/>
      </rPr>
      <t>7</t>
    </r>
    <r>
      <rPr>
        <sz val="10"/>
        <rFont val="ＭＳ Ｐ明朝"/>
        <family val="1"/>
        <charset val="128"/>
      </rPr>
      <t>　—は「データなし」、</t>
    </r>
    <r>
      <rPr>
        <sz val="10"/>
        <rFont val="Calibri"/>
        <family val="2"/>
      </rPr>
      <t>NA</t>
    </r>
    <r>
      <rPr>
        <sz val="10"/>
        <rFont val="ＭＳ Ｐ明朝"/>
        <family val="1"/>
        <charset val="128"/>
      </rPr>
      <t>は「該当しない」、</t>
    </r>
    <r>
      <rPr>
        <sz val="10"/>
        <rFont val="Calibri"/>
        <family val="2"/>
      </rPr>
      <t>NE</t>
    </r>
    <r>
      <rPr>
        <sz val="10"/>
        <rFont val="ＭＳ Ｐ明朝"/>
        <family val="1"/>
        <charset val="128"/>
      </rPr>
      <t>は「未推計」、</t>
    </r>
    <r>
      <rPr>
        <sz val="10"/>
        <rFont val="Calibri"/>
        <family val="2"/>
      </rPr>
      <t>NO</t>
    </r>
    <r>
      <rPr>
        <sz val="10"/>
        <rFont val="ＭＳ Ｐ明朝"/>
        <family val="1"/>
        <charset val="128"/>
      </rPr>
      <t>は「発生しない」、</t>
    </r>
    <r>
      <rPr>
        <sz val="10"/>
        <rFont val="Calibri"/>
        <family val="2"/>
      </rPr>
      <t>IE</t>
    </r>
    <r>
      <rPr>
        <sz val="10"/>
        <rFont val="ＭＳ Ｐ明朝"/>
        <family val="1"/>
        <charset val="128"/>
      </rPr>
      <t>は「他に含む」を意味する。</t>
    </r>
    <rPh sb="28" eb="29">
      <t>ﾐ</t>
    </rPh>
    <rPh sb="29" eb="31">
      <t>ｽｲｹｲ</t>
    </rPh>
    <rPh sb="37" eb="39">
      <t>ﾊｯｾｲ</t>
    </rPh>
    <rPh sb="48" eb="49">
      <t>ﾎｶ</t>
    </rPh>
    <rPh sb="50" eb="51">
      <t>ﾌｸ</t>
    </rPh>
    <rPh sb="54" eb="56">
      <t>ｲﾐ</t>
    </rPh>
    <phoneticPr fontId="5" type="noConversion"/>
  </si>
  <si>
    <t>GHG total w.o.LULUCF in.ind.CO2</t>
    <phoneticPr fontId="2"/>
  </si>
  <si>
    <t>GHG total w.LULUCF in.ind.CO2</t>
    <phoneticPr fontId="2"/>
  </si>
  <si>
    <t>LULUCF分野からの排出/吸収量</t>
    <rPh sb="6" eb="8">
      <t>ブンヤ</t>
    </rPh>
    <rPh sb="11" eb="13">
      <t>ハイシュツ</t>
    </rPh>
    <rPh sb="14" eb="16">
      <t>キュウシュウ</t>
    </rPh>
    <rPh sb="16" eb="17">
      <t>リョウ</t>
    </rPh>
    <phoneticPr fontId="2"/>
  </si>
  <si>
    <r>
      <rPr>
        <b/>
        <sz val="13"/>
        <rFont val="ＭＳ Ｐゴシック"/>
        <family val="3"/>
        <charset val="128"/>
      </rPr>
      <t>温室効果ガス（</t>
    </r>
    <r>
      <rPr>
        <b/>
        <sz val="13"/>
        <rFont val="Arial"/>
        <family val="2"/>
      </rPr>
      <t>LULUCF</t>
    </r>
    <r>
      <rPr>
        <b/>
        <sz val="13"/>
        <rFont val="ＭＳ Ｐゴシック"/>
        <family val="3"/>
        <charset val="128"/>
      </rPr>
      <t>を除く）</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</si>
  <si>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rPr>
        <b/>
        <sz val="13"/>
        <rFont val="ＭＳ Ｐゴシック"/>
        <family val="3"/>
        <charset val="128"/>
      </rPr>
      <t>温室効果ガス（</t>
    </r>
    <r>
      <rPr>
        <b/>
        <sz val="13"/>
        <rFont val="Arial"/>
        <family val="2"/>
      </rPr>
      <t>LULUCF</t>
    </r>
    <r>
      <rPr>
        <b/>
        <sz val="13"/>
        <rFont val="ＭＳ Ｐゴシック"/>
        <family val="3"/>
        <charset val="128"/>
      </rPr>
      <t>を含む）</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rPh sb="14" eb="15">
      <t>フク</t>
    </rPh>
    <phoneticPr fontId="2"/>
  </si>
  <si>
    <r>
      <rPr>
        <b/>
        <sz val="13"/>
        <rFont val="ＭＳ Ｐゴシック"/>
        <family val="3"/>
        <charset val="128"/>
      </rPr>
      <t>温室効果ガス（</t>
    </r>
    <r>
      <rPr>
        <b/>
        <sz val="13"/>
        <rFont val="Arial"/>
        <family val="2"/>
      </rPr>
      <t>LULUCF</t>
    </r>
    <r>
      <rPr>
        <b/>
        <sz val="13"/>
        <rFont val="ＭＳ Ｐゴシック"/>
        <family val="3"/>
        <charset val="128"/>
      </rPr>
      <t>を除く</t>
    </r>
    <r>
      <rPr>
        <b/>
        <sz val="13"/>
        <rFont val="Arial"/>
        <family val="2"/>
      </rPr>
      <t xml:space="preserve">, </t>
    </r>
    <r>
      <rPr>
        <b/>
        <sz val="13"/>
        <rFont val="ＭＳ Ｐゴシック"/>
        <family val="3"/>
        <charset val="128"/>
      </rPr>
      <t>間接</t>
    </r>
    <r>
      <rPr>
        <b/>
        <sz val="13"/>
        <rFont val="Arial"/>
        <family val="2"/>
      </rPr>
      <t>CO</t>
    </r>
    <r>
      <rPr>
        <b/>
        <vertAlign val="subscript"/>
        <sz val="13"/>
        <rFont val="Arial"/>
        <family val="2"/>
      </rPr>
      <t>2</t>
    </r>
    <r>
      <rPr>
        <b/>
        <sz val="13"/>
        <rFont val="ＭＳ Ｐゴシック"/>
        <family val="3"/>
        <charset val="128"/>
      </rPr>
      <t>を含む）</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rPh sb="18" eb="20">
      <t>カンセツ</t>
    </rPh>
    <rPh sb="24" eb="25">
      <t>フク</t>
    </rPh>
    <phoneticPr fontId="2"/>
  </si>
  <si>
    <r>
      <rPr>
        <b/>
        <sz val="13"/>
        <rFont val="ＭＳ Ｐゴシック"/>
        <family val="3"/>
        <charset val="128"/>
      </rPr>
      <t>温室効果ガス（</t>
    </r>
    <r>
      <rPr>
        <b/>
        <sz val="13"/>
        <rFont val="Arial"/>
        <family val="2"/>
      </rPr>
      <t>LULUCF</t>
    </r>
    <r>
      <rPr>
        <b/>
        <sz val="13"/>
        <rFont val="ＭＳ Ｐゴシック"/>
        <family val="3"/>
        <charset val="128"/>
      </rPr>
      <t>を含む</t>
    </r>
    <r>
      <rPr>
        <b/>
        <sz val="13"/>
        <rFont val="Arial"/>
        <family val="2"/>
      </rPr>
      <t xml:space="preserve">, </t>
    </r>
    <r>
      <rPr>
        <b/>
        <sz val="13"/>
        <rFont val="ＭＳ Ｐゴシック"/>
        <family val="3"/>
        <charset val="128"/>
      </rPr>
      <t>間接</t>
    </r>
    <r>
      <rPr>
        <b/>
        <sz val="13"/>
        <rFont val="Arial"/>
        <family val="2"/>
      </rPr>
      <t>CO</t>
    </r>
    <r>
      <rPr>
        <b/>
        <vertAlign val="subscript"/>
        <sz val="13"/>
        <rFont val="Arial"/>
        <family val="2"/>
      </rPr>
      <t>2</t>
    </r>
    <r>
      <rPr>
        <b/>
        <sz val="13"/>
        <rFont val="ＭＳ Ｐゴシック"/>
        <family val="3"/>
        <charset val="128"/>
      </rPr>
      <t>を含む）</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rPh sb="14" eb="15">
      <t>フク</t>
    </rPh>
    <rPh sb="18" eb="20">
      <t>カンセツ</t>
    </rPh>
    <rPh sb="24" eb="25">
      <t>フク</t>
    </rPh>
    <phoneticPr fontId="2"/>
  </si>
  <si>
    <r>
      <rPr>
        <b/>
        <sz val="13"/>
        <rFont val="ＭＳ Ｐゴシック"/>
        <family val="3"/>
        <charset val="128"/>
      </rPr>
      <t>間接</t>
    </r>
    <r>
      <rPr>
        <b/>
        <sz val="13"/>
        <rFont val="Arial"/>
        <family val="2"/>
      </rPr>
      <t>CO</t>
    </r>
    <r>
      <rPr>
        <b/>
        <vertAlign val="subscript"/>
        <sz val="13"/>
        <rFont val="Arial"/>
        <family val="2"/>
      </rPr>
      <t>2</t>
    </r>
    <r>
      <rPr>
        <b/>
        <sz val="13"/>
        <rFont val="Arial"/>
        <family val="2"/>
      </rPr>
      <t>, kt</t>
    </r>
    <rPh sb="0" eb="2">
      <t>カンセツ</t>
    </rPh>
    <phoneticPr fontId="2"/>
  </si>
  <si>
    <r>
      <t>CO</t>
    </r>
    <r>
      <rPr>
        <b/>
        <vertAlign val="subscript"/>
        <sz val="13"/>
        <rFont val="Arial"/>
        <family val="2"/>
      </rPr>
      <t>2</t>
    </r>
    <r>
      <rPr>
        <b/>
        <sz val="13"/>
        <rFont val="ＭＳ Ｐゴシック"/>
        <family val="3"/>
        <charset val="128"/>
      </rPr>
      <t>（</t>
    </r>
    <r>
      <rPr>
        <b/>
        <sz val="13"/>
        <rFont val="Arial"/>
        <family val="2"/>
      </rPr>
      <t>LULUCF</t>
    </r>
    <r>
      <rPr>
        <b/>
        <sz val="13"/>
        <rFont val="ＭＳ Ｐゴシック"/>
        <family val="3"/>
        <charset val="128"/>
      </rPr>
      <t>を除く）</t>
    </r>
    <r>
      <rPr>
        <b/>
        <sz val="13"/>
        <rFont val="Arial"/>
        <family val="2"/>
      </rPr>
      <t>, kt</t>
    </r>
    <phoneticPr fontId="2"/>
  </si>
  <si>
    <r>
      <t>CO</t>
    </r>
    <r>
      <rPr>
        <b/>
        <vertAlign val="subscript"/>
        <sz val="13"/>
        <rFont val="Arial"/>
        <family val="2"/>
      </rPr>
      <t>2</t>
    </r>
    <r>
      <rPr>
        <b/>
        <sz val="13"/>
        <rFont val="ＭＳ Ｐゴシック"/>
        <family val="3"/>
        <charset val="128"/>
      </rPr>
      <t>（</t>
    </r>
    <r>
      <rPr>
        <b/>
        <sz val="13"/>
        <rFont val="Arial"/>
        <family val="2"/>
      </rPr>
      <t>LULUCF</t>
    </r>
    <r>
      <rPr>
        <b/>
        <sz val="13"/>
        <rFont val="ＭＳ Ｐゴシック"/>
        <family val="3"/>
        <charset val="128"/>
      </rPr>
      <t>を含む）</t>
    </r>
    <r>
      <rPr>
        <b/>
        <sz val="13"/>
        <rFont val="Arial"/>
        <family val="2"/>
      </rPr>
      <t>, kt</t>
    </r>
    <rPh sb="11" eb="12">
      <t>フク</t>
    </rPh>
    <phoneticPr fontId="2"/>
  </si>
  <si>
    <r>
      <rPr>
        <b/>
        <sz val="13"/>
        <rFont val="ＭＳ Ｐ明朝"/>
        <family val="1"/>
        <charset val="128"/>
      </rPr>
      <t>国際バンカー油</t>
    </r>
    <r>
      <rPr>
        <b/>
        <sz val="13"/>
        <rFont val="Arial"/>
        <family val="2"/>
      </rPr>
      <t xml:space="preserve"> / </t>
    </r>
    <r>
      <rPr>
        <b/>
        <sz val="13"/>
        <rFont val="ＭＳ Ｐ明朝"/>
        <family val="1"/>
        <charset val="128"/>
      </rPr>
      <t>船舶</t>
    </r>
    <r>
      <rPr>
        <b/>
        <sz val="13"/>
        <rFont val="Arial"/>
        <family val="2"/>
      </rPr>
      <t>, kt</t>
    </r>
    <r>
      <rPr>
        <b/>
        <sz val="13"/>
        <rFont val="ＭＳ Ｐ明朝"/>
        <family val="1"/>
        <charset val="128"/>
      </rPr>
      <t>（</t>
    </r>
    <r>
      <rPr>
        <b/>
        <sz val="13"/>
        <rFont val="Arial"/>
        <family val="2"/>
      </rPr>
      <t>CO</t>
    </r>
    <r>
      <rPr>
        <b/>
        <vertAlign val="subscript"/>
        <sz val="13"/>
        <rFont val="Arial"/>
        <family val="2"/>
      </rPr>
      <t>2</t>
    </r>
    <r>
      <rPr>
        <b/>
        <sz val="13"/>
        <rFont val="ＭＳ Ｐ明朝"/>
        <family val="1"/>
        <charset val="128"/>
      </rPr>
      <t>換算）</t>
    </r>
    <rPh sb="10" eb="12">
      <t>センパク</t>
    </rPh>
    <phoneticPr fontId="2"/>
  </si>
  <si>
    <r>
      <rPr>
        <b/>
        <sz val="13"/>
        <rFont val="ＭＳ 明朝"/>
        <family val="1"/>
        <charset val="128"/>
      </rPr>
      <t>国際バンカー油</t>
    </r>
    <r>
      <rPr>
        <b/>
        <sz val="13"/>
        <rFont val="Arial"/>
        <family val="2"/>
      </rPr>
      <t xml:space="preserve"> / </t>
    </r>
    <r>
      <rPr>
        <b/>
        <sz val="13"/>
        <rFont val="ＭＳ 明朝"/>
        <family val="1"/>
        <charset val="128"/>
      </rPr>
      <t>航空機</t>
    </r>
    <r>
      <rPr>
        <b/>
        <sz val="13"/>
        <rFont val="Arial"/>
        <family val="2"/>
      </rPr>
      <t>, kt</t>
    </r>
    <r>
      <rPr>
        <b/>
        <sz val="13"/>
        <rFont val="ＭＳ 明朝"/>
        <family val="1"/>
        <charset val="128"/>
      </rPr>
      <t>（</t>
    </r>
    <r>
      <rPr>
        <b/>
        <sz val="13"/>
        <rFont val="Arial"/>
        <family val="2"/>
      </rPr>
      <t>CO</t>
    </r>
    <r>
      <rPr>
        <b/>
        <vertAlign val="subscript"/>
        <sz val="13"/>
        <rFont val="Arial"/>
        <family val="2"/>
      </rPr>
      <t>2</t>
    </r>
    <r>
      <rPr>
        <b/>
        <sz val="13"/>
        <rFont val="ＭＳ 明朝"/>
        <family val="1"/>
        <charset val="128"/>
      </rPr>
      <t>換算）</t>
    </r>
    <phoneticPr fontId="2"/>
  </si>
  <si>
    <r>
      <t>LULUCF</t>
    </r>
    <r>
      <rPr>
        <b/>
        <sz val="13"/>
        <rFont val="ＭＳ Ｐ明朝"/>
        <family val="1"/>
        <charset val="128"/>
      </rPr>
      <t>分野からの</t>
    </r>
    <r>
      <rPr>
        <b/>
        <sz val="13"/>
        <rFont val="Arial"/>
        <family val="2"/>
      </rPr>
      <t>N</t>
    </r>
    <r>
      <rPr>
        <b/>
        <vertAlign val="subscript"/>
        <sz val="13"/>
        <rFont val="Arial"/>
        <family val="2"/>
      </rPr>
      <t>2</t>
    </r>
    <r>
      <rPr>
        <b/>
        <sz val="13"/>
        <rFont val="Arial"/>
        <family val="2"/>
      </rPr>
      <t>O, kt</t>
    </r>
    <r>
      <rPr>
        <b/>
        <sz val="13"/>
        <rFont val="ＭＳ Ｐ明朝"/>
        <family val="1"/>
        <charset val="128"/>
      </rPr>
      <t>（</t>
    </r>
    <r>
      <rPr>
        <b/>
        <sz val="13"/>
        <rFont val="Arial"/>
        <family val="2"/>
      </rPr>
      <t>CO</t>
    </r>
    <r>
      <rPr>
        <b/>
        <vertAlign val="subscript"/>
        <sz val="13"/>
        <rFont val="Arial"/>
        <family val="2"/>
      </rPr>
      <t>2</t>
    </r>
    <r>
      <rPr>
        <b/>
        <sz val="13"/>
        <rFont val="ＭＳ Ｐ明朝"/>
        <family val="1"/>
        <charset val="128"/>
      </rPr>
      <t>換算）</t>
    </r>
    <phoneticPr fontId="2"/>
  </si>
  <si>
    <r>
      <t>LULUCF</t>
    </r>
    <r>
      <rPr>
        <b/>
        <sz val="13"/>
        <rFont val="ＭＳ Ｐゴシック"/>
        <family val="3"/>
        <charset val="128"/>
      </rPr>
      <t>分野からの</t>
    </r>
    <r>
      <rPr>
        <b/>
        <sz val="13"/>
        <rFont val="Arial"/>
        <family val="2"/>
      </rPr>
      <t>CH</t>
    </r>
    <r>
      <rPr>
        <b/>
        <vertAlign val="subscript"/>
        <sz val="13"/>
        <rFont val="Arial"/>
        <family val="2"/>
      </rPr>
      <t>4</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</si>
  <si>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t>LULUCF</t>
    </r>
    <r>
      <rPr>
        <b/>
        <sz val="13"/>
        <rFont val="ＭＳ Ｐゴシック"/>
        <family val="3"/>
        <charset val="128"/>
      </rPr>
      <t>分野からの純</t>
    </r>
    <r>
      <rPr>
        <b/>
        <sz val="13"/>
        <rFont val="Arial"/>
        <family val="2"/>
      </rPr>
      <t>CO</t>
    </r>
    <r>
      <rPr>
        <b/>
        <vertAlign val="subscript"/>
        <sz val="13"/>
        <rFont val="Arial"/>
        <family val="2"/>
      </rPr>
      <t>2</t>
    </r>
    <r>
      <rPr>
        <b/>
        <sz val="13"/>
        <rFont val="ＭＳ Ｐゴシック"/>
        <family val="3"/>
        <charset val="128"/>
      </rPr>
      <t>排出/吸収量</t>
    </r>
    <r>
      <rPr>
        <b/>
        <sz val="13"/>
        <rFont val="Arial"/>
        <family val="2"/>
      </rPr>
      <t>, kt</t>
    </r>
    <rPh sb="6" eb="8">
      <t>ブンヤ</t>
    </rPh>
    <phoneticPr fontId="2"/>
  </si>
  <si>
    <r>
      <rPr>
        <b/>
        <sz val="13"/>
        <rFont val="ＭＳ 明朝"/>
        <family val="1"/>
        <charset val="128"/>
      </rPr>
      <t>その他の分野</t>
    </r>
    <r>
      <rPr>
        <b/>
        <sz val="13"/>
        <rFont val="Arial"/>
        <family val="2"/>
      </rPr>
      <t>, kt</t>
    </r>
    <r>
      <rPr>
        <b/>
        <sz val="13"/>
        <rFont val="ＭＳ 明朝"/>
        <family val="1"/>
        <charset val="128"/>
      </rPr>
      <t>（</t>
    </r>
    <r>
      <rPr>
        <b/>
        <sz val="13"/>
        <rFont val="Arial"/>
        <family val="2"/>
      </rPr>
      <t>CO</t>
    </r>
    <r>
      <rPr>
        <b/>
        <vertAlign val="subscript"/>
        <sz val="13"/>
        <rFont val="Arial"/>
        <family val="2"/>
      </rPr>
      <t>2</t>
    </r>
    <r>
      <rPr>
        <b/>
        <sz val="13"/>
        <rFont val="ＭＳ 明朝"/>
        <family val="1"/>
        <charset val="128"/>
      </rPr>
      <t>換算）</t>
    </r>
    <phoneticPr fontId="2"/>
  </si>
  <si>
    <r>
      <rPr>
        <b/>
        <sz val="13"/>
        <rFont val="ＭＳ 明朝"/>
        <family val="1"/>
        <charset val="128"/>
      </rPr>
      <t>廃棄物分野</t>
    </r>
    <r>
      <rPr>
        <b/>
        <sz val="13"/>
        <rFont val="Arial"/>
        <family val="2"/>
      </rPr>
      <t>, kt</t>
    </r>
    <r>
      <rPr>
        <b/>
        <sz val="13"/>
        <rFont val="ＭＳ 明朝"/>
        <family val="1"/>
        <charset val="128"/>
      </rPr>
      <t>（</t>
    </r>
    <r>
      <rPr>
        <b/>
        <sz val="13"/>
        <rFont val="Arial"/>
        <family val="2"/>
      </rPr>
      <t>CO</t>
    </r>
    <r>
      <rPr>
        <b/>
        <vertAlign val="subscript"/>
        <sz val="13"/>
        <rFont val="Arial"/>
        <family val="2"/>
      </rPr>
      <t>2</t>
    </r>
    <r>
      <rPr>
        <b/>
        <sz val="13"/>
        <rFont val="ＭＳ 明朝"/>
        <family val="1"/>
        <charset val="128"/>
      </rPr>
      <t>換算）</t>
    </r>
    <phoneticPr fontId="2"/>
  </si>
  <si>
    <r>
      <rPr>
        <b/>
        <sz val="13"/>
        <rFont val="ＭＳ 明朝"/>
        <family val="1"/>
        <charset val="128"/>
      </rPr>
      <t>土地利用、土地利用変化及び林業分野（</t>
    </r>
    <r>
      <rPr>
        <b/>
        <sz val="13"/>
        <rFont val="Arial"/>
        <family val="2"/>
      </rPr>
      <t>LULUCF</t>
    </r>
    <r>
      <rPr>
        <b/>
        <sz val="13"/>
        <rFont val="ＭＳ 明朝"/>
        <family val="1"/>
        <charset val="128"/>
      </rPr>
      <t>）</t>
    </r>
    <r>
      <rPr>
        <b/>
        <sz val="13"/>
        <rFont val="Arial"/>
        <family val="2"/>
      </rPr>
      <t>, kt</t>
    </r>
    <r>
      <rPr>
        <b/>
        <sz val="13"/>
        <rFont val="ＭＳ 明朝"/>
        <family val="1"/>
        <charset val="128"/>
      </rPr>
      <t>（</t>
    </r>
    <r>
      <rPr>
        <b/>
        <sz val="13"/>
        <rFont val="Arial"/>
        <family val="2"/>
      </rPr>
      <t>CO</t>
    </r>
    <r>
      <rPr>
        <b/>
        <vertAlign val="subscript"/>
        <sz val="13"/>
        <rFont val="Arial"/>
        <family val="2"/>
      </rPr>
      <t>2</t>
    </r>
    <r>
      <rPr>
        <b/>
        <sz val="13"/>
        <rFont val="ＭＳ 明朝"/>
        <family val="1"/>
        <charset val="128"/>
      </rPr>
      <t>換算）</t>
    </r>
    <phoneticPr fontId="2"/>
  </si>
  <si>
    <r>
      <rPr>
        <b/>
        <sz val="13"/>
        <rFont val="ＭＳ 明朝"/>
        <family val="1"/>
        <charset val="128"/>
      </rPr>
      <t>農業分野</t>
    </r>
    <r>
      <rPr>
        <b/>
        <sz val="13"/>
        <rFont val="Arial"/>
        <family val="2"/>
      </rPr>
      <t>, kt</t>
    </r>
    <r>
      <rPr>
        <b/>
        <sz val="13"/>
        <rFont val="ＭＳ 明朝"/>
        <family val="1"/>
        <charset val="128"/>
      </rPr>
      <t>（</t>
    </r>
    <r>
      <rPr>
        <b/>
        <sz val="13"/>
        <rFont val="Arial"/>
        <family val="2"/>
      </rPr>
      <t>CO</t>
    </r>
    <r>
      <rPr>
        <b/>
        <vertAlign val="subscript"/>
        <sz val="13"/>
        <rFont val="Arial"/>
        <family val="2"/>
      </rPr>
      <t>2</t>
    </r>
    <r>
      <rPr>
        <b/>
        <sz val="13"/>
        <rFont val="ＭＳ 明朝"/>
        <family val="1"/>
        <charset val="128"/>
      </rPr>
      <t>換算）</t>
    </r>
    <phoneticPr fontId="2"/>
  </si>
  <si>
    <r>
      <rPr>
        <b/>
        <sz val="13"/>
        <rFont val="ＭＳ Ｐゴシック"/>
        <family val="3"/>
        <charset val="128"/>
      </rPr>
      <t>工業プロセス及び製品の使用分野</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rPh sb="6" eb="7">
      <t>オヨ</t>
    </rPh>
    <rPh sb="8" eb="10">
      <t>セイヒン</t>
    </rPh>
    <rPh sb="11" eb="13">
      <t>シヨウ</t>
    </rPh>
    <phoneticPr fontId="2"/>
  </si>
  <si>
    <r>
      <rPr>
        <b/>
        <sz val="13"/>
        <rFont val="ＭＳ Ｐゴシック"/>
        <family val="3"/>
        <charset val="128"/>
      </rPr>
      <t>エネルギー分野</t>
    </r>
    <r>
      <rPr>
        <b/>
        <sz val="13"/>
        <rFont val="Arial"/>
        <family val="2"/>
      </rPr>
      <t>/ CO</t>
    </r>
    <r>
      <rPr>
        <b/>
        <vertAlign val="subscript"/>
        <sz val="13"/>
        <rFont val="Arial"/>
        <family val="2"/>
      </rPr>
      <t>2</t>
    </r>
    <r>
      <rPr>
        <b/>
        <sz val="13"/>
        <rFont val="ＭＳ Ｐゴシック"/>
        <family val="3"/>
        <charset val="128"/>
      </rPr>
      <t>の輸送と貯留</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rPh sb="13" eb="15">
      <t>ユソウ</t>
    </rPh>
    <rPh sb="16" eb="18">
      <t>チョリュウ</t>
    </rPh>
    <phoneticPr fontId="2"/>
  </si>
  <si>
    <r>
      <rPr>
        <b/>
        <sz val="13"/>
        <rFont val="ＭＳ Ｐゴシック"/>
        <family val="3"/>
        <charset val="128"/>
      </rPr>
      <t>エネルギー分野</t>
    </r>
    <r>
      <rPr>
        <b/>
        <sz val="13"/>
        <rFont val="Arial"/>
        <family val="2"/>
      </rPr>
      <t xml:space="preserve">/ </t>
    </r>
    <r>
      <rPr>
        <b/>
        <sz val="13"/>
        <rFont val="ＭＳ Ｐゴシック"/>
        <family val="3"/>
        <charset val="128"/>
      </rPr>
      <t>燃料からの漏出</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</si>
  <si>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rPr>
        <b/>
        <sz val="13"/>
        <rFont val="ＭＳ Ｐゴシック"/>
        <family val="3"/>
        <charset val="128"/>
      </rPr>
      <t>エネルギー分野</t>
    </r>
    <r>
      <rPr>
        <b/>
        <sz val="13"/>
        <rFont val="Arial"/>
        <family val="2"/>
      </rPr>
      <t xml:space="preserve">/ </t>
    </r>
    <r>
      <rPr>
        <b/>
        <sz val="13"/>
        <rFont val="ＭＳ Ｐゴシック"/>
        <family val="3"/>
        <charset val="128"/>
      </rPr>
      <t>その他</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</si>
  <si>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rPr>
        <b/>
        <sz val="13"/>
        <rFont val="ＭＳ Ｐゴシック"/>
        <family val="3"/>
        <charset val="128"/>
      </rPr>
      <t>エネルギー分野</t>
    </r>
    <r>
      <rPr>
        <b/>
        <sz val="13"/>
        <rFont val="Arial"/>
        <family val="2"/>
      </rPr>
      <t xml:space="preserve">/ </t>
    </r>
    <r>
      <rPr>
        <b/>
        <sz val="13"/>
        <rFont val="ＭＳ Ｐゴシック"/>
        <family val="3"/>
        <charset val="128"/>
      </rPr>
      <t>民生および農林業（その他部門）</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</si>
  <si>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rPr>
        <b/>
        <sz val="13"/>
        <rFont val="ＭＳ Ｐゴシック"/>
        <family val="3"/>
        <charset val="128"/>
      </rPr>
      <t>エネルギー分野</t>
    </r>
    <r>
      <rPr>
        <b/>
        <sz val="13"/>
        <rFont val="Arial"/>
        <family val="2"/>
      </rPr>
      <t xml:space="preserve"> / </t>
    </r>
    <r>
      <rPr>
        <b/>
        <sz val="13"/>
        <rFont val="ＭＳ Ｐゴシック"/>
        <family val="3"/>
        <charset val="128"/>
      </rPr>
      <t>運輸</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</si>
  <si>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rPr>
        <b/>
        <sz val="13"/>
        <rFont val="ＭＳ Ｐゴシック"/>
        <family val="3"/>
        <charset val="128"/>
      </rPr>
      <t>エネルギー分野</t>
    </r>
    <r>
      <rPr>
        <b/>
        <sz val="13"/>
        <rFont val="Arial"/>
        <family val="2"/>
      </rPr>
      <t xml:space="preserve"> / </t>
    </r>
    <r>
      <rPr>
        <b/>
        <sz val="13"/>
        <rFont val="ＭＳ Ｐゴシック"/>
        <family val="3"/>
        <charset val="128"/>
      </rPr>
      <t>製造業および建設業</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</si>
  <si>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rPr>
        <b/>
        <sz val="13"/>
        <rFont val="ＭＳ Ｐゴシック"/>
        <family val="3"/>
        <charset val="128"/>
      </rPr>
      <t>エネルギー分野</t>
    </r>
    <r>
      <rPr>
        <b/>
        <sz val="13"/>
        <rFont val="Arial"/>
        <family val="2"/>
      </rPr>
      <t xml:space="preserve"> / </t>
    </r>
    <r>
      <rPr>
        <b/>
        <sz val="13"/>
        <rFont val="ＭＳ Ｐゴシック"/>
        <family val="3"/>
        <charset val="128"/>
      </rPr>
      <t>エネルギー産業</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</si>
  <si>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rPr>
        <b/>
        <sz val="13"/>
        <rFont val="ＭＳ Ｐゴシック"/>
        <family val="3"/>
        <charset val="128"/>
      </rPr>
      <t>エネルギー分野</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rPh sb="5" eb="7">
      <t>ブンヤ</t>
    </rPh>
    <phoneticPr fontId="11"/>
  </si>
  <si>
    <r>
      <rPr>
        <b/>
        <sz val="13"/>
        <rFont val="ＭＳ Ｐゴシック"/>
        <family val="3"/>
        <charset val="128"/>
      </rPr>
      <t>代替フロン等４ガス合計</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rPh sb="0" eb="2">
      <t>ダイタイ</t>
    </rPh>
    <rPh sb="5" eb="6">
      <t>トウ</t>
    </rPh>
    <rPh sb="9" eb="11">
      <t>ゴウケイ</t>
    </rPh>
    <phoneticPr fontId="2"/>
  </si>
  <si>
    <r>
      <t>NF</t>
    </r>
    <r>
      <rPr>
        <b/>
        <vertAlign val="subscript"/>
        <sz val="13"/>
        <rFont val="Arial"/>
        <family val="2"/>
      </rPr>
      <t>3</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</si>
  <si>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t>SF</t>
    </r>
    <r>
      <rPr>
        <b/>
        <vertAlign val="subscript"/>
        <sz val="13"/>
        <rFont val="Arial"/>
        <family val="2"/>
      </rPr>
      <t>6</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</si>
  <si>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t>HFCs</t>
    </r>
    <r>
      <rPr>
        <b/>
        <sz val="13"/>
        <rFont val="ＭＳ Ｐゴシック"/>
        <family val="3"/>
        <charset val="128"/>
      </rPr>
      <t>と</t>
    </r>
    <r>
      <rPr>
        <b/>
        <sz val="13"/>
        <rFont val="Arial"/>
        <family val="2"/>
      </rPr>
      <t>PFCs</t>
    </r>
    <r>
      <rPr>
        <b/>
        <sz val="13"/>
        <rFont val="ＭＳ Ｐゴシック"/>
        <family val="3"/>
        <charset val="128"/>
      </rPr>
      <t>の不特定の混合物の総量</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</si>
  <si>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t>PFCs,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</si>
  <si>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t>HFCs,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</si>
  <si>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t>N</t>
    </r>
    <r>
      <rPr>
        <b/>
        <vertAlign val="subscript"/>
        <sz val="13"/>
        <rFont val="Arial"/>
        <family val="2"/>
      </rPr>
      <t>2</t>
    </r>
    <r>
      <rPr>
        <b/>
        <sz val="13"/>
        <rFont val="Arial"/>
        <family val="2"/>
      </rPr>
      <t>O</t>
    </r>
    <r>
      <rPr>
        <b/>
        <sz val="13"/>
        <rFont val="ＭＳ Ｐゴシック"/>
        <family val="3"/>
        <charset val="128"/>
      </rPr>
      <t>（</t>
    </r>
    <r>
      <rPr>
        <b/>
        <sz val="13"/>
        <rFont val="Arial"/>
        <family val="2"/>
      </rPr>
      <t>LULUCF</t>
    </r>
    <r>
      <rPr>
        <b/>
        <sz val="13"/>
        <rFont val="ＭＳ Ｐゴシック"/>
        <family val="3"/>
        <charset val="128"/>
      </rPr>
      <t>を含む）</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rPh sb="11" eb="12">
      <t>フク</t>
    </rPh>
    <phoneticPr fontId="2"/>
  </si>
  <si>
    <r>
      <t>N</t>
    </r>
    <r>
      <rPr>
        <b/>
        <vertAlign val="subscript"/>
        <sz val="13"/>
        <rFont val="Arial"/>
        <family val="2"/>
      </rPr>
      <t>2</t>
    </r>
    <r>
      <rPr>
        <b/>
        <sz val="13"/>
        <rFont val="Arial"/>
        <family val="2"/>
      </rPr>
      <t>O</t>
    </r>
    <r>
      <rPr>
        <b/>
        <sz val="13"/>
        <rFont val="ＭＳ Ｐゴシック"/>
        <family val="3"/>
        <charset val="128"/>
      </rPr>
      <t>（</t>
    </r>
    <r>
      <rPr>
        <b/>
        <sz val="13"/>
        <rFont val="Arial"/>
        <family val="2"/>
      </rPr>
      <t>LULUCF</t>
    </r>
    <r>
      <rPr>
        <b/>
        <sz val="13"/>
        <rFont val="ＭＳ Ｐゴシック"/>
        <family val="3"/>
        <charset val="128"/>
      </rPr>
      <t>を除く）</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rPh sb="11" eb="12">
      <t>ノゾ</t>
    </rPh>
    <phoneticPr fontId="2"/>
  </si>
  <si>
    <r>
      <t>CH</t>
    </r>
    <r>
      <rPr>
        <b/>
        <vertAlign val="subscript"/>
        <sz val="13"/>
        <rFont val="Arial"/>
        <family val="2"/>
      </rPr>
      <t>4</t>
    </r>
    <r>
      <rPr>
        <b/>
        <sz val="13"/>
        <rFont val="ＭＳ Ｐゴシック"/>
        <family val="3"/>
        <charset val="128"/>
      </rPr>
      <t>（</t>
    </r>
    <r>
      <rPr>
        <b/>
        <sz val="13"/>
        <rFont val="Arial"/>
        <family val="2"/>
      </rPr>
      <t>LULUCF</t>
    </r>
    <r>
      <rPr>
        <b/>
        <sz val="13"/>
        <rFont val="ＭＳ Ｐゴシック"/>
        <family val="3"/>
        <charset val="128"/>
      </rPr>
      <t>を含む）</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rPh sb="11" eb="12">
      <t>フク</t>
    </rPh>
    <phoneticPr fontId="2"/>
  </si>
  <si>
    <r>
      <t>CH</t>
    </r>
    <r>
      <rPr>
        <b/>
        <vertAlign val="subscript"/>
        <sz val="13"/>
        <rFont val="Arial"/>
        <family val="2"/>
      </rPr>
      <t>4</t>
    </r>
    <r>
      <rPr>
        <b/>
        <sz val="13"/>
        <rFont val="ＭＳ Ｐゴシック"/>
        <family val="3"/>
        <charset val="128"/>
      </rPr>
      <t>（</t>
    </r>
    <r>
      <rPr>
        <b/>
        <sz val="13"/>
        <rFont val="Arial"/>
        <family val="2"/>
      </rPr>
      <t>LULUCF</t>
    </r>
    <r>
      <rPr>
        <b/>
        <sz val="13"/>
        <rFont val="ＭＳ Ｐゴシック"/>
        <family val="3"/>
        <charset val="128"/>
      </rPr>
      <t>を除く）</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rPh sb="11" eb="12">
      <t>ノゾ</t>
    </rPh>
    <phoneticPr fontId="2"/>
  </si>
  <si>
    <t>2016</t>
  </si>
  <si>
    <t>2017</t>
  </si>
  <si>
    <t>2018</t>
  </si>
  <si>
    <t>Last Inventory Year (2019)</t>
  </si>
  <si>
    <t>Last Inventory Year (2019)</t>
    <phoneticPr fontId="2"/>
  </si>
  <si>
    <t>NE,IE</t>
  </si>
  <si>
    <r>
      <rPr>
        <sz val="10"/>
        <rFont val="ＭＳ Ｐ明朝"/>
        <family val="1"/>
        <charset val="128"/>
      </rPr>
      <t>情報源</t>
    </r>
    <r>
      <rPr>
        <sz val="11"/>
        <rFont val="Calibri"/>
        <family val="2"/>
      </rPr>
      <t xml:space="preserve">: </t>
    </r>
    <r>
      <rPr>
        <sz val="10"/>
        <rFont val="ＭＳ Ｐ明朝"/>
        <family val="1"/>
        <charset val="128"/>
      </rPr>
      <t>国連気候変動枠組条約ホームページ</t>
    </r>
    <r>
      <rPr>
        <sz val="11"/>
        <rFont val="HGSｺﾞｼｯｸM"/>
        <family val="2"/>
        <charset val="128"/>
      </rPr>
      <t>―</t>
    </r>
    <r>
      <rPr>
        <sz val="11"/>
        <rFont val="Calibri"/>
        <family val="2"/>
      </rPr>
      <t>Home &gt; Process and meetings &gt; Transparency and Reporting &gt; Greenhouse Gas Data &gt; GHG Data - UNFCCC &gt; Time Series</t>
    </r>
    <rPh sb="0" eb="3">
      <t>ｼﾞｮｳﾎｳｹﾞﾝ</t>
    </rPh>
    <rPh sb="5" eb="7">
      <t>ｺｸﾚﾝ</t>
    </rPh>
    <rPh sb="7" eb="9">
      <t>ｷｺｳ</t>
    </rPh>
    <rPh sb="9" eb="11">
      <t>ﾍﾝﾄﾞｳ</t>
    </rPh>
    <rPh sb="11" eb="12">
      <t>ﾜｸ</t>
    </rPh>
    <rPh sb="12" eb="13">
      <t>ｸﾞ</t>
    </rPh>
    <rPh sb="13" eb="15">
      <t>ｼﾞｮｳﾔｸ</t>
    </rPh>
    <phoneticPr fontId="5" type="noConversion"/>
  </si>
  <si>
    <t>Total of HFCs+PFCs mix</t>
    <phoneticPr fontId="2"/>
  </si>
  <si>
    <t>―Home &gt; Process and meetings &gt; Transparency and Reporting &gt; Greenhouse Gas Data &gt; GHG Data - UNFCCC &gt; Time Series</t>
    <phoneticPr fontId="6"/>
  </si>
  <si>
    <r>
      <rPr>
        <sz val="10"/>
        <rFont val="Calibri"/>
        <family val="2"/>
      </rPr>
      <t xml:space="preserve">21/06/23 </t>
    </r>
    <r>
      <rPr>
        <sz val="10"/>
        <rFont val="ＭＳ Ｐ明朝"/>
        <family val="1"/>
        <charset val="128"/>
      </rPr>
      <t>現在</t>
    </r>
    <phoneticPr fontId="6"/>
  </si>
  <si>
    <t>附属書I国のガス別分野別温室効果ガス排出量データ（1990～2019年）</t>
    <rPh sb="8" eb="9">
      <t>ベツ</t>
    </rPh>
    <rPh sb="9" eb="12">
      <t>ブンヤベツ</t>
    </rPh>
    <phoneticPr fontId="6"/>
  </si>
  <si>
    <r>
      <rPr>
        <sz val="10"/>
        <rFont val="ＭＳ Ｐ明朝"/>
        <family val="1"/>
        <charset val="128"/>
      </rPr>
      <t>作成日：</t>
    </r>
    <r>
      <rPr>
        <sz val="10"/>
        <rFont val="Calibri"/>
        <family val="2"/>
      </rPr>
      <t>21/07/29</t>
    </r>
    <rPh sb="0" eb="2">
      <t>サクセイ</t>
    </rPh>
    <rPh sb="2" eb="3">
      <t>ビ</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</si>
</sst>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x14ac:knownFonts="1">
    <font>
      <sz val="11"/>
      <name val="Calibri"/>
    </font>
    <font>
      <sz val="11"/>
      <name val="Calibri"/>
      <family val="2"/>
    </font>
    <font>
      <sz val="6"/>
      <name val="ＭＳ Ｐゴシック"/>
      <family val="3"/>
      <charset val="128"/>
    </font>
    <font>
      <sz val="11"/>
      <name val="Calibri"/>
      <family val="2"/>
    </font>
    <font>
      <sz val="10"/>
      <name val="ＭＳ Ｐゴシック"/>
      <family val="3"/>
      <charset val="128"/>
    </font>
    <font>
      <sz val="10"/>
      <name val="Times New Roman"/>
      <family val="1"/>
    </font>
    <font>
      <sz val="6"/>
      <name val="ＭＳ Ｐ明朝"/>
      <family val="1"/>
      <charset val="128"/>
    </font>
    <font>
      <sz val="10"/>
      <name val="ＭＳ Ｐ明朝"/>
      <family val="1"/>
      <charset val="128"/>
    </font>
    <font>
      <u/>
      <sz val="10"/>
      <color indexed="12"/>
      <name val="Times New Roman"/>
      <family val="1"/>
    </font>
    <font>
      <b/>
      <sz val="12"/>
      <name val="Arial"/>
      <family val="2"/>
    </font>
    <font>
      <sz val="10"/>
      <name val="Arial"/>
      <family val="2"/>
    </font>
    <font>
      <b/>
      <sz val="11"/>
      <color indexed="9"/>
      <name val="ＭＳ Ｐゴシック"/>
      <family val="3"/>
      <charset val="128"/>
    </font>
    <font>
      <sz val="12"/>
      <color rgb="FF538DD5"/>
      <name val="Arial"/>
      <family val="2"/>
    </font>
    <font>
      <b/>
      <sz val="12"/>
      <color rgb="FF538DD5"/>
      <name val="Arial"/>
      <family val="2"/>
    </font>
    <font>
      <sz val="11"/>
      <name val="Calibri"/>
      <family val="1"/>
      <charset val="128"/>
    </font>
    <font>
      <b/>
      <sz val="14"/>
      <name val="ＭＳ Ｐ明朝"/>
      <family val="1"/>
      <charset val="128"/>
    </font>
    <font>
      <sz val="10"/>
      <name val="Calibri"/>
      <family val="2"/>
    </font>
    <font>
      <sz val="10"/>
      <name val="Calibri"/>
      <family val="1"/>
      <charset val="128"/>
    </font>
    <font>
      <sz val="10"/>
      <color rgb="FFFF0000"/>
      <name val="ＭＳ Ｐ明朝"/>
      <family val="1"/>
      <charset val="128"/>
    </font>
    <font>
      <sz val="10"/>
      <name val="Times New Roman"/>
      <family val="1"/>
      <charset val="128"/>
    </font>
    <font>
      <b/>
      <sz val="11"/>
      <name val="ＭＳ Ｐ明朝"/>
      <family val="1"/>
      <charset val="128"/>
    </font>
    <font>
      <b/>
      <sz val="11"/>
      <name val="Calibri"/>
      <family val="2"/>
    </font>
    <font>
      <b/>
      <sz val="10"/>
      <name val="Calibri"/>
      <family val="2"/>
    </font>
    <font>
      <b/>
      <sz val="11"/>
      <name val="ＭＳ Ｐゴシック"/>
      <family val="3"/>
      <charset val="128"/>
    </font>
    <font>
      <b/>
      <sz val="13"/>
      <name val="Arial"/>
      <family val="2"/>
    </font>
    <font>
      <b/>
      <sz val="13"/>
      <name val="ＭＳ Ｐゴシック"/>
      <family val="3"/>
      <charset val="128"/>
    </font>
    <font>
      <b/>
      <sz val="13"/>
      <name val="ＭＳ Ｐ明朝"/>
      <family val="1"/>
      <charset val="128"/>
    </font>
    <font>
      <b/>
      <sz val="13"/>
      <name val="Arial"/>
      <family val="1"/>
      <charset val="128"/>
    </font>
    <font>
      <b/>
      <sz val="13"/>
      <name val="Arial"/>
      <family val="3"/>
      <charset val="128"/>
    </font>
    <font>
      <sz val="9"/>
      <name val="ＭＳ Ｐ明朝"/>
      <family val="1"/>
      <charset val="128"/>
    </font>
    <font>
      <sz val="9"/>
      <name val="Times New Roman"/>
      <family val="1"/>
    </font>
    <font>
      <sz val="10"/>
      <color indexed="12"/>
      <name val="Times New Roman"/>
      <family val="1"/>
    </font>
    <font>
      <b/>
      <vertAlign val="subscript"/>
      <sz val="13"/>
      <name val="Arial"/>
      <family val="2"/>
    </font>
    <font>
      <b/>
      <sz val="13"/>
      <name val="ＭＳ 明朝"/>
      <family val="1"/>
      <charset val="128"/>
    </font>
    <font>
      <sz val="11"/>
      <name val="HGSｺﾞｼｯｸM"/>
      <family val="2"/>
      <charset val="128"/>
    </font>
    <font>
      <u/>
      <sz val="10"/>
      <color indexed="12"/>
      <name val="Calibri"/>
      <family val="2"/>
    </font>
    <font>
      <sz val="10"/>
      <name val="Calibri"/>
      <family val="2"/>
      <charset val="128"/>
    </font>
  </fonts>
  <fills count="6">
    <fill>
      <patternFill patternType="none"/>
    </fill>
    <fill>
      <patternFill patternType="gray125"/>
    </fill>
    <fill>
      <patternFill patternType="solid">
        <fgColor rgb="FFC5D9F1"/>
        <bgColor indexed="64"/>
      </patternFill>
    </fill>
    <fill>
      <patternFill patternType="solid">
        <fgColor rgb="FF538DD5"/>
        <bgColor indexed="64"/>
      </patternFill>
    </fill>
    <fill>
      <patternFill patternType="solid">
        <fgColor rgb="FFEBEBFF"/>
        <bgColor indexed="64"/>
      </patternFill>
    </fill>
    <fill>
      <patternFill patternType="solid">
        <fgColor theme="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s>
  <cellStyleXfs count="4">
    <xf numFmtId="0" fontId="0" fillId="0" borderId="0"/>
    <xf numFmtId="0" fontId="1" fillId="0" borderId="0"/>
    <xf numFmtId="0" fontId="5" fillId="0" borderId="0"/>
    <xf numFmtId="0" fontId="8" fillId="0" borderId="0" applyNumberFormat="0" applyFill="0" applyBorder="0" applyAlignment="0" applyProtection="0">
      <alignment vertical="top"/>
      <protection locked="0"/>
    </xf>
  </cellStyleXfs>
  <cellXfs count="186">
    <xf numFmtId="0" fontId="0" fillId="0" borderId="0" xfId="0" applyFont="1" applyFill="1" applyBorder="1"/>
    <xf numFmtId="0" fontId="1" fillId="0" borderId="0" xfId="1" applyFont="1" applyFill="1" applyBorder="1"/>
    <xf numFmtId="0" fontId="0" fillId="0" borderId="1" xfId="0" applyFill="1" applyBorder="1"/>
    <xf numFmtId="0" fontId="0" fillId="0" borderId="2" xfId="0" applyNumberFormat="1" applyFill="1" applyBorder="1" applyAlignment="1">
      <alignment wrapText="1"/>
    </xf>
    <xf numFmtId="0" fontId="0" fillId="0" borderId="2" xfId="0" applyNumberFormat="1" applyFont="1" applyFill="1" applyBorder="1" applyAlignment="1">
      <alignment wrapText="1"/>
    </xf>
    <xf numFmtId="0" fontId="0" fillId="0" borderId="0" xfId="0" applyFill="1"/>
    <xf numFmtId="0" fontId="5" fillId="0" borderId="0" xfId="2"/>
    <xf numFmtId="0" fontId="10" fillId="0" borderId="0" xfId="1" applyFont="1" applyFill="1"/>
    <xf numFmtId="0" fontId="0" fillId="0" borderId="0" xfId="0"/>
    <xf numFmtId="0" fontId="1" fillId="0" borderId="3" xfId="1" applyFont="1" applyFill="1" applyBorder="1"/>
    <xf numFmtId="0" fontId="0" fillId="0" borderId="3" xfId="0" applyFont="1" applyFill="1" applyBorder="1"/>
    <xf numFmtId="0" fontId="0" fillId="0" borderId="8" xfId="0" applyFill="1" applyBorder="1"/>
    <xf numFmtId="0" fontId="4" fillId="0" borderId="8" xfId="0" applyFont="1" applyFill="1" applyBorder="1" applyAlignment="1">
      <alignment horizontal="center" wrapText="1"/>
    </xf>
    <xf numFmtId="2" fontId="9" fillId="3" borderId="0" xfId="1" applyNumberFormat="1" applyFont="1" applyFill="1"/>
    <xf numFmtId="0" fontId="9" fillId="3" borderId="0" xfId="1" applyFont="1" applyFill="1" applyAlignment="1">
      <alignment horizontal="center"/>
    </xf>
    <xf numFmtId="0" fontId="1" fillId="3" borderId="0" xfId="1" applyFont="1" applyFill="1" applyBorder="1"/>
    <xf numFmtId="0" fontId="0" fillId="3" borderId="0" xfId="0" applyFont="1" applyFill="1" applyBorder="1"/>
    <xf numFmtId="2" fontId="9" fillId="2" borderId="0" xfId="1" applyNumberFormat="1" applyFont="1" applyFill="1"/>
    <xf numFmtId="0" fontId="9" fillId="2" borderId="0" xfId="1" applyFont="1" applyFill="1" applyAlignment="1">
      <alignment horizontal="center"/>
    </xf>
    <xf numFmtId="0" fontId="10" fillId="2" borderId="0" xfId="1" applyFont="1" applyFill="1"/>
    <xf numFmtId="0" fontId="1" fillId="2" borderId="0" xfId="1" applyFont="1" applyFill="1" applyBorder="1"/>
    <xf numFmtId="0" fontId="0" fillId="2" borderId="0" xfId="0" applyFont="1" applyFill="1" applyBorder="1"/>
    <xf numFmtId="0" fontId="10" fillId="3" borderId="0" xfId="1" applyFont="1" applyFill="1"/>
    <xf numFmtId="2" fontId="12" fillId="3" borderId="0" xfId="1" applyNumberFormat="1" applyFont="1" applyFill="1"/>
    <xf numFmtId="0" fontId="13" fillId="3" borderId="0" xfId="1" applyFont="1" applyFill="1" applyBorder="1"/>
    <xf numFmtId="0" fontId="13" fillId="3" borderId="0" xfId="0" applyFont="1" applyFill="1" applyBorder="1"/>
    <xf numFmtId="0" fontId="0" fillId="0" borderId="0" xfId="0" applyFill="1" applyAlignment="1">
      <alignment horizontal="center"/>
    </xf>
    <xf numFmtId="0" fontId="10" fillId="0" borderId="0" xfId="1" applyFont="1" applyFill="1" applyAlignment="1">
      <alignment horizontal="center"/>
    </xf>
    <xf numFmtId="0" fontId="8" fillId="0" borderId="0" xfId="3" applyFill="1" applyBorder="1" applyAlignment="1" applyProtection="1"/>
    <xf numFmtId="0" fontId="14" fillId="0" borderId="0" xfId="0" applyFont="1" applyFill="1" applyAlignment="1">
      <alignment horizontal="left"/>
    </xf>
    <xf numFmtId="0" fontId="0" fillId="0" borderId="0" xfId="0" applyFont="1"/>
    <xf numFmtId="0" fontId="16" fillId="0" borderId="0" xfId="0" applyFont="1"/>
    <xf numFmtId="0" fontId="16" fillId="0" borderId="3" xfId="1" applyFont="1" applyFill="1" applyBorder="1"/>
    <xf numFmtId="0" fontId="16" fillId="0" borderId="0" xfId="1" applyFont="1" applyFill="1" applyBorder="1"/>
    <xf numFmtId="0" fontId="16" fillId="0" borderId="5" xfId="1" applyFont="1" applyFill="1" applyBorder="1"/>
    <xf numFmtId="0" fontId="16" fillId="0" borderId="6" xfId="1" applyFont="1" applyFill="1" applyBorder="1"/>
    <xf numFmtId="0" fontId="16" fillId="0" borderId="0" xfId="0" applyFont="1" applyFill="1" applyBorder="1"/>
    <xf numFmtId="176" fontId="16" fillId="0" borderId="0" xfId="0" applyNumberFormat="1" applyFont="1" applyFill="1" applyBorder="1"/>
    <xf numFmtId="176" fontId="16" fillId="0" borderId="4" xfId="0" applyNumberFormat="1" applyFont="1" applyFill="1" applyBorder="1"/>
    <xf numFmtId="0" fontId="16" fillId="0" borderId="6" xfId="0" applyFont="1" applyFill="1" applyBorder="1"/>
    <xf numFmtId="0" fontId="10" fillId="2" borderId="0" xfId="1" applyFont="1" applyFill="1" applyAlignment="1">
      <alignment horizontal="center"/>
    </xf>
    <xf numFmtId="0" fontId="10" fillId="3" borderId="0" xfId="1" applyFont="1" applyFill="1" applyAlignment="1">
      <alignment horizontal="center"/>
    </xf>
    <xf numFmtId="0" fontId="1" fillId="0" borderId="0" xfId="1" applyFont="1" applyFill="1" applyBorder="1" applyAlignment="1">
      <alignment horizontal="center"/>
    </xf>
    <xf numFmtId="0" fontId="1" fillId="2" borderId="0" xfId="1" applyFont="1" applyFill="1" applyBorder="1" applyAlignment="1">
      <alignment horizontal="center"/>
    </xf>
    <xf numFmtId="0" fontId="1" fillId="3" borderId="0" xfId="1" applyFont="1" applyFill="1" applyBorder="1" applyAlignment="1">
      <alignment horizontal="center"/>
    </xf>
    <xf numFmtId="0" fontId="0" fillId="2" borderId="0" xfId="0" applyFont="1" applyFill="1" applyBorder="1" applyAlignment="1">
      <alignment horizontal="center"/>
    </xf>
    <xf numFmtId="0" fontId="0" fillId="3" borderId="0" xfId="0" applyFont="1" applyFill="1" applyBorder="1" applyAlignment="1">
      <alignment horizontal="center"/>
    </xf>
    <xf numFmtId="0" fontId="0" fillId="0" borderId="0" xfId="0" applyFont="1" applyFill="1" applyBorder="1" applyAlignment="1">
      <alignment horizontal="center"/>
    </xf>
    <xf numFmtId="0" fontId="1" fillId="0" borderId="0" xfId="0" applyFont="1"/>
    <xf numFmtId="0" fontId="7" fillId="0" borderId="0" xfId="2" applyFont="1" applyFill="1"/>
    <xf numFmtId="0" fontId="5" fillId="0" borderId="0" xfId="2" applyFill="1"/>
    <xf numFmtId="0" fontId="1" fillId="0" borderId="0" xfId="0" applyFont="1" applyFill="1" applyBorder="1"/>
    <xf numFmtId="0" fontId="5" fillId="0" borderId="0" xfId="2" applyFont="1" applyFill="1"/>
    <xf numFmtId="0" fontId="1" fillId="0" borderId="0" xfId="1" applyFont="1" applyFill="1" applyBorder="1"/>
    <xf numFmtId="0" fontId="21" fillId="0" borderId="0" xfId="1" applyFont="1" applyFill="1" applyBorder="1"/>
    <xf numFmtId="0" fontId="21" fillId="0" borderId="0" xfId="0" applyFont="1" applyFill="1" applyBorder="1"/>
    <xf numFmtId="0" fontId="1" fillId="0" borderId="15" xfId="1" applyFont="1" applyFill="1" applyBorder="1"/>
    <xf numFmtId="0" fontId="0" fillId="0" borderId="9" xfId="0" applyFill="1" applyBorder="1"/>
    <xf numFmtId="0" fontId="4" fillId="0" borderId="1" xfId="0" applyFont="1" applyFill="1" applyBorder="1" applyAlignment="1">
      <alignment horizontal="center" wrapText="1"/>
    </xf>
    <xf numFmtId="0" fontId="1" fillId="0" borderId="0" xfId="1" applyFont="1" applyFill="1" applyBorder="1"/>
    <xf numFmtId="0" fontId="1" fillId="0" borderId="0" xfId="1" applyFont="1" applyFill="1" applyBorder="1"/>
    <xf numFmtId="0" fontId="21" fillId="0" borderId="0" xfId="1" applyFont="1" applyFill="1" applyBorder="1"/>
    <xf numFmtId="176" fontId="16" fillId="0" borderId="7" xfId="0" applyNumberFormat="1" applyFont="1" applyFill="1" applyBorder="1"/>
    <xf numFmtId="0" fontId="16" fillId="0" borderId="4" xfId="0" applyFont="1" applyFill="1" applyBorder="1"/>
    <xf numFmtId="0" fontId="16" fillId="0" borderId="7" xfId="0" applyFont="1" applyFill="1" applyBorder="1"/>
    <xf numFmtId="0" fontId="16" fillId="0" borderId="4" xfId="1" applyFont="1" applyFill="1" applyBorder="1"/>
    <xf numFmtId="0" fontId="16" fillId="0" borderId="7" xfId="1" applyFont="1" applyFill="1" applyBorder="1"/>
    <xf numFmtId="0" fontId="1" fillId="0" borderId="0" xfId="1" applyFont="1" applyFill="1" applyBorder="1"/>
    <xf numFmtId="0" fontId="21" fillId="0" borderId="0" xfId="1" applyFont="1" applyFill="1" applyBorder="1"/>
    <xf numFmtId="0" fontId="1" fillId="0" borderId="0" xfId="1" applyFont="1" applyFill="1" applyBorder="1" applyAlignment="1">
      <alignment vertical="center"/>
    </xf>
    <xf numFmtId="0" fontId="21" fillId="0" borderId="14" xfId="0" applyFont="1" applyFill="1" applyBorder="1"/>
    <xf numFmtId="0" fontId="21" fillId="0" borderId="14" xfId="1" applyFont="1" applyFill="1" applyBorder="1"/>
    <xf numFmtId="0" fontId="21" fillId="0" borderId="15" xfId="1" applyFont="1" applyFill="1" applyBorder="1"/>
    <xf numFmtId="176" fontId="21" fillId="0" borderId="0" xfId="0" applyNumberFormat="1" applyFont="1" applyFill="1" applyBorder="1"/>
    <xf numFmtId="176" fontId="21" fillId="0" borderId="14" xfId="0" applyNumberFormat="1" applyFont="1" applyFill="1" applyBorder="1"/>
    <xf numFmtId="0" fontId="24" fillId="2" borderId="0" xfId="2" applyFont="1" applyFill="1"/>
    <xf numFmtId="0" fontId="27" fillId="2" borderId="0" xfId="2" applyFont="1" applyFill="1"/>
    <xf numFmtId="0" fontId="24" fillId="2" borderId="0" xfId="1" applyFont="1" applyFill="1" applyBorder="1"/>
    <xf numFmtId="0" fontId="28" fillId="2" borderId="0" xfId="1" applyFont="1" applyFill="1" applyBorder="1"/>
    <xf numFmtId="2" fontId="24" fillId="2" borderId="0" xfId="1" applyNumberFormat="1" applyFont="1" applyFill="1"/>
    <xf numFmtId="2" fontId="28" fillId="2" borderId="0" xfId="1" applyNumberFormat="1" applyFont="1" applyFill="1"/>
    <xf numFmtId="0" fontId="16" fillId="5" borderId="0" xfId="0" applyFont="1" applyFill="1"/>
    <xf numFmtId="0" fontId="1" fillId="5" borderId="0" xfId="0" applyFont="1" applyFill="1"/>
    <xf numFmtId="0" fontId="7" fillId="5" borderId="0" xfId="0" applyFont="1" applyFill="1"/>
    <xf numFmtId="0" fontId="7" fillId="5" borderId="0" xfId="0" applyFont="1" applyFill="1" applyAlignment="1"/>
    <xf numFmtId="0" fontId="16" fillId="5" borderId="16" xfId="0" applyFont="1" applyFill="1" applyBorder="1"/>
    <xf numFmtId="0" fontId="1" fillId="5" borderId="17" xfId="0" applyFont="1" applyFill="1" applyBorder="1"/>
    <xf numFmtId="0" fontId="14" fillId="5" borderId="0" xfId="0" applyFont="1" applyFill="1" applyBorder="1"/>
    <xf numFmtId="0" fontId="1" fillId="5" borderId="0" xfId="0" applyFont="1" applyFill="1" applyBorder="1"/>
    <xf numFmtId="0" fontId="1" fillId="5" borderId="18" xfId="0" applyFont="1" applyFill="1" applyBorder="1"/>
    <xf numFmtId="0" fontId="19" fillId="5" borderId="0" xfId="0" applyFont="1" applyFill="1" applyBorder="1"/>
    <xf numFmtId="0" fontId="17" fillId="5" borderId="0" xfId="0" applyFont="1" applyFill="1" applyBorder="1"/>
    <xf numFmtId="0" fontId="14" fillId="5" borderId="0" xfId="0" applyFont="1" applyFill="1" applyBorder="1" applyAlignment="1"/>
    <xf numFmtId="0" fontId="1" fillId="5" borderId="0" xfId="0" applyFont="1" applyFill="1" applyBorder="1" applyAlignment="1">
      <alignment horizontal="center"/>
    </xf>
    <xf numFmtId="0" fontId="1" fillId="5" borderId="0" xfId="0" applyFont="1" applyFill="1" applyBorder="1" applyAlignment="1"/>
    <xf numFmtId="0" fontId="7" fillId="5" borderId="0" xfId="0" applyFont="1" applyFill="1" applyBorder="1"/>
    <xf numFmtId="0" fontId="16" fillId="5" borderId="17" xfId="0" applyFont="1" applyFill="1" applyBorder="1"/>
    <xf numFmtId="0" fontId="16" fillId="5" borderId="0" xfId="0" applyFont="1" applyFill="1" applyBorder="1"/>
    <xf numFmtId="0" fontId="16" fillId="5" borderId="18" xfId="0" applyFont="1" applyFill="1" applyBorder="1"/>
    <xf numFmtId="0" fontId="17" fillId="5" borderId="0" xfId="0" applyFont="1" applyFill="1" applyBorder="1" applyAlignment="1"/>
    <xf numFmtId="0" fontId="16" fillId="5" borderId="0" xfId="0" applyFont="1" applyFill="1" applyBorder="1" applyAlignment="1"/>
    <xf numFmtId="0" fontId="7" fillId="5" borderId="0" xfId="0" applyFont="1" applyFill="1" applyBorder="1" applyAlignment="1"/>
    <xf numFmtId="0" fontId="16" fillId="5" borderId="19" xfId="0" applyFont="1" applyFill="1" applyBorder="1"/>
    <xf numFmtId="0" fontId="16" fillId="5" borderId="20" xfId="0" applyFont="1" applyFill="1" applyBorder="1"/>
    <xf numFmtId="0" fontId="7" fillId="5" borderId="20" xfId="0" applyFont="1" applyFill="1" applyBorder="1" applyAlignment="1"/>
    <xf numFmtId="0" fontId="16" fillId="5" borderId="21" xfId="0" applyFont="1" applyFill="1" applyBorder="1"/>
    <xf numFmtId="0" fontId="16" fillId="5" borderId="17" xfId="0" quotePrefix="1" applyFont="1" applyFill="1" applyBorder="1"/>
    <xf numFmtId="0" fontId="0" fillId="5" borderId="0" xfId="0" applyFill="1"/>
    <xf numFmtId="0" fontId="0" fillId="5" borderId="0" xfId="0" applyFont="1" applyFill="1"/>
    <xf numFmtId="0" fontId="16" fillId="5" borderId="20" xfId="0" applyFont="1" applyFill="1" applyBorder="1" applyAlignment="1"/>
    <xf numFmtId="0" fontId="0" fillId="5" borderId="18" xfId="0" applyFill="1" applyBorder="1"/>
    <xf numFmtId="0" fontId="17" fillId="5" borderId="0" xfId="0" applyFont="1" applyFill="1" applyAlignment="1">
      <alignment horizontal="left"/>
    </xf>
    <xf numFmtId="0" fontId="16" fillId="5" borderId="0" xfId="0" applyFont="1" applyFill="1" applyAlignment="1">
      <alignment horizontal="center"/>
    </xf>
    <xf numFmtId="0" fontId="8" fillId="5" borderId="0" xfId="3" applyFill="1" applyBorder="1" applyAlignment="1" applyProtection="1"/>
    <xf numFmtId="0" fontId="8" fillId="5" borderId="0" xfId="3" applyFont="1" applyFill="1" applyBorder="1" applyAlignment="1" applyProtection="1"/>
    <xf numFmtId="0" fontId="8" fillId="5" borderId="0" xfId="3" applyFill="1" applyAlignment="1" applyProtection="1"/>
    <xf numFmtId="0" fontId="0" fillId="5" borderId="0" xfId="0" applyFont="1" applyFill="1" applyBorder="1" applyAlignment="1"/>
    <xf numFmtId="0" fontId="5" fillId="5" borderId="0" xfId="2" applyFill="1"/>
    <xf numFmtId="0" fontId="7" fillId="5" borderId="0" xfId="2" applyFont="1" applyFill="1"/>
    <xf numFmtId="0" fontId="5" fillId="5" borderId="0" xfId="2" applyFont="1" applyFill="1"/>
    <xf numFmtId="0" fontId="18" fillId="5" borderId="0" xfId="2" applyFont="1" applyFill="1"/>
    <xf numFmtId="0" fontId="15" fillId="5" borderId="0" xfId="2" applyFont="1" applyFill="1"/>
    <xf numFmtId="0" fontId="29" fillId="5" borderId="0" xfId="2" applyFont="1" applyFill="1"/>
    <xf numFmtId="0" fontId="30" fillId="0" borderId="0" xfId="2" applyFont="1" applyFill="1"/>
    <xf numFmtId="0" fontId="30" fillId="5" borderId="0" xfId="2" applyFont="1" applyFill="1"/>
    <xf numFmtId="0" fontId="30" fillId="0" borderId="0" xfId="2" applyFont="1"/>
    <xf numFmtId="0" fontId="20" fillId="2" borderId="22" xfId="2" applyFont="1" applyFill="1" applyBorder="1"/>
    <xf numFmtId="0" fontId="29" fillId="4" borderId="23" xfId="2" applyFont="1" applyFill="1" applyBorder="1"/>
    <xf numFmtId="0" fontId="8" fillId="5" borderId="23" xfId="3" applyFill="1" applyBorder="1" applyAlignment="1" applyProtection="1">
      <alignment horizontal="left" indent="1"/>
    </xf>
    <xf numFmtId="0" fontId="29" fillId="4" borderId="23" xfId="0" applyFont="1" applyFill="1" applyBorder="1"/>
    <xf numFmtId="0" fontId="8" fillId="5" borderId="24" xfId="3" applyFill="1" applyBorder="1" applyAlignment="1" applyProtection="1"/>
    <xf numFmtId="0" fontId="31" fillId="5" borderId="17" xfId="3" applyFont="1" applyFill="1" applyBorder="1" applyAlignment="1" applyProtection="1">
      <alignment horizontal="left" indent="1"/>
    </xf>
    <xf numFmtId="0" fontId="5" fillId="5" borderId="18" xfId="2" applyFont="1" applyFill="1" applyBorder="1" applyAlignment="1">
      <alignment horizontal="left"/>
    </xf>
    <xf numFmtId="0" fontId="5" fillId="5" borderId="18" xfId="2" applyFont="1" applyFill="1" applyBorder="1"/>
    <xf numFmtId="0" fontId="31" fillId="5" borderId="19" xfId="3" applyFont="1" applyFill="1" applyBorder="1" applyAlignment="1" applyProtection="1"/>
    <xf numFmtId="0" fontId="5" fillId="5" borderId="21" xfId="2" applyFont="1" applyFill="1" applyBorder="1"/>
    <xf numFmtId="0" fontId="15" fillId="5" borderId="0" xfId="0" applyFont="1" applyFill="1"/>
    <xf numFmtId="0" fontId="8" fillId="5" borderId="0" xfId="3" applyFont="1" applyFill="1" applyAlignment="1" applyProtection="1"/>
    <xf numFmtId="3" fontId="1" fillId="0" borderId="0" xfId="1" applyNumberFormat="1" applyFont="1" applyFill="1" applyBorder="1"/>
    <xf numFmtId="0" fontId="22" fillId="0" borderId="10" xfId="0" applyFont="1" applyFill="1" applyBorder="1"/>
    <xf numFmtId="0" fontId="0" fillId="0" borderId="9" xfId="0" applyNumberFormat="1" applyFont="1" applyFill="1" applyBorder="1" applyAlignment="1">
      <alignment wrapText="1"/>
    </xf>
    <xf numFmtId="3" fontId="1" fillId="0" borderId="3" xfId="1" applyNumberFormat="1" applyFont="1" applyFill="1" applyBorder="1"/>
    <xf numFmtId="3" fontId="1" fillId="0" borderId="4" xfId="1" applyNumberFormat="1" applyFont="1" applyFill="1" applyBorder="1"/>
    <xf numFmtId="3" fontId="1" fillId="0" borderId="5" xfId="1" applyNumberFormat="1" applyFont="1" applyFill="1" applyBorder="1"/>
    <xf numFmtId="3" fontId="1" fillId="0" borderId="6" xfId="1" applyNumberFormat="1" applyFont="1" applyFill="1" applyBorder="1"/>
    <xf numFmtId="3" fontId="1" fillId="0" borderId="7" xfId="1" applyNumberFormat="1" applyFont="1" applyFill="1" applyBorder="1"/>
    <xf numFmtId="176" fontId="21" fillId="0" borderId="15" xfId="0" applyNumberFormat="1" applyFont="1" applyFill="1" applyBorder="1"/>
    <xf numFmtId="0" fontId="21" fillId="0" borderId="13" xfId="0" applyNumberFormat="1" applyFont="1" applyFill="1" applyBorder="1"/>
    <xf numFmtId="0" fontId="21" fillId="0" borderId="0" xfId="1" applyFont="1" applyFill="1" applyBorder="1"/>
    <xf numFmtId="9" fontId="1" fillId="0" borderId="11" xfId="1" applyNumberFormat="1" applyFont="1" applyFill="1" applyBorder="1" applyAlignment="1">
      <alignment horizontal="center"/>
    </xf>
    <xf numFmtId="9" fontId="1" fillId="0" borderId="12" xfId="1" applyNumberFormat="1" applyFont="1" applyFill="1" applyBorder="1" applyAlignment="1">
      <alignment horizontal="center"/>
    </xf>
    <xf numFmtId="0" fontId="21" fillId="0" borderId="3" xfId="1" applyFont="1" applyFill="1" applyBorder="1"/>
    <xf numFmtId="0" fontId="21" fillId="0" borderId="4" xfId="1" applyFont="1" applyFill="1" applyBorder="1"/>
    <xf numFmtId="9" fontId="4" fillId="0" borderId="1" xfId="0" applyNumberFormat="1" applyFont="1" applyFill="1" applyBorder="1" applyAlignment="1">
      <alignment horizontal="center" wrapText="1"/>
    </xf>
    <xf numFmtId="9" fontId="21" fillId="0" borderId="11" xfId="1" applyNumberFormat="1" applyFont="1" applyFill="1" applyBorder="1" applyAlignment="1">
      <alignment horizontal="center"/>
    </xf>
    <xf numFmtId="0" fontId="21" fillId="0" borderId="13" xfId="1" applyFont="1" applyFill="1" applyBorder="1"/>
    <xf numFmtId="0" fontId="1" fillId="0" borderId="0" xfId="1" applyFont="1" applyFill="1" applyBorder="1" applyAlignment="1">
      <alignment horizontal="right"/>
    </xf>
    <xf numFmtId="0" fontId="1" fillId="0" borderId="3" xfId="1" applyFont="1" applyFill="1" applyBorder="1" applyAlignment="1">
      <alignment horizontal="right"/>
    </xf>
    <xf numFmtId="0" fontId="1" fillId="0" borderId="5" xfId="1" applyFont="1" applyFill="1" applyBorder="1" applyAlignment="1">
      <alignment horizontal="right"/>
    </xf>
    <xf numFmtId="0" fontId="1" fillId="0" borderId="6" xfId="1" applyFont="1" applyFill="1" applyBorder="1" applyAlignment="1">
      <alignment horizontal="right"/>
    </xf>
    <xf numFmtId="0" fontId="21" fillId="0" borderId="10" xfId="1" applyFont="1" applyFill="1" applyBorder="1"/>
    <xf numFmtId="0" fontId="1" fillId="0" borderId="11" xfId="1" applyFont="1" applyFill="1" applyBorder="1" applyAlignment="1">
      <alignment horizontal="center"/>
    </xf>
    <xf numFmtId="0" fontId="1" fillId="0" borderId="12" xfId="1" applyFont="1" applyFill="1" applyBorder="1" applyAlignment="1">
      <alignment horizontal="center"/>
    </xf>
    <xf numFmtId="3" fontId="1" fillId="0" borderId="3" xfId="1" applyNumberFormat="1" applyFont="1" applyFill="1" applyBorder="1" applyAlignment="1">
      <alignment horizontal="right"/>
    </xf>
    <xf numFmtId="3" fontId="1" fillId="0" borderId="0" xfId="1" applyNumberFormat="1" applyFont="1" applyFill="1" applyBorder="1" applyAlignment="1">
      <alignment horizontal="right"/>
    </xf>
    <xf numFmtId="176" fontId="16" fillId="0" borderId="6" xfId="0" applyNumberFormat="1" applyFont="1" applyFill="1" applyBorder="1"/>
    <xf numFmtId="0" fontId="1" fillId="0" borderId="0" xfId="1" applyFont="1" applyFill="1" applyBorder="1" applyAlignment="1">
      <alignment horizontal="right"/>
    </xf>
    <xf numFmtId="0" fontId="1" fillId="0" borderId="0" xfId="1" applyFont="1" applyFill="1" applyBorder="1" applyAlignment="1">
      <alignment horizontal="right"/>
    </xf>
    <xf numFmtId="0" fontId="21" fillId="0" borderId="10" xfId="1" applyFont="1" applyFill="1" applyBorder="1" applyAlignment="1">
      <alignment horizontal="center"/>
    </xf>
    <xf numFmtId="9" fontId="21" fillId="0" borderId="10" xfId="1" applyNumberFormat="1" applyFont="1" applyFill="1" applyBorder="1" applyAlignment="1">
      <alignment horizontal="center"/>
    </xf>
    <xf numFmtId="0" fontId="1" fillId="0" borderId="0" xfId="1" applyFont="1" applyFill="1" applyBorder="1" applyAlignment="1">
      <alignment horizontal="right"/>
    </xf>
    <xf numFmtId="0" fontId="1" fillId="0" borderId="0" xfId="1" applyFont="1" applyFill="1" applyBorder="1" applyAlignment="1">
      <alignment horizontal="right"/>
    </xf>
    <xf numFmtId="0" fontId="21" fillId="0" borderId="11" xfId="1" applyFont="1" applyFill="1" applyBorder="1" applyAlignment="1">
      <alignment horizontal="center"/>
    </xf>
    <xf numFmtId="0" fontId="1" fillId="0" borderId="0" xfId="1" applyFont="1" applyFill="1" applyBorder="1" applyAlignment="1">
      <alignment horizontal="right"/>
    </xf>
    <xf numFmtId="0" fontId="21" fillId="0" borderId="0" xfId="1" applyFont="1" applyFill="1" applyBorder="1"/>
    <xf numFmtId="0" fontId="1" fillId="0" borderId="0" xfId="1" applyFont="1" applyFill="1" applyBorder="1" applyAlignment="1">
      <alignment horizontal="right"/>
    </xf>
    <xf numFmtId="0" fontId="35" fillId="0" borderId="0" xfId="3" applyFont="1" applyFill="1" applyBorder="1" applyAlignment="1" applyProtection="1"/>
    <xf numFmtId="0" fontId="16" fillId="0" borderId="0" xfId="0" applyFont="1" applyFill="1"/>
    <xf numFmtId="0" fontId="17" fillId="5" borderId="0" xfId="0" applyFont="1" applyFill="1"/>
    <xf numFmtId="0" fontId="36" fillId="5" borderId="0" xfId="0" applyFont="1" applyFill="1"/>
    <xf numFmtId="0" fontId="29" fillId="4" borderId="17" xfId="0" applyFont="1" applyFill="1" applyBorder="1" applyAlignment="1">
      <alignment horizontal="center"/>
    </xf>
    <xf numFmtId="0" fontId="29" fillId="4" borderId="18" xfId="0" applyFont="1" applyFill="1" applyBorder="1" applyAlignment="1">
      <alignment horizontal="center"/>
    </xf>
    <xf numFmtId="0" fontId="20" fillId="2" borderId="25" xfId="2" applyFont="1" applyFill="1" applyBorder="1" applyAlignment="1">
      <alignment horizontal="left"/>
    </xf>
    <xf numFmtId="0" fontId="20" fillId="2" borderId="16" xfId="2" applyFont="1" applyFill="1" applyBorder="1" applyAlignment="1">
      <alignment horizontal="left"/>
    </xf>
    <xf numFmtId="0" fontId="29" fillId="4" borderId="17" xfId="2" applyFont="1" applyFill="1" applyBorder="1" applyAlignment="1">
      <alignment horizontal="center"/>
    </xf>
    <xf numFmtId="0" fontId="29" fillId="4" borderId="18" xfId="2" applyFont="1" applyFill="1" applyBorder="1" applyAlignment="1">
      <alignment horizontal="center"/>
    </xf>
  </cellXfs>
  <cellStyles count="4">
    <cellStyle name="ハイパーリンク" xfId="3" builtinId="8"/>
    <cellStyle name="標準" xfId="0" builtinId="0"/>
    <cellStyle name="標準 2" xfId="1" xr:uid="{00000000-0005-0000-0000-000002000000}"/>
    <cellStyle name="標準 3" xfId="2" xr:uid="{00000000-0005-0000-0000-000003000000}"/>
  </cellStyles>
  <dxfs count="0"/>
  <tableStyles count="0" defaultTableStyle="TableStyleMedium9" defaultPivotStyle="PivotStyleMedium4"/>
  <colors>
    <mruColors>
      <color rgb="FF00FF00"/>
      <color rgb="FF538DD5"/>
      <color rgb="FFEBEBFF"/>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ies.go.jp/gio/aboutghg/index.html" TargetMode="External"/><Relationship Id="rId1" Type="http://schemas.openxmlformats.org/officeDocument/2006/relationships/hyperlink" Target="https://di.unfccc.int/time_series"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di.unfccc.int/time_serie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di.unfccc.int/time_serie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di.unfccc.int/time_series"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di.unfccc.int/time_series"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di.unfccc.int/time_series"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di.unfccc.int/time_series"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di.unfccc.int/time_serie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di.unfccc.int/time_series"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di.unfccc.int/time_series"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di.unfccc.int/time_seri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di.unfccc.int/time_series"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di.unfccc.int/time_series"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di.unfccc.int/time_series"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di.unfccc.int/time_series"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di.unfccc.int/time_series"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di.unfccc.int/time_series"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di.unfccc.int/time_series"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di.unfccc.int/time_serie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di.unfccc.int/time_series"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di.unfccc.int/time_serie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di.unfccc.int/time_series"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di.unfccc.int/time_series"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di.unfccc.int/time_series"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di.unfccc.int/time_series"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di.unfccc.int/time_series"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di.unfccc.int/time_series"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di.unfccc.int/time_series"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s://di.unfccc.int/time_series"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di.unfccc.int/time_serie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di.unfccc.int/time_seri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di.unfccc.int/time_serie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di.unfccc.int/time_serie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di.unfccc.int/time_serie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di.unfccc.int/time_serie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di.unfccc.int/time_ser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51"/>
  <sheetViews>
    <sheetView tabSelected="1" zoomScale="130" zoomScaleNormal="130" workbookViewId="0">
      <selection activeCell="L7" sqref="L7"/>
    </sheetView>
  </sheetViews>
  <sheetFormatPr defaultColWidth="9.140625" defaultRowHeight="15" x14ac:dyDescent="0.25"/>
  <cols>
    <col min="1" max="1" width="2.28515625" style="8" customWidth="1"/>
    <col min="2" max="3" width="3.42578125" style="8" customWidth="1"/>
    <col min="4" max="4" width="3.28515625" style="8" customWidth="1"/>
    <col min="5" max="5" width="12.140625" style="8" customWidth="1"/>
    <col min="6" max="15" width="9.140625" style="8"/>
    <col min="16" max="17" width="7.42578125" style="8" customWidth="1"/>
    <col min="18" max="16384" width="9.140625" style="8"/>
  </cols>
  <sheetData>
    <row r="1" spans="1:18" ht="6.75" customHeight="1" x14ac:dyDescent="0.25">
      <c r="A1" s="107"/>
      <c r="B1" s="107"/>
      <c r="C1" s="107"/>
      <c r="D1" s="107"/>
      <c r="E1" s="107"/>
      <c r="F1" s="107"/>
      <c r="G1" s="107"/>
      <c r="H1" s="107"/>
      <c r="I1" s="107"/>
      <c r="J1" s="107"/>
      <c r="K1" s="107"/>
      <c r="L1" s="107"/>
      <c r="M1" s="107"/>
      <c r="N1" s="107"/>
      <c r="O1" s="107"/>
      <c r="P1" s="107"/>
      <c r="Q1" s="107"/>
    </row>
    <row r="2" spans="1:18" ht="18" x14ac:dyDescent="0.25">
      <c r="A2" s="107"/>
      <c r="B2" s="136" t="s">
        <v>332</v>
      </c>
      <c r="C2" s="107"/>
      <c r="D2" s="107"/>
      <c r="E2" s="107"/>
      <c r="F2" s="107"/>
      <c r="G2" s="107"/>
      <c r="H2" s="107"/>
      <c r="I2" s="107"/>
      <c r="J2" s="107"/>
      <c r="K2" s="5"/>
      <c r="L2" s="5"/>
      <c r="M2" s="107"/>
      <c r="N2" s="107"/>
      <c r="O2" s="107"/>
      <c r="P2" s="107"/>
      <c r="Q2" s="107"/>
    </row>
    <row r="3" spans="1:18" ht="15" customHeight="1" x14ac:dyDescent="0.25">
      <c r="A3" s="107"/>
      <c r="B3" s="107"/>
      <c r="C3" s="107"/>
      <c r="D3" s="107"/>
      <c r="E3" s="107"/>
      <c r="F3" s="107"/>
      <c r="G3" s="107"/>
      <c r="H3" s="107"/>
      <c r="I3" s="107"/>
      <c r="J3" s="107"/>
      <c r="K3" s="107"/>
      <c r="L3" s="107"/>
      <c r="M3" s="107"/>
      <c r="N3" s="107"/>
      <c r="O3" s="107"/>
      <c r="P3" s="178" t="s">
        <v>333</v>
      </c>
      <c r="Q3" s="81"/>
    </row>
    <row r="4" spans="1:18" ht="15" customHeight="1" x14ac:dyDescent="0.25">
      <c r="A4" s="107"/>
      <c r="B4" s="107"/>
      <c r="C4" s="107"/>
      <c r="D4" s="107"/>
      <c r="E4" s="107"/>
      <c r="F4" s="107"/>
      <c r="G4" s="107"/>
      <c r="H4" s="107"/>
      <c r="I4" s="107"/>
      <c r="J4" s="107"/>
      <c r="K4" s="107"/>
      <c r="L4" s="107"/>
      <c r="M4" s="107"/>
      <c r="N4" s="107"/>
      <c r="O4" s="107"/>
      <c r="P4" s="179" t="s">
        <v>331</v>
      </c>
      <c r="Q4" s="81"/>
    </row>
    <row r="5" spans="1:18" x14ac:dyDescent="0.25">
      <c r="A5" s="107"/>
      <c r="B5" s="107"/>
      <c r="C5" s="81" t="s">
        <v>180</v>
      </c>
      <c r="D5" s="81"/>
      <c r="E5" s="81"/>
      <c r="F5" s="81"/>
      <c r="G5" s="81"/>
      <c r="H5" s="81"/>
      <c r="I5" s="81"/>
      <c r="J5" s="81"/>
      <c r="K5" s="81"/>
      <c r="L5" s="81"/>
      <c r="M5" s="81"/>
      <c r="N5" s="81"/>
      <c r="O5" s="81"/>
      <c r="P5" s="108"/>
      <c r="Q5" s="107"/>
    </row>
    <row r="6" spans="1:18" x14ac:dyDescent="0.25">
      <c r="A6" s="107"/>
      <c r="B6" s="107"/>
      <c r="C6" s="81" t="s">
        <v>181</v>
      </c>
      <c r="D6" s="81"/>
      <c r="E6" s="81"/>
      <c r="F6" s="81"/>
      <c r="G6" s="81"/>
      <c r="H6" s="81"/>
      <c r="I6" s="81"/>
      <c r="J6" s="81"/>
      <c r="K6" s="81"/>
      <c r="L6" s="81"/>
      <c r="M6" s="81"/>
      <c r="N6" s="81"/>
      <c r="O6" s="81"/>
      <c r="P6" s="108"/>
      <c r="Q6" s="107"/>
    </row>
    <row r="7" spans="1:18" x14ac:dyDescent="0.25">
      <c r="A7" s="107"/>
      <c r="B7" s="107"/>
      <c r="C7" s="109"/>
      <c r="D7" s="109"/>
      <c r="E7" s="109"/>
      <c r="F7" s="109"/>
      <c r="G7" s="109"/>
      <c r="H7" s="109"/>
      <c r="I7" s="109"/>
      <c r="J7" s="109"/>
      <c r="K7" s="109"/>
      <c r="L7" s="109"/>
      <c r="M7" s="109"/>
      <c r="N7" s="109"/>
      <c r="O7" s="109"/>
      <c r="P7" s="116"/>
      <c r="Q7" s="107"/>
    </row>
    <row r="8" spans="1:18" ht="10.5" customHeight="1" x14ac:dyDescent="0.25">
      <c r="A8" s="107"/>
      <c r="B8" s="110"/>
      <c r="C8" s="97"/>
      <c r="D8" s="97"/>
      <c r="E8" s="97"/>
      <c r="F8" s="97"/>
      <c r="G8" s="97"/>
      <c r="H8" s="97"/>
      <c r="I8" s="97"/>
      <c r="J8" s="97"/>
      <c r="K8" s="97"/>
      <c r="L8" s="97"/>
      <c r="M8" s="97"/>
      <c r="N8" s="97"/>
      <c r="O8" s="85"/>
      <c r="P8" s="108"/>
      <c r="Q8" s="107"/>
    </row>
    <row r="9" spans="1:18" x14ac:dyDescent="0.25">
      <c r="A9" s="107"/>
      <c r="B9" s="107"/>
      <c r="C9" s="106" t="s">
        <v>182</v>
      </c>
      <c r="D9" s="97"/>
      <c r="E9" s="97"/>
      <c r="F9" s="97"/>
      <c r="G9" s="97"/>
      <c r="H9" s="97"/>
      <c r="I9" s="97"/>
      <c r="J9" s="97"/>
      <c r="K9" s="97"/>
      <c r="L9" s="97"/>
      <c r="M9" s="97"/>
      <c r="N9" s="97"/>
      <c r="O9" s="98"/>
      <c r="P9" s="108"/>
      <c r="Q9" s="107"/>
    </row>
    <row r="10" spans="1:18" x14ac:dyDescent="0.25">
      <c r="A10" s="107"/>
      <c r="B10" s="82"/>
      <c r="C10" s="86"/>
      <c r="D10" s="87" t="s">
        <v>186</v>
      </c>
      <c r="E10" s="88"/>
      <c r="F10" s="88"/>
      <c r="G10" s="88"/>
      <c r="H10" s="88"/>
      <c r="I10" s="88"/>
      <c r="J10" s="88"/>
      <c r="K10" s="88"/>
      <c r="L10" s="88"/>
      <c r="M10" s="88"/>
      <c r="N10" s="88"/>
      <c r="O10" s="89"/>
      <c r="P10" s="82"/>
      <c r="Q10" s="82"/>
      <c r="R10" s="48"/>
    </row>
    <row r="11" spans="1:18" x14ac:dyDescent="0.25">
      <c r="A11" s="107"/>
      <c r="B11" s="82"/>
      <c r="C11" s="86"/>
      <c r="D11" s="88"/>
      <c r="E11" s="90" t="s">
        <v>187</v>
      </c>
      <c r="F11" s="88"/>
      <c r="G11" s="88"/>
      <c r="H11" s="88"/>
      <c r="I11" s="88"/>
      <c r="J11" s="88"/>
      <c r="K11" s="88"/>
      <c r="L11" s="88"/>
      <c r="M11" s="88"/>
      <c r="N11" s="88"/>
      <c r="O11" s="89"/>
      <c r="P11" s="82"/>
      <c r="Q11" s="82"/>
      <c r="R11" s="48"/>
    </row>
    <row r="12" spans="1:18" x14ac:dyDescent="0.25">
      <c r="A12" s="107"/>
      <c r="B12" s="82"/>
      <c r="C12" s="86"/>
      <c r="D12" s="88"/>
      <c r="E12" s="88" t="s">
        <v>188</v>
      </c>
      <c r="F12" s="88"/>
      <c r="G12" s="88"/>
      <c r="H12" s="88"/>
      <c r="I12" s="88"/>
      <c r="J12" s="88"/>
      <c r="K12" s="88"/>
      <c r="L12" s="88"/>
      <c r="M12" s="88"/>
      <c r="N12" s="88"/>
      <c r="O12" s="89"/>
      <c r="P12" s="82"/>
      <c r="Q12" s="82"/>
      <c r="R12" s="48"/>
    </row>
    <row r="13" spans="1:18" x14ac:dyDescent="0.25">
      <c r="A13" s="107"/>
      <c r="B13" s="82"/>
      <c r="C13" s="86"/>
      <c r="D13" s="88"/>
      <c r="E13" s="91" t="s">
        <v>277</v>
      </c>
      <c r="F13" s="88"/>
      <c r="G13" s="88"/>
      <c r="H13" s="88"/>
      <c r="I13" s="88"/>
      <c r="J13" s="88"/>
      <c r="K13" s="88"/>
      <c r="L13" s="88"/>
      <c r="M13" s="88"/>
      <c r="N13" s="88"/>
      <c r="O13" s="89"/>
      <c r="P13" s="82"/>
      <c r="Q13" s="82"/>
      <c r="R13" s="48"/>
    </row>
    <row r="14" spans="1:18" ht="6.75" customHeight="1" x14ac:dyDescent="0.25">
      <c r="A14" s="107"/>
      <c r="B14" s="82"/>
      <c r="C14" s="86"/>
      <c r="D14" s="88"/>
      <c r="E14" s="88"/>
      <c r="F14" s="88"/>
      <c r="G14" s="88"/>
      <c r="H14" s="88"/>
      <c r="I14" s="88"/>
      <c r="J14" s="88"/>
      <c r="K14" s="88"/>
      <c r="L14" s="88"/>
      <c r="M14" s="88"/>
      <c r="N14" s="88"/>
      <c r="O14" s="89"/>
      <c r="P14" s="82"/>
      <c r="Q14" s="82"/>
      <c r="R14" s="48"/>
    </row>
    <row r="15" spans="1:18" x14ac:dyDescent="0.25">
      <c r="A15" s="107"/>
      <c r="B15" s="82"/>
      <c r="C15" s="86"/>
      <c r="D15" s="92" t="s">
        <v>189</v>
      </c>
      <c r="E15" s="93"/>
      <c r="F15" s="88"/>
      <c r="G15" s="88"/>
      <c r="H15" s="88"/>
      <c r="I15" s="88"/>
      <c r="J15" s="88"/>
      <c r="K15" s="88"/>
      <c r="L15" s="88"/>
      <c r="M15" s="88"/>
      <c r="N15" s="88"/>
      <c r="O15" s="89"/>
      <c r="P15" s="82"/>
      <c r="Q15" s="82"/>
      <c r="R15" s="48"/>
    </row>
    <row r="16" spans="1:18" x14ac:dyDescent="0.25">
      <c r="A16" s="107"/>
      <c r="B16" s="82"/>
      <c r="C16" s="86"/>
      <c r="D16" s="94"/>
      <c r="E16" s="94" t="s">
        <v>190</v>
      </c>
      <c r="F16" s="88" t="s">
        <v>191</v>
      </c>
      <c r="G16" s="88"/>
      <c r="H16" s="88"/>
      <c r="I16" s="88"/>
      <c r="J16" s="88"/>
      <c r="K16" s="88"/>
      <c r="L16" s="88"/>
      <c r="M16" s="88"/>
      <c r="N16" s="88"/>
      <c r="O16" s="89"/>
      <c r="P16" s="82"/>
      <c r="Q16" s="82"/>
      <c r="R16" s="48"/>
    </row>
    <row r="17" spans="1:18" x14ac:dyDescent="0.25">
      <c r="A17" s="107"/>
      <c r="B17" s="82"/>
      <c r="C17" s="86"/>
      <c r="D17" s="94"/>
      <c r="E17" s="94" t="s">
        <v>192</v>
      </c>
      <c r="F17" s="88" t="s">
        <v>193</v>
      </c>
      <c r="G17" s="88"/>
      <c r="H17" s="88"/>
      <c r="I17" s="88"/>
      <c r="J17" s="88"/>
      <c r="K17" s="88"/>
      <c r="L17" s="88"/>
      <c r="M17" s="88"/>
      <c r="N17" s="88"/>
      <c r="O17" s="89"/>
      <c r="P17" s="82"/>
      <c r="Q17" s="82"/>
      <c r="R17" s="48"/>
    </row>
    <row r="18" spans="1:18" x14ac:dyDescent="0.25">
      <c r="A18" s="107"/>
      <c r="B18" s="82"/>
      <c r="C18" s="86"/>
      <c r="D18" s="94"/>
      <c r="E18" s="94" t="s">
        <v>194</v>
      </c>
      <c r="F18" s="88" t="s">
        <v>191</v>
      </c>
      <c r="G18" s="88"/>
      <c r="H18" s="88"/>
      <c r="I18" s="88"/>
      <c r="J18" s="88"/>
      <c r="K18" s="88"/>
      <c r="L18" s="88"/>
      <c r="M18" s="88"/>
      <c r="N18" s="88"/>
      <c r="O18" s="89"/>
      <c r="P18" s="82"/>
      <c r="Q18" s="82"/>
      <c r="R18" s="48"/>
    </row>
    <row r="19" spans="1:18" x14ac:dyDescent="0.25">
      <c r="A19" s="107"/>
      <c r="B19" s="82"/>
      <c r="C19" s="86"/>
      <c r="D19" s="94"/>
      <c r="E19" s="94" t="s">
        <v>195</v>
      </c>
      <c r="F19" s="88" t="s">
        <v>196</v>
      </c>
      <c r="G19" s="88"/>
      <c r="H19" s="88"/>
      <c r="I19" s="88"/>
      <c r="J19" s="88"/>
      <c r="K19" s="88"/>
      <c r="L19" s="88"/>
      <c r="M19" s="88"/>
      <c r="N19" s="88"/>
      <c r="O19" s="89"/>
      <c r="P19" s="82"/>
      <c r="Q19" s="82"/>
      <c r="R19" s="48"/>
    </row>
    <row r="20" spans="1:18" x14ac:dyDescent="0.25">
      <c r="A20" s="107"/>
      <c r="B20" s="82"/>
      <c r="C20" s="86"/>
      <c r="D20" s="94"/>
      <c r="E20" s="94" t="s">
        <v>197</v>
      </c>
      <c r="F20" s="88" t="s">
        <v>198</v>
      </c>
      <c r="G20" s="88"/>
      <c r="H20" s="88"/>
      <c r="I20" s="88"/>
      <c r="J20" s="88"/>
      <c r="K20" s="88"/>
      <c r="L20" s="88"/>
      <c r="M20" s="88"/>
      <c r="N20" s="88"/>
      <c r="O20" s="89"/>
      <c r="P20" s="82"/>
      <c r="Q20" s="82"/>
      <c r="R20" s="48"/>
    </row>
    <row r="21" spans="1:18" ht="6.75" customHeight="1" x14ac:dyDescent="0.25">
      <c r="A21" s="107"/>
      <c r="B21" s="82"/>
      <c r="C21" s="86"/>
      <c r="D21" s="88"/>
      <c r="E21" s="88"/>
      <c r="F21" s="88"/>
      <c r="G21" s="88"/>
      <c r="H21" s="88"/>
      <c r="I21" s="88"/>
      <c r="J21" s="88"/>
      <c r="K21" s="88"/>
      <c r="L21" s="88"/>
      <c r="M21" s="88"/>
      <c r="N21" s="88"/>
      <c r="O21" s="89"/>
      <c r="P21" s="82"/>
      <c r="Q21" s="82"/>
      <c r="R21" s="48"/>
    </row>
    <row r="22" spans="1:18" x14ac:dyDescent="0.25">
      <c r="A22" s="107"/>
      <c r="B22" s="82"/>
      <c r="C22" s="86"/>
      <c r="D22" s="90" t="s">
        <v>199</v>
      </c>
      <c r="E22" s="88"/>
      <c r="F22" s="88"/>
      <c r="G22" s="88"/>
      <c r="H22" s="88"/>
      <c r="I22" s="88"/>
      <c r="J22" s="88"/>
      <c r="K22" s="88"/>
      <c r="L22" s="88"/>
      <c r="M22" s="88"/>
      <c r="N22" s="88"/>
      <c r="O22" s="89"/>
      <c r="P22" s="82"/>
      <c r="Q22" s="82"/>
      <c r="R22" s="48"/>
    </row>
    <row r="23" spans="1:18" ht="6.75" customHeight="1" x14ac:dyDescent="0.25">
      <c r="A23" s="107"/>
      <c r="B23" s="82"/>
      <c r="C23" s="86"/>
      <c r="D23" s="88"/>
      <c r="E23" s="88"/>
      <c r="F23" s="88"/>
      <c r="G23" s="88"/>
      <c r="H23" s="88"/>
      <c r="I23" s="88"/>
      <c r="J23" s="88"/>
      <c r="K23" s="88"/>
      <c r="L23" s="88"/>
      <c r="M23" s="88"/>
      <c r="N23" s="88"/>
      <c r="O23" s="89"/>
      <c r="P23" s="82"/>
      <c r="Q23" s="82"/>
      <c r="R23" s="48"/>
    </row>
    <row r="24" spans="1:18" x14ac:dyDescent="0.25">
      <c r="A24" s="107"/>
      <c r="B24" s="82"/>
      <c r="C24" s="86"/>
      <c r="D24" s="95" t="s">
        <v>280</v>
      </c>
      <c r="E24" s="88"/>
      <c r="F24" s="88"/>
      <c r="G24" s="88"/>
      <c r="H24" s="88"/>
      <c r="I24" s="88"/>
      <c r="J24" s="88"/>
      <c r="K24" s="88"/>
      <c r="L24" s="88"/>
      <c r="M24" s="88"/>
      <c r="N24" s="88"/>
      <c r="O24" s="89"/>
      <c r="P24" s="82"/>
      <c r="Q24" s="82"/>
      <c r="R24" s="48"/>
    </row>
    <row r="25" spans="1:18" ht="6.75" customHeight="1" x14ac:dyDescent="0.25">
      <c r="A25" s="107"/>
      <c r="B25" s="82"/>
      <c r="C25" s="86"/>
      <c r="D25" s="88"/>
      <c r="E25" s="88"/>
      <c r="F25" s="88"/>
      <c r="G25" s="88"/>
      <c r="H25" s="88"/>
      <c r="I25" s="88"/>
      <c r="J25" s="88"/>
      <c r="K25" s="88"/>
      <c r="L25" s="88"/>
      <c r="M25" s="88"/>
      <c r="N25" s="88"/>
      <c r="O25" s="89"/>
      <c r="P25" s="82"/>
      <c r="Q25" s="82"/>
      <c r="R25" s="48"/>
    </row>
    <row r="26" spans="1:18" x14ac:dyDescent="0.25">
      <c r="A26" s="107"/>
      <c r="B26" s="82"/>
      <c r="C26" s="86"/>
      <c r="D26" s="90" t="s">
        <v>209</v>
      </c>
      <c r="E26" s="88"/>
      <c r="F26" s="88"/>
      <c r="G26" s="88"/>
      <c r="H26" s="88"/>
      <c r="I26" s="88"/>
      <c r="J26" s="88"/>
      <c r="K26" s="88"/>
      <c r="L26" s="88"/>
      <c r="M26" s="88"/>
      <c r="N26" s="88"/>
      <c r="O26" s="89"/>
      <c r="P26" s="82"/>
      <c r="Q26" s="82"/>
      <c r="R26" s="48"/>
    </row>
    <row r="27" spans="1:18" ht="6.75" customHeight="1" x14ac:dyDescent="0.25">
      <c r="A27" s="107"/>
      <c r="B27" s="82"/>
      <c r="C27" s="86"/>
      <c r="D27" s="88"/>
      <c r="E27" s="88"/>
      <c r="F27" s="88"/>
      <c r="G27" s="88"/>
      <c r="H27" s="88"/>
      <c r="I27" s="88"/>
      <c r="J27" s="88"/>
      <c r="K27" s="88"/>
      <c r="L27" s="88"/>
      <c r="M27" s="88"/>
      <c r="N27" s="88"/>
      <c r="O27" s="89"/>
      <c r="P27" s="82"/>
      <c r="Q27" s="82"/>
      <c r="R27" s="48"/>
    </row>
    <row r="28" spans="1:18" x14ac:dyDescent="0.25">
      <c r="A28" s="107"/>
      <c r="B28" s="82"/>
      <c r="C28" s="86"/>
      <c r="D28" s="87" t="s">
        <v>200</v>
      </c>
      <c r="E28" s="88"/>
      <c r="F28" s="88"/>
      <c r="G28" s="88"/>
      <c r="H28" s="88"/>
      <c r="I28" s="88"/>
      <c r="J28" s="88"/>
      <c r="K28" s="88"/>
      <c r="L28" s="88"/>
      <c r="M28" s="88"/>
      <c r="N28" s="88"/>
      <c r="O28" s="89"/>
      <c r="P28" s="82"/>
      <c r="Q28" s="82"/>
      <c r="R28" s="48"/>
    </row>
    <row r="29" spans="1:18" x14ac:dyDescent="0.25">
      <c r="A29" s="107"/>
      <c r="B29" s="82"/>
      <c r="C29" s="86"/>
      <c r="D29" s="88"/>
      <c r="E29" s="88" t="s">
        <v>201</v>
      </c>
      <c r="F29" s="88"/>
      <c r="G29" s="88"/>
      <c r="H29" s="88"/>
      <c r="I29" s="88"/>
      <c r="J29" s="88"/>
      <c r="K29" s="88"/>
      <c r="L29" s="88"/>
      <c r="M29" s="88"/>
      <c r="N29" s="88"/>
      <c r="O29" s="89"/>
      <c r="P29" s="82"/>
      <c r="Q29" s="82"/>
      <c r="R29" s="48"/>
    </row>
    <row r="30" spans="1:18" ht="6.75" customHeight="1" x14ac:dyDescent="0.25">
      <c r="A30" s="107"/>
      <c r="B30" s="107"/>
      <c r="C30" s="96"/>
      <c r="D30" s="97"/>
      <c r="E30" s="97"/>
      <c r="F30" s="97"/>
      <c r="G30" s="97"/>
      <c r="H30" s="97"/>
      <c r="I30" s="97"/>
      <c r="J30" s="97"/>
      <c r="K30" s="97"/>
      <c r="L30" s="97"/>
      <c r="M30" s="97"/>
      <c r="N30" s="97"/>
      <c r="O30" s="98"/>
      <c r="P30" s="108"/>
      <c r="Q30" s="107"/>
    </row>
    <row r="31" spans="1:18" x14ac:dyDescent="0.25">
      <c r="A31" s="107"/>
      <c r="B31" s="107"/>
      <c r="C31" s="96"/>
      <c r="D31" s="99" t="s">
        <v>283</v>
      </c>
      <c r="E31" s="100"/>
      <c r="F31" s="97"/>
      <c r="G31" s="97"/>
      <c r="H31" s="97"/>
      <c r="I31" s="97"/>
      <c r="J31" s="97"/>
      <c r="K31" s="97"/>
      <c r="L31" s="97"/>
      <c r="M31" s="97"/>
      <c r="N31" s="97"/>
      <c r="O31" s="98"/>
      <c r="P31" s="108"/>
      <c r="Q31" s="107"/>
    </row>
    <row r="32" spans="1:18" ht="6.75" customHeight="1" x14ac:dyDescent="0.25">
      <c r="A32" s="107"/>
      <c r="B32" s="107"/>
      <c r="C32" s="96"/>
      <c r="D32" s="97"/>
      <c r="E32" s="101"/>
      <c r="F32" s="97"/>
      <c r="G32" s="97"/>
      <c r="H32" s="97"/>
      <c r="I32" s="97"/>
      <c r="J32" s="97"/>
      <c r="K32" s="97"/>
      <c r="L32" s="97"/>
      <c r="M32" s="97"/>
      <c r="N32" s="97"/>
      <c r="O32" s="98"/>
      <c r="P32" s="108"/>
      <c r="Q32" s="107"/>
    </row>
    <row r="33" spans="1:17" x14ac:dyDescent="0.25">
      <c r="A33" s="107"/>
      <c r="B33" s="107"/>
      <c r="C33" s="96"/>
      <c r="D33" s="101" t="s">
        <v>282</v>
      </c>
      <c r="E33" s="100"/>
      <c r="F33" s="97"/>
      <c r="G33" s="97"/>
      <c r="H33" s="97"/>
      <c r="I33" s="97"/>
      <c r="J33" s="97"/>
      <c r="K33" s="97"/>
      <c r="L33" s="97"/>
      <c r="M33" s="97"/>
      <c r="N33" s="97"/>
      <c r="O33" s="98"/>
      <c r="P33" s="108"/>
      <c r="Q33" s="107"/>
    </row>
    <row r="34" spans="1:17" x14ac:dyDescent="0.25">
      <c r="A34" s="107"/>
      <c r="B34" s="107"/>
      <c r="C34" s="102"/>
      <c r="D34" s="103"/>
      <c r="E34" s="104"/>
      <c r="F34" s="103"/>
      <c r="G34" s="103"/>
      <c r="H34" s="103"/>
      <c r="I34" s="103"/>
      <c r="J34" s="103"/>
      <c r="K34" s="103"/>
      <c r="L34" s="103"/>
      <c r="M34" s="103"/>
      <c r="N34" s="103"/>
      <c r="O34" s="105"/>
      <c r="P34" s="108"/>
      <c r="Q34" s="107"/>
    </row>
    <row r="35" spans="1:17" x14ac:dyDescent="0.25">
      <c r="A35" s="107"/>
      <c r="B35" s="107"/>
      <c r="C35" s="81"/>
      <c r="D35" s="81"/>
      <c r="E35" s="84"/>
      <c r="F35" s="81"/>
      <c r="G35" s="81"/>
      <c r="H35" s="81"/>
      <c r="I35" s="81"/>
      <c r="J35" s="81"/>
      <c r="K35" s="81"/>
      <c r="L35" s="81"/>
      <c r="M35" s="81"/>
      <c r="N35" s="81"/>
      <c r="O35" s="81"/>
      <c r="P35" s="108"/>
      <c r="Q35" s="107"/>
    </row>
    <row r="36" spans="1:17" x14ac:dyDescent="0.25">
      <c r="A36" s="107"/>
      <c r="B36" s="107"/>
      <c r="C36" s="111" t="s">
        <v>276</v>
      </c>
      <c r="D36" s="81"/>
      <c r="E36" s="107"/>
      <c r="F36" s="81"/>
      <c r="G36" s="81"/>
      <c r="H36" s="81"/>
      <c r="I36" s="81"/>
      <c r="J36" s="81"/>
      <c r="K36" s="81"/>
      <c r="L36" s="81"/>
      <c r="M36" s="81"/>
      <c r="N36" s="81"/>
      <c r="O36" s="81"/>
      <c r="P36" s="108"/>
      <c r="Q36" s="107"/>
    </row>
    <row r="37" spans="1:17" x14ac:dyDescent="0.25">
      <c r="A37" s="107"/>
      <c r="B37" s="107"/>
      <c r="C37" s="111"/>
      <c r="D37" s="81" t="s">
        <v>330</v>
      </c>
      <c r="E37" s="107"/>
      <c r="F37" s="81"/>
      <c r="G37" s="81"/>
      <c r="H37" s="81"/>
      <c r="I37" s="81"/>
      <c r="J37" s="81"/>
      <c r="K37" s="81"/>
      <c r="L37" s="81"/>
      <c r="M37" s="81"/>
      <c r="N37" s="177"/>
      <c r="O37" s="81"/>
      <c r="P37" s="108"/>
      <c r="Q37" s="107"/>
    </row>
    <row r="38" spans="1:17" x14ac:dyDescent="0.25">
      <c r="A38" s="107"/>
      <c r="B38" s="107"/>
      <c r="C38" s="112"/>
      <c r="D38" s="113" t="s">
        <v>278</v>
      </c>
      <c r="E38" s="107"/>
      <c r="F38" s="81"/>
      <c r="G38" s="81"/>
      <c r="H38" s="81"/>
      <c r="I38" s="81"/>
      <c r="J38" s="81"/>
      <c r="K38" s="81"/>
      <c r="L38" s="81"/>
      <c r="M38" s="81"/>
      <c r="N38" s="81"/>
      <c r="O38" s="81"/>
      <c r="P38" s="108"/>
      <c r="Q38" s="107"/>
    </row>
    <row r="39" spans="1:17" x14ac:dyDescent="0.25">
      <c r="A39" s="107"/>
      <c r="B39" s="107"/>
      <c r="C39" s="81"/>
      <c r="D39" s="29"/>
      <c r="E39" s="114"/>
      <c r="F39" s="81"/>
      <c r="G39" s="81"/>
      <c r="H39" s="81"/>
      <c r="I39" s="81"/>
      <c r="J39" s="81"/>
      <c r="K39" s="81"/>
      <c r="L39" s="81"/>
      <c r="M39" s="81"/>
      <c r="N39" s="81"/>
      <c r="O39" s="81"/>
      <c r="P39" s="108"/>
      <c r="Q39" s="107"/>
    </row>
    <row r="40" spans="1:17" ht="6.75" customHeight="1" x14ac:dyDescent="0.25">
      <c r="A40" s="107"/>
      <c r="B40" s="107"/>
      <c r="C40" s="81"/>
      <c r="D40" s="81"/>
      <c r="E40" s="81"/>
      <c r="F40" s="81"/>
      <c r="G40" s="81"/>
      <c r="H40" s="81"/>
      <c r="I40" s="81"/>
      <c r="J40" s="81"/>
      <c r="K40" s="81"/>
      <c r="L40" s="81"/>
      <c r="M40" s="81"/>
      <c r="N40" s="81"/>
      <c r="O40" s="81"/>
      <c r="P40" s="108"/>
      <c r="Q40" s="107"/>
    </row>
    <row r="41" spans="1:17" x14ac:dyDescent="0.25">
      <c r="A41" s="107"/>
      <c r="B41" s="107"/>
      <c r="C41" s="81"/>
      <c r="D41" s="81"/>
      <c r="E41" s="81"/>
      <c r="F41" s="81"/>
      <c r="G41" s="81"/>
      <c r="H41" s="81"/>
      <c r="I41" s="81"/>
      <c r="J41" s="81"/>
      <c r="K41" s="81"/>
      <c r="L41" s="81" t="s">
        <v>178</v>
      </c>
      <c r="M41" s="81"/>
      <c r="N41" s="81"/>
      <c r="O41" s="81"/>
      <c r="P41" s="108"/>
      <c r="Q41" s="107"/>
    </row>
    <row r="42" spans="1:17" x14ac:dyDescent="0.25">
      <c r="A42" s="107"/>
      <c r="B42" s="107"/>
      <c r="C42" s="81"/>
      <c r="D42" s="81"/>
      <c r="E42" s="81"/>
      <c r="F42" s="81"/>
      <c r="G42" s="81"/>
      <c r="H42" s="81"/>
      <c r="I42" s="81"/>
      <c r="J42" s="81"/>
      <c r="K42" s="81"/>
      <c r="L42" s="83" t="s">
        <v>179</v>
      </c>
      <c r="M42" s="81"/>
      <c r="N42" s="81"/>
      <c r="O42" s="81"/>
      <c r="P42" s="108"/>
      <c r="Q42" s="107"/>
    </row>
    <row r="43" spans="1:17" x14ac:dyDescent="0.25">
      <c r="A43" s="107"/>
      <c r="B43" s="107"/>
      <c r="C43" s="81"/>
      <c r="D43" s="81"/>
      <c r="E43" s="81"/>
      <c r="F43" s="81"/>
      <c r="G43" s="81"/>
      <c r="H43" s="81"/>
      <c r="I43" s="81"/>
      <c r="J43" s="81"/>
      <c r="K43" s="81"/>
      <c r="L43" s="115" t="s">
        <v>281</v>
      </c>
      <c r="M43" s="81"/>
      <c r="N43" s="137"/>
      <c r="O43" s="81"/>
      <c r="P43" s="81"/>
      <c r="Q43" s="81"/>
    </row>
    <row r="44" spans="1:17" ht="6.75" customHeight="1" x14ac:dyDescent="0.25">
      <c r="A44" s="107"/>
      <c r="B44" s="107"/>
      <c r="C44" s="81"/>
      <c r="D44" s="81"/>
      <c r="E44" s="81"/>
      <c r="F44" s="81"/>
      <c r="G44" s="81"/>
      <c r="H44" s="81"/>
      <c r="I44" s="81"/>
      <c r="J44" s="81"/>
      <c r="K44" s="81"/>
      <c r="L44" s="81"/>
      <c r="M44" s="81"/>
      <c r="N44" s="81"/>
      <c r="O44" s="81"/>
      <c r="P44" s="107"/>
      <c r="Q44" s="107"/>
    </row>
    <row r="45" spans="1:17" x14ac:dyDescent="0.25">
      <c r="C45" s="31"/>
      <c r="D45" s="31"/>
      <c r="E45" s="31"/>
      <c r="F45" s="31"/>
      <c r="G45" s="31"/>
      <c r="H45" s="31"/>
      <c r="I45" s="31"/>
      <c r="J45" s="31"/>
      <c r="K45" s="31"/>
      <c r="M45" s="31"/>
    </row>
    <row r="46" spans="1:17" x14ac:dyDescent="0.25">
      <c r="C46" s="31"/>
      <c r="D46" s="31"/>
      <c r="E46" s="31"/>
      <c r="F46" s="31"/>
      <c r="G46" s="31"/>
      <c r="H46" s="31"/>
      <c r="I46" s="31"/>
      <c r="J46" s="31"/>
      <c r="K46" s="31"/>
      <c r="L46" s="31"/>
      <c r="M46" s="31"/>
      <c r="N46" s="31"/>
      <c r="O46" s="31"/>
      <c r="P46" s="30"/>
    </row>
    <row r="47" spans="1:17" x14ac:dyDescent="0.25">
      <c r="C47" s="30"/>
      <c r="D47" s="29"/>
      <c r="E47" s="5"/>
      <c r="F47" s="30"/>
      <c r="G47" s="30"/>
      <c r="H47" s="30"/>
      <c r="I47" s="30"/>
      <c r="J47" s="30"/>
      <c r="K47" s="30"/>
      <c r="L47" s="30"/>
      <c r="M47" s="30"/>
      <c r="N47" s="30"/>
      <c r="O47" s="30"/>
      <c r="P47" s="30"/>
    </row>
    <row r="48" spans="1:17" x14ac:dyDescent="0.25">
      <c r="C48" s="30"/>
      <c r="D48" s="26"/>
      <c r="E48" s="28"/>
      <c r="F48" s="30"/>
      <c r="G48" s="30"/>
      <c r="H48" s="30"/>
      <c r="I48" s="30"/>
      <c r="J48" s="30"/>
      <c r="K48" s="30"/>
      <c r="L48" s="30"/>
      <c r="M48" s="30"/>
      <c r="N48" s="30"/>
      <c r="O48" s="30"/>
      <c r="P48" s="30"/>
    </row>
    <row r="49" spans="3:16" x14ac:dyDescent="0.25">
      <c r="C49" s="30"/>
      <c r="D49" s="30"/>
      <c r="E49" s="30"/>
      <c r="F49" s="30"/>
      <c r="G49" s="30"/>
      <c r="H49" s="30"/>
      <c r="I49" s="30"/>
      <c r="J49" s="30"/>
      <c r="K49" s="30"/>
      <c r="L49" s="30"/>
      <c r="M49" s="30"/>
      <c r="N49" s="30"/>
      <c r="O49" s="30"/>
      <c r="P49" s="30"/>
    </row>
    <row r="50" spans="3:16" x14ac:dyDescent="0.25">
      <c r="C50" s="30"/>
      <c r="D50" s="30"/>
      <c r="E50" s="30"/>
      <c r="F50" s="30"/>
      <c r="G50" s="30"/>
      <c r="H50" s="30"/>
      <c r="I50" s="30"/>
      <c r="J50" s="30"/>
      <c r="K50" s="30"/>
      <c r="L50" s="30"/>
      <c r="M50" s="30"/>
      <c r="N50" s="30"/>
      <c r="O50" s="30"/>
      <c r="P50" s="30"/>
    </row>
    <row r="51" spans="3:16" x14ac:dyDescent="0.25">
      <c r="C51" s="30"/>
      <c r="D51" s="30"/>
      <c r="E51" s="30"/>
      <c r="F51" s="30"/>
      <c r="G51" s="30"/>
      <c r="H51" s="30"/>
      <c r="I51" s="30"/>
      <c r="J51" s="30"/>
      <c r="K51" s="30"/>
      <c r="L51" s="30"/>
      <c r="M51" s="30"/>
      <c r="N51" s="30"/>
      <c r="O51" s="30"/>
      <c r="P51" s="30"/>
    </row>
  </sheetData>
  <phoneticPr fontId="6"/>
  <hyperlinks>
    <hyperlink ref="D38" r:id="rId1" xr:uid="{00000000-0004-0000-0000-000000000000}"/>
    <hyperlink ref="L43" r:id="rId2" xr:uid="{00000000-0004-0000-0000-000001000000}"/>
  </hyperlinks>
  <pageMargins left="0.70866141732283472" right="0.70866141732283472" top="0.74803149606299213" bottom="0.15748031496062992" header="0.31496062992125984" footer="0.31496062992125984"/>
  <pageSetup paperSize="9" scale="95" orientation="landscape"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67" customWidth="1"/>
    <col min="30" max="30" width="9.7109375" style="1" customWidth="1"/>
    <col min="31" max="33" width="9.7109375" style="67" customWidth="1"/>
    <col min="34" max="34" width="14.5703125" style="42" customWidth="1"/>
    <col min="35" max="16384" width="9.140625" style="1"/>
  </cols>
  <sheetData>
    <row r="1" spans="1:34" ht="15.75" customHeight="1" x14ac:dyDescent="0.35">
      <c r="A1" s="77" t="s">
        <v>321</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51</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153" t="s">
        <v>99</v>
      </c>
    </row>
    <row r="5" spans="1:34" hidden="1" x14ac:dyDescent="0.25">
      <c r="A5" s="9"/>
      <c r="B5" s="55"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9" t="s">
        <v>236</v>
      </c>
    </row>
    <row r="6" spans="1:34" s="33" customFormat="1" x14ac:dyDescent="0.25">
      <c r="A6" s="32" t="s">
        <v>103</v>
      </c>
      <c r="B6" s="36" t="s">
        <v>2</v>
      </c>
      <c r="C6" s="141">
        <v>123253.75935007614</v>
      </c>
      <c r="D6" s="138">
        <v>123253.75935007614</v>
      </c>
      <c r="E6" s="138">
        <v>122319.76269841591</v>
      </c>
      <c r="F6" s="138">
        <v>121279.94756153521</v>
      </c>
      <c r="G6" s="138">
        <v>118144.43804802667</v>
      </c>
      <c r="H6" s="138">
        <v>115294.73043937141</v>
      </c>
      <c r="I6" s="138">
        <v>113861.09784293346</v>
      </c>
      <c r="J6" s="138">
        <v>113191.95837917674</v>
      </c>
      <c r="K6" s="138">
        <v>116002.13377976119</v>
      </c>
      <c r="L6" s="138">
        <v>115178.54897090538</v>
      </c>
      <c r="M6" s="138">
        <v>112018.67924167115</v>
      </c>
      <c r="N6" s="138">
        <v>115904.56916296441</v>
      </c>
      <c r="O6" s="138">
        <v>114771.84388915008</v>
      </c>
      <c r="P6" s="138">
        <v>113036.42531410158</v>
      </c>
      <c r="Q6" s="138">
        <v>107155.08217057252</v>
      </c>
      <c r="R6" s="138">
        <v>108491.73817982162</v>
      </c>
      <c r="S6" s="138">
        <v>110605.68721883005</v>
      </c>
      <c r="T6" s="138">
        <v>109623.12893819464</v>
      </c>
      <c r="U6" s="138">
        <v>109798.05203795061</v>
      </c>
      <c r="V6" s="138">
        <v>107815.09662819246</v>
      </c>
      <c r="W6" s="138">
        <v>106670.71919061524</v>
      </c>
      <c r="X6" s="138">
        <v>104167.19872600486</v>
      </c>
      <c r="Y6" s="138">
        <v>105714.33336847379</v>
      </c>
      <c r="Z6" s="138">
        <v>105789.97893007417</v>
      </c>
      <c r="AA6" s="138">
        <v>105411.51547006489</v>
      </c>
      <c r="AB6" s="138">
        <v>102666.22578924074</v>
      </c>
      <c r="AC6" s="138">
        <v>103029.59930309354</v>
      </c>
      <c r="AD6" s="138">
        <v>102675.20733247252</v>
      </c>
      <c r="AE6" s="138">
        <v>104363.55457706837</v>
      </c>
      <c r="AF6" s="138">
        <v>105111.44763425559</v>
      </c>
      <c r="AG6" s="138">
        <v>98903.817116021179</v>
      </c>
      <c r="AH6" s="149">
        <v>-0.19755942830834164</v>
      </c>
    </row>
    <row r="7" spans="1:34" s="33" customFormat="1" x14ac:dyDescent="0.25">
      <c r="A7" s="32" t="s">
        <v>104</v>
      </c>
      <c r="B7" s="36" t="s">
        <v>4</v>
      </c>
      <c r="C7" s="141">
        <v>10393.888727564796</v>
      </c>
      <c r="D7" s="138">
        <v>10393.888727564796</v>
      </c>
      <c r="E7" s="138">
        <v>10268.826355225247</v>
      </c>
      <c r="F7" s="138">
        <v>9983.9397011256642</v>
      </c>
      <c r="G7" s="138">
        <v>9899.713271786286</v>
      </c>
      <c r="H7" s="138">
        <v>9609.7820385266259</v>
      </c>
      <c r="I7" s="138">
        <v>9532.9117378421506</v>
      </c>
      <c r="J7" s="138">
        <v>9229.451642618691</v>
      </c>
      <c r="K7" s="138">
        <v>8927.281587102696</v>
      </c>
      <c r="L7" s="138">
        <v>8747.5375543567225</v>
      </c>
      <c r="M7" s="138">
        <v>8566.6382182897742</v>
      </c>
      <c r="N7" s="138">
        <v>8395.1646908686143</v>
      </c>
      <c r="O7" s="138">
        <v>8236.6515993954472</v>
      </c>
      <c r="P7" s="138">
        <v>8095.4929554202263</v>
      </c>
      <c r="Q7" s="138">
        <v>8032.0445885277168</v>
      </c>
      <c r="R7" s="138">
        <v>8034.9591062337058</v>
      </c>
      <c r="S7" s="138">
        <v>7800.8927796986445</v>
      </c>
      <c r="T7" s="138">
        <v>7700.7773649897099</v>
      </c>
      <c r="U7" s="138">
        <v>7595.3280072511488</v>
      </c>
      <c r="V7" s="138">
        <v>7469.7317893905247</v>
      </c>
      <c r="W7" s="138">
        <v>7373.0709957582239</v>
      </c>
      <c r="X7" s="138">
        <v>7271.6803482039741</v>
      </c>
      <c r="Y7" s="138">
        <v>7056.9671596013268</v>
      </c>
      <c r="Z7" s="138">
        <v>6943.1280648610918</v>
      </c>
      <c r="AA7" s="138">
        <v>6831.8734984940975</v>
      </c>
      <c r="AB7" s="138">
        <v>6693.5431991528749</v>
      </c>
      <c r="AC7" s="138">
        <v>6607.2712393377788</v>
      </c>
      <c r="AD7" s="138">
        <v>6544.3808464742306</v>
      </c>
      <c r="AE7" s="138">
        <v>6522.0550546565137</v>
      </c>
      <c r="AF7" s="138">
        <v>6325.9273443032598</v>
      </c>
      <c r="AG7" s="138">
        <v>6194.2615647130633</v>
      </c>
      <c r="AH7" s="149">
        <v>-0.40404773159772622</v>
      </c>
    </row>
    <row r="8" spans="1:34" s="33" customFormat="1" x14ac:dyDescent="0.25">
      <c r="A8" s="32" t="s">
        <v>105</v>
      </c>
      <c r="B8" s="36" t="s">
        <v>5</v>
      </c>
      <c r="C8" s="141">
        <v>18852.363581022972</v>
      </c>
      <c r="D8" s="138">
        <v>18852.363581022972</v>
      </c>
      <c r="E8" s="138">
        <v>17881.438099140094</v>
      </c>
      <c r="F8" s="138">
        <v>16730.543060177646</v>
      </c>
      <c r="G8" s="138">
        <v>15912.908755729703</v>
      </c>
      <c r="H8" s="138">
        <v>15278.737393048363</v>
      </c>
      <c r="I8" s="138">
        <v>14497.082053184649</v>
      </c>
      <c r="J8" s="138">
        <v>14089.155733021855</v>
      </c>
      <c r="K8" s="138">
        <v>14053.137878657702</v>
      </c>
      <c r="L8" s="138">
        <v>14019.593088985255</v>
      </c>
      <c r="M8" s="138">
        <v>13604.959639713155</v>
      </c>
      <c r="N8" s="138">
        <v>13346.093216021321</v>
      </c>
      <c r="O8" s="138">
        <v>13216.61229643391</v>
      </c>
      <c r="P8" s="138">
        <v>13120.556532477956</v>
      </c>
      <c r="Q8" s="138">
        <v>13070.825005741084</v>
      </c>
      <c r="R8" s="138">
        <v>13281.316402896371</v>
      </c>
      <c r="S8" s="138">
        <v>13699.477438555652</v>
      </c>
      <c r="T8" s="138">
        <v>14033.278778974571</v>
      </c>
      <c r="U8" s="138">
        <v>14314.127570111274</v>
      </c>
      <c r="V8" s="138">
        <v>14378.92923527285</v>
      </c>
      <c r="W8" s="138">
        <v>14372.422806053832</v>
      </c>
      <c r="X8" s="138">
        <v>14716.577160075183</v>
      </c>
      <c r="Y8" s="138">
        <v>14769.305245955764</v>
      </c>
      <c r="Z8" s="138">
        <v>15134.073218268804</v>
      </c>
      <c r="AA8" s="138">
        <v>15531.611363062519</v>
      </c>
      <c r="AB8" s="138">
        <v>15495.337953898503</v>
      </c>
      <c r="AC8" s="138">
        <v>15415.035353536683</v>
      </c>
      <c r="AD8" s="138">
        <v>15301.463773754696</v>
      </c>
      <c r="AE8" s="138">
        <v>15465.687993531703</v>
      </c>
      <c r="AF8" s="138">
        <v>15627.615846279687</v>
      </c>
      <c r="AG8" s="138">
        <v>15736.356079169656</v>
      </c>
      <c r="AH8" s="149">
        <v>-0.16528471289350308</v>
      </c>
    </row>
    <row r="9" spans="1:34" s="33" customFormat="1" x14ac:dyDescent="0.25">
      <c r="A9" s="32" t="s">
        <v>106</v>
      </c>
      <c r="B9" s="36" t="s">
        <v>6</v>
      </c>
      <c r="C9" s="141">
        <v>11533.223845772927</v>
      </c>
      <c r="D9" s="138">
        <v>11533.223845772927</v>
      </c>
      <c r="E9" s="138">
        <v>11492.8384918838</v>
      </c>
      <c r="F9" s="138">
        <v>11415.548638859222</v>
      </c>
      <c r="G9" s="138">
        <v>11218.850004628559</v>
      </c>
      <c r="H9" s="138">
        <v>11249.687866984696</v>
      </c>
      <c r="I9" s="138">
        <v>11313.664648037317</v>
      </c>
      <c r="J9" s="138">
        <v>11176.605817562557</v>
      </c>
      <c r="K9" s="138">
        <v>11059.196979922297</v>
      </c>
      <c r="L9" s="138">
        <v>10885.630487715982</v>
      </c>
      <c r="M9" s="138">
        <v>10645.748896143105</v>
      </c>
      <c r="N9" s="138">
        <v>10233.651420685617</v>
      </c>
      <c r="O9" s="138">
        <v>9813.1660212898332</v>
      </c>
      <c r="P9" s="138">
        <v>9412.3639413857909</v>
      </c>
      <c r="Q9" s="138">
        <v>8893.8864277535176</v>
      </c>
      <c r="R9" s="138">
        <v>8836.1476136146157</v>
      </c>
      <c r="S9" s="138">
        <v>8615.4626744558518</v>
      </c>
      <c r="T9" s="138">
        <v>8528.9573819083889</v>
      </c>
      <c r="U9" s="138">
        <v>8425.8864064086501</v>
      </c>
      <c r="V9" s="138">
        <v>8258.8203486604871</v>
      </c>
      <c r="W9" s="138">
        <v>8196.1811108021029</v>
      </c>
      <c r="X9" s="138">
        <v>8172.2876832129214</v>
      </c>
      <c r="Y9" s="138">
        <v>7936.6615377341677</v>
      </c>
      <c r="Z9" s="138">
        <v>7893.9720852967657</v>
      </c>
      <c r="AA9" s="138">
        <v>7744.8930204542958</v>
      </c>
      <c r="AB9" s="138">
        <v>7598.5690986597947</v>
      </c>
      <c r="AC9" s="138">
        <v>7613.3256441134536</v>
      </c>
      <c r="AD9" s="138">
        <v>7575.5775314310195</v>
      </c>
      <c r="AE9" s="138">
        <v>7418.7523821592677</v>
      </c>
      <c r="AF9" s="138">
        <v>7344.9804145476637</v>
      </c>
      <c r="AG9" s="138">
        <v>7265.378414956157</v>
      </c>
      <c r="AH9" s="149">
        <v>-0.37004791443296142</v>
      </c>
    </row>
    <row r="10" spans="1:34" s="33" customFormat="1" x14ac:dyDescent="0.25">
      <c r="A10" s="32" t="s">
        <v>107</v>
      </c>
      <c r="B10" s="36" t="s">
        <v>7</v>
      </c>
      <c r="C10" s="141">
        <v>15192.552488202247</v>
      </c>
      <c r="D10" s="138">
        <v>14622.995674423433</v>
      </c>
      <c r="E10" s="138">
        <v>13595.554475382742</v>
      </c>
      <c r="F10" s="138">
        <v>13262.168512496177</v>
      </c>
      <c r="G10" s="138">
        <v>12122.028765303499</v>
      </c>
      <c r="H10" s="138">
        <v>10146.324555776935</v>
      </c>
      <c r="I10" s="138">
        <v>10116.483687121026</v>
      </c>
      <c r="J10" s="138">
        <v>10016.813940621898</v>
      </c>
      <c r="K10" s="138">
        <v>9659.0834908172055</v>
      </c>
      <c r="L10" s="138">
        <v>9047.4229568432875</v>
      </c>
      <c r="M10" s="138">
        <v>8571.0733066779248</v>
      </c>
      <c r="N10" s="138">
        <v>8439.8413731842393</v>
      </c>
      <c r="O10" s="138">
        <v>7731.5880071920119</v>
      </c>
      <c r="P10" s="138">
        <v>7973.3920092526605</v>
      </c>
      <c r="Q10" s="138">
        <v>8554.4198768444621</v>
      </c>
      <c r="R10" s="138">
        <v>8053.7503948523863</v>
      </c>
      <c r="S10" s="138">
        <v>7665.7491736757765</v>
      </c>
      <c r="T10" s="138">
        <v>7471.3579048592128</v>
      </c>
      <c r="U10" s="138">
        <v>7446.8619770288797</v>
      </c>
      <c r="V10" s="138">
        <v>7314.3108611401258</v>
      </c>
      <c r="W10" s="138">
        <v>7124.5751075721746</v>
      </c>
      <c r="X10" s="138">
        <v>7200.7976845081412</v>
      </c>
      <c r="Y10" s="138">
        <v>7427.4261397962218</v>
      </c>
      <c r="Z10" s="138">
        <v>7135.1509647039138</v>
      </c>
      <c r="AA10" s="138">
        <v>7066.4523906728637</v>
      </c>
      <c r="AB10" s="138">
        <v>7034.3610676762</v>
      </c>
      <c r="AC10" s="138">
        <v>7097.7156733669999</v>
      </c>
      <c r="AD10" s="138">
        <v>6832.3933692602877</v>
      </c>
      <c r="AE10" s="138">
        <v>6700.437787466979</v>
      </c>
      <c r="AF10" s="138">
        <v>6431.3468717127971</v>
      </c>
      <c r="AG10" s="138">
        <v>6245.9000090058098</v>
      </c>
      <c r="AH10" s="149">
        <v>-0.58888409213290172</v>
      </c>
    </row>
    <row r="11" spans="1:34" s="33" customFormat="1" x14ac:dyDescent="0.25">
      <c r="A11" s="32" t="s">
        <v>108</v>
      </c>
      <c r="B11" s="36" t="s">
        <v>8</v>
      </c>
      <c r="C11" s="141">
        <v>93257.210791590638</v>
      </c>
      <c r="D11" s="138">
        <v>93257.210791590638</v>
      </c>
      <c r="E11" s="138">
        <v>96256.621713542292</v>
      </c>
      <c r="F11" s="138">
        <v>101439.47797441074</v>
      </c>
      <c r="G11" s="138">
        <v>105314.3686945637</v>
      </c>
      <c r="H11" s="138">
        <v>109803.40030087711</v>
      </c>
      <c r="I11" s="138">
        <v>115117.64481275852</v>
      </c>
      <c r="J11" s="138">
        <v>119349.52121460528</v>
      </c>
      <c r="K11" s="138">
        <v>118546.96397234025</v>
      </c>
      <c r="L11" s="138">
        <v>119286.35491536702</v>
      </c>
      <c r="M11" s="138">
        <v>119929.78377587401</v>
      </c>
      <c r="N11" s="138">
        <v>120789.21721554463</v>
      </c>
      <c r="O11" s="138">
        <v>119627.83981284601</v>
      </c>
      <c r="P11" s="138">
        <v>117514.8878593769</v>
      </c>
      <c r="Q11" s="138">
        <v>116514.95441634893</v>
      </c>
      <c r="R11" s="138">
        <v>116725.26812214989</v>
      </c>
      <c r="S11" s="138">
        <v>115563.13613480399</v>
      </c>
      <c r="T11" s="138">
        <v>114127.8743614602</v>
      </c>
      <c r="U11" s="138">
        <v>112230.06093958789</v>
      </c>
      <c r="V11" s="138">
        <v>110211.84674511451</v>
      </c>
      <c r="W11" s="138">
        <v>103811.10603579282</v>
      </c>
      <c r="X11" s="138">
        <v>101405.9523457372</v>
      </c>
      <c r="Y11" s="138">
        <v>100779.77795860838</v>
      </c>
      <c r="Z11" s="138">
        <v>102573.73596373518</v>
      </c>
      <c r="AA11" s="138">
        <v>103533.68767221516</v>
      </c>
      <c r="AB11" s="138">
        <v>104944.3698590883</v>
      </c>
      <c r="AC11" s="138">
        <v>102246.02389032907</v>
      </c>
      <c r="AD11" s="138">
        <v>98769.618188345325</v>
      </c>
      <c r="AE11" s="138">
        <v>98584.809324245041</v>
      </c>
      <c r="AF11" s="138">
        <v>98663.869497269581</v>
      </c>
      <c r="AG11" s="138">
        <v>97761.482950444304</v>
      </c>
      <c r="AH11" s="149">
        <v>4.8299451813112057E-2</v>
      </c>
    </row>
    <row r="12" spans="1:34" s="33" customFormat="1" x14ac:dyDescent="0.25">
      <c r="A12" s="32" t="s">
        <v>109</v>
      </c>
      <c r="B12" s="36" t="s">
        <v>9</v>
      </c>
      <c r="C12" s="141">
        <v>4305.4915554020199</v>
      </c>
      <c r="D12" s="138">
        <v>4305.4915554020199</v>
      </c>
      <c r="E12" s="138">
        <v>4149.9484788595009</v>
      </c>
      <c r="F12" s="138">
        <v>3683.9275047135702</v>
      </c>
      <c r="G12" s="138">
        <v>3595.2073642937662</v>
      </c>
      <c r="H12" s="138">
        <v>3408.2234501972089</v>
      </c>
      <c r="I12" s="138">
        <v>3359.6890119770633</v>
      </c>
      <c r="J12" s="138">
        <v>3321.0910328823702</v>
      </c>
      <c r="K12" s="138">
        <v>3295.4849768146923</v>
      </c>
      <c r="L12" s="138">
        <v>3271.7562881109407</v>
      </c>
      <c r="M12" s="138">
        <v>3325.8892143688386</v>
      </c>
      <c r="N12" s="138">
        <v>3282.4805917156154</v>
      </c>
      <c r="O12" s="138">
        <v>3354.7499433144289</v>
      </c>
      <c r="P12" s="138">
        <v>3362.6844759812479</v>
      </c>
      <c r="Q12" s="138">
        <v>3530.8974471103802</v>
      </c>
      <c r="R12" s="138">
        <v>3623.9326563538552</v>
      </c>
      <c r="S12" s="138">
        <v>3646.4886715893917</v>
      </c>
      <c r="T12" s="138">
        <v>3751.3265939747421</v>
      </c>
      <c r="U12" s="138">
        <v>3755.9302187096087</v>
      </c>
      <c r="V12" s="138">
        <v>3730.211297271675</v>
      </c>
      <c r="W12" s="138">
        <v>3803.6278981764162</v>
      </c>
      <c r="X12" s="138">
        <v>3867.027165341503</v>
      </c>
      <c r="Y12" s="138">
        <v>3819.6975038265123</v>
      </c>
      <c r="Z12" s="138">
        <v>3775.2105534243397</v>
      </c>
      <c r="AA12" s="138">
        <v>3675.9369188482524</v>
      </c>
      <c r="AB12" s="138">
        <v>3639.2557083375623</v>
      </c>
      <c r="AC12" s="138">
        <v>3737.762611487718</v>
      </c>
      <c r="AD12" s="138">
        <v>3796.3162988640497</v>
      </c>
      <c r="AE12" s="138">
        <v>3757.8715037380298</v>
      </c>
      <c r="AF12" s="138">
        <v>3613.7325551787294</v>
      </c>
      <c r="AG12" s="138">
        <v>3557.1275592078364</v>
      </c>
      <c r="AH12" s="149">
        <v>-0.17381615700888442</v>
      </c>
    </row>
    <row r="13" spans="1:34" s="33" customFormat="1" x14ac:dyDescent="0.25">
      <c r="A13" s="32" t="s">
        <v>110</v>
      </c>
      <c r="B13" s="36" t="s">
        <v>10</v>
      </c>
      <c r="C13" s="141">
        <v>660.22847920650122</v>
      </c>
      <c r="D13" s="138">
        <v>660.22847920650122</v>
      </c>
      <c r="E13" s="138">
        <v>671.80439757919544</v>
      </c>
      <c r="F13" s="138">
        <v>689.85115769229776</v>
      </c>
      <c r="G13" s="138">
        <v>714.26323740563146</v>
      </c>
      <c r="H13" s="138">
        <v>727.44312155305624</v>
      </c>
      <c r="I13" s="138">
        <v>748.54592045207721</v>
      </c>
      <c r="J13" s="138">
        <v>765.60807722122047</v>
      </c>
      <c r="K13" s="138">
        <v>769.92070879817697</v>
      </c>
      <c r="L13" s="138">
        <v>771.52473434421972</v>
      </c>
      <c r="M13" s="138">
        <v>775.08204861147351</v>
      </c>
      <c r="N13" s="138">
        <v>791.74872357229799</v>
      </c>
      <c r="O13" s="138">
        <v>823.61195453802873</v>
      </c>
      <c r="P13" s="138">
        <v>848.0727061952266</v>
      </c>
      <c r="Q13" s="138">
        <v>840.10131090201435</v>
      </c>
      <c r="R13" s="138">
        <v>835.88783009204144</v>
      </c>
      <c r="S13" s="138">
        <v>819.58239850678206</v>
      </c>
      <c r="T13" s="138">
        <v>822.01435435666053</v>
      </c>
      <c r="U13" s="138">
        <v>825.69879185190939</v>
      </c>
      <c r="V13" s="138">
        <v>825.52124429636513</v>
      </c>
      <c r="W13" s="138">
        <v>829.89762177809018</v>
      </c>
      <c r="X13" s="138">
        <v>837.71728786993299</v>
      </c>
      <c r="Y13" s="138">
        <v>842.36321860088754</v>
      </c>
      <c r="Z13" s="138">
        <v>830.79898052580427</v>
      </c>
      <c r="AA13" s="138">
        <v>823.11030394971669</v>
      </c>
      <c r="AB13" s="138">
        <v>821.49479384523704</v>
      </c>
      <c r="AC13" s="138">
        <v>831.20299469667179</v>
      </c>
      <c r="AD13" s="138">
        <v>853.85168281170752</v>
      </c>
      <c r="AE13" s="138">
        <v>870.31878328041876</v>
      </c>
      <c r="AF13" s="138">
        <v>878.24456127526128</v>
      </c>
      <c r="AG13" s="138">
        <v>889.55205324334315</v>
      </c>
      <c r="AH13" s="149">
        <v>0.3473397183842411</v>
      </c>
    </row>
    <row r="14" spans="1:34" s="33" customFormat="1" x14ac:dyDescent="0.25">
      <c r="A14" s="32" t="s">
        <v>111</v>
      </c>
      <c r="B14" s="36" t="s">
        <v>11</v>
      </c>
      <c r="C14" s="141">
        <v>23489.059164000868</v>
      </c>
      <c r="D14" s="138">
        <v>23489.059164000868</v>
      </c>
      <c r="E14" s="138">
        <v>21901.513023825886</v>
      </c>
      <c r="F14" s="138">
        <v>20511.623160356346</v>
      </c>
      <c r="G14" s="138">
        <v>19605.280470505371</v>
      </c>
      <c r="H14" s="138">
        <v>18450.797567452868</v>
      </c>
      <c r="I14" s="138">
        <v>18033.352743936139</v>
      </c>
      <c r="J14" s="138">
        <v>17866.556087101897</v>
      </c>
      <c r="K14" s="138">
        <v>17439.840192289299</v>
      </c>
      <c r="L14" s="138">
        <v>16739.028994671564</v>
      </c>
      <c r="M14" s="138">
        <v>16001.674200843754</v>
      </c>
      <c r="N14" s="138">
        <v>15170.498603164868</v>
      </c>
      <c r="O14" s="138">
        <v>14919.748282158193</v>
      </c>
      <c r="P14" s="138">
        <v>14600.442221580866</v>
      </c>
      <c r="Q14" s="138">
        <v>14532.960874044136</v>
      </c>
      <c r="R14" s="138">
        <v>14048.546351541972</v>
      </c>
      <c r="S14" s="138">
        <v>14539.695309424331</v>
      </c>
      <c r="T14" s="138">
        <v>14785.446393334087</v>
      </c>
      <c r="U14" s="138">
        <v>14337.113870181738</v>
      </c>
      <c r="V14" s="138">
        <v>14396.868617861968</v>
      </c>
      <c r="W14" s="138">
        <v>13883.314983933071</v>
      </c>
      <c r="X14" s="138">
        <v>14096.199139896326</v>
      </c>
      <c r="Y14" s="138">
        <v>14124.001825188827</v>
      </c>
      <c r="Z14" s="138">
        <v>14102.120073919727</v>
      </c>
      <c r="AA14" s="138">
        <v>13527.880825449538</v>
      </c>
      <c r="AB14" s="138">
        <v>13565.75501628951</v>
      </c>
      <c r="AC14" s="138">
        <v>13590.205969307604</v>
      </c>
      <c r="AD14" s="138">
        <v>12997.182365172112</v>
      </c>
      <c r="AE14" s="138">
        <v>12831.196247692958</v>
      </c>
      <c r="AF14" s="138">
        <v>12734.596896893041</v>
      </c>
      <c r="AG14" s="138">
        <v>12447.634412930904</v>
      </c>
      <c r="AH14" s="149">
        <v>-0.4700667095254269</v>
      </c>
    </row>
    <row r="15" spans="1:34" s="33" customFormat="1" x14ac:dyDescent="0.25">
      <c r="A15" s="32" t="s">
        <v>112</v>
      </c>
      <c r="B15" s="36" t="s">
        <v>12</v>
      </c>
      <c r="C15" s="141">
        <v>7948.9594918602807</v>
      </c>
      <c r="D15" s="138">
        <v>7948.9594918602807</v>
      </c>
      <c r="E15" s="138">
        <v>8138.1483381165563</v>
      </c>
      <c r="F15" s="138">
        <v>8207.5037340598847</v>
      </c>
      <c r="G15" s="138">
        <v>8399.4909422658784</v>
      </c>
      <c r="H15" s="138">
        <v>8280.6753994496594</v>
      </c>
      <c r="I15" s="138">
        <v>8353.9681337205839</v>
      </c>
      <c r="J15" s="138">
        <v>8462.4754005645791</v>
      </c>
      <c r="K15" s="138">
        <v>8345.8722281997361</v>
      </c>
      <c r="L15" s="138">
        <v>8398.4121232153539</v>
      </c>
      <c r="M15" s="138">
        <v>8289.9077602973975</v>
      </c>
      <c r="N15" s="138">
        <v>8218.654047471573</v>
      </c>
      <c r="O15" s="138">
        <v>8457.7048503151582</v>
      </c>
      <c r="P15" s="138">
        <v>8399.1138557336781</v>
      </c>
      <c r="Q15" s="138">
        <v>8420.4527439538051</v>
      </c>
      <c r="R15" s="138">
        <v>8245.5534795007316</v>
      </c>
      <c r="S15" s="138">
        <v>8004.194106584011</v>
      </c>
      <c r="T15" s="138">
        <v>7893.6175825080791</v>
      </c>
      <c r="U15" s="138">
        <v>7866.7206930628081</v>
      </c>
      <c r="V15" s="138">
        <v>7749.1585795809951</v>
      </c>
      <c r="W15" s="138">
        <v>7614.9007822174899</v>
      </c>
      <c r="X15" s="138">
        <v>7677.8119428725504</v>
      </c>
      <c r="Y15" s="138">
        <v>7513.6074588651145</v>
      </c>
      <c r="Z15" s="138">
        <v>7405.8896517353587</v>
      </c>
      <c r="AA15" s="138">
        <v>7315.4550250884722</v>
      </c>
      <c r="AB15" s="138">
        <v>7273.2464646930766</v>
      </c>
      <c r="AC15" s="138">
        <v>7199.2592576032994</v>
      </c>
      <c r="AD15" s="138">
        <v>7249.2211830114666</v>
      </c>
      <c r="AE15" s="138">
        <v>7258.9158574189132</v>
      </c>
      <c r="AF15" s="138">
        <v>7351.7754105771246</v>
      </c>
      <c r="AG15" s="138">
        <v>7214.5676302839674</v>
      </c>
      <c r="AH15" s="149">
        <v>-9.2388426727841436E-2</v>
      </c>
    </row>
    <row r="16" spans="1:34" s="33" customFormat="1" x14ac:dyDescent="0.25">
      <c r="A16" s="32" t="s">
        <v>113</v>
      </c>
      <c r="B16" s="36" t="s">
        <v>13</v>
      </c>
      <c r="C16" s="141">
        <v>1927.0060990382074</v>
      </c>
      <c r="D16" s="138">
        <v>1927.0060990382074</v>
      </c>
      <c r="E16" s="138">
        <v>1849.0457604362302</v>
      </c>
      <c r="F16" s="138">
        <v>1602.6779649666719</v>
      </c>
      <c r="G16" s="138">
        <v>1361.5844374959731</v>
      </c>
      <c r="H16" s="138">
        <v>1324.6375329997611</v>
      </c>
      <c r="I16" s="138">
        <v>1268.5489569425883</v>
      </c>
      <c r="J16" s="138">
        <v>1286.2801763294533</v>
      </c>
      <c r="K16" s="138">
        <v>1340.8859377687158</v>
      </c>
      <c r="L16" s="138">
        <v>1298.0770499901853</v>
      </c>
      <c r="M16" s="138">
        <v>1210.5260673225371</v>
      </c>
      <c r="N16" s="138">
        <v>1249.6442526945648</v>
      </c>
      <c r="O16" s="138">
        <v>1286.4232317977396</v>
      </c>
      <c r="P16" s="138">
        <v>1236.9811317029482</v>
      </c>
      <c r="Q16" s="138">
        <v>1245.4945789025239</v>
      </c>
      <c r="R16" s="138">
        <v>1263.8007468454482</v>
      </c>
      <c r="S16" s="138">
        <v>1232.2753744564272</v>
      </c>
      <c r="T16" s="138">
        <v>1223.1148470079925</v>
      </c>
      <c r="U16" s="138">
        <v>1238.6173058407808</v>
      </c>
      <c r="V16" s="138">
        <v>1224.0694906787683</v>
      </c>
      <c r="W16" s="138">
        <v>1234.7861188450975</v>
      </c>
      <c r="X16" s="138">
        <v>1251.7736974804334</v>
      </c>
      <c r="Y16" s="138">
        <v>1203.2219244489265</v>
      </c>
      <c r="Z16" s="138">
        <v>1216.4271287303693</v>
      </c>
      <c r="AA16" s="138">
        <v>1211.8683952836343</v>
      </c>
      <c r="AB16" s="138">
        <v>1177.1309692531529</v>
      </c>
      <c r="AC16" s="138">
        <v>1137.5901230457175</v>
      </c>
      <c r="AD16" s="138">
        <v>1116.8616079102276</v>
      </c>
      <c r="AE16" s="138">
        <v>1123.4766055569369</v>
      </c>
      <c r="AF16" s="138">
        <v>1115.4653192115295</v>
      </c>
      <c r="AG16" s="138">
        <v>1115.2240263054225</v>
      </c>
      <c r="AH16" s="149">
        <v>-0.42126595921930682</v>
      </c>
    </row>
    <row r="17" spans="1:34" s="33" customFormat="1" x14ac:dyDescent="0.25">
      <c r="A17" s="32" t="s">
        <v>100</v>
      </c>
      <c r="B17" s="36" t="s">
        <v>14</v>
      </c>
      <c r="C17" s="141">
        <v>712145.84108080971</v>
      </c>
      <c r="D17" s="138">
        <v>712145.84108080971</v>
      </c>
      <c r="E17" s="138">
        <v>692908.87643168343</v>
      </c>
      <c r="F17" s="138">
        <v>678913.85343145148</v>
      </c>
      <c r="G17" s="138">
        <v>670577.01595701743</v>
      </c>
      <c r="H17" s="138">
        <v>654727.87762723397</v>
      </c>
      <c r="I17" s="138">
        <v>654214.80240286118</v>
      </c>
      <c r="J17" s="138">
        <v>650515.54434939497</v>
      </c>
      <c r="K17" s="138">
        <v>645033.42251159251</v>
      </c>
      <c r="L17" s="138">
        <v>629526.77051086817</v>
      </c>
      <c r="M17" s="138">
        <v>617490.04666602903</v>
      </c>
      <c r="N17" s="138">
        <v>594305.88907278539</v>
      </c>
      <c r="O17" s="138">
        <v>583888.95846629154</v>
      </c>
      <c r="P17" s="138">
        <v>572606.83635437628</v>
      </c>
      <c r="Q17" s="138">
        <v>564694.11750539986</v>
      </c>
      <c r="R17" s="138">
        <v>546311.24925998552</v>
      </c>
      <c r="S17" s="138">
        <v>535148.71950546186</v>
      </c>
      <c r="T17" s="138">
        <v>523226.49559992697</v>
      </c>
      <c r="U17" s="138">
        <v>514523.46100927854</v>
      </c>
      <c r="V17" s="138">
        <v>502820.29352724442</v>
      </c>
      <c r="W17" s="138">
        <v>490840.82505739434</v>
      </c>
      <c r="X17" s="138">
        <v>480153.52571230958</v>
      </c>
      <c r="Y17" s="138">
        <v>469950.78905485506</v>
      </c>
      <c r="Z17" s="138">
        <v>466072.20686094835</v>
      </c>
      <c r="AA17" s="138">
        <v>456264.66318582697</v>
      </c>
      <c r="AB17" s="138">
        <v>448675.84364308038</v>
      </c>
      <c r="AC17" s="138">
        <v>448313.01713604928</v>
      </c>
      <c r="AD17" s="138">
        <v>442207.63574304874</v>
      </c>
      <c r="AE17" s="138">
        <v>441487.31364409311</v>
      </c>
      <c r="AF17" s="138">
        <v>435613.80732633232</v>
      </c>
      <c r="AG17" s="138">
        <v>427738.82741389505</v>
      </c>
      <c r="AH17" s="149">
        <v>-0.3993662495245015</v>
      </c>
    </row>
    <row r="18" spans="1:34" s="33" customFormat="1" x14ac:dyDescent="0.25">
      <c r="A18" s="32" t="s">
        <v>101</v>
      </c>
      <c r="B18" s="36" t="s">
        <v>15</v>
      </c>
      <c r="C18" s="141">
        <v>713161.80965542793</v>
      </c>
      <c r="D18" s="138">
        <v>713161.80965542793</v>
      </c>
      <c r="E18" s="138">
        <v>693924.44796432822</v>
      </c>
      <c r="F18" s="138">
        <v>679938.64838219504</v>
      </c>
      <c r="G18" s="138">
        <v>671606.89270946255</v>
      </c>
      <c r="H18" s="138">
        <v>655769.19323984953</v>
      </c>
      <c r="I18" s="138">
        <v>655257.69544720626</v>
      </c>
      <c r="J18" s="138">
        <v>651567.36463299743</v>
      </c>
      <c r="K18" s="138">
        <v>646096.93440698797</v>
      </c>
      <c r="L18" s="138">
        <v>630598.14936926891</v>
      </c>
      <c r="M18" s="138">
        <v>618567.15214877808</v>
      </c>
      <c r="N18" s="138">
        <v>595374.93438473204</v>
      </c>
      <c r="O18" s="138">
        <v>584962.28398130101</v>
      </c>
      <c r="P18" s="138">
        <v>573674.42611174996</v>
      </c>
      <c r="Q18" s="138">
        <v>565718.90160088788</v>
      </c>
      <c r="R18" s="138">
        <v>547333.84011151106</v>
      </c>
      <c r="S18" s="138">
        <v>536153.18617326289</v>
      </c>
      <c r="T18" s="138">
        <v>524295.97332778166</v>
      </c>
      <c r="U18" s="138">
        <v>515619.39453753945</v>
      </c>
      <c r="V18" s="138">
        <v>503904.09953187034</v>
      </c>
      <c r="W18" s="138">
        <v>491905.54692442645</v>
      </c>
      <c r="X18" s="138">
        <v>481197.08842281788</v>
      </c>
      <c r="Y18" s="138">
        <v>470965.16047921294</v>
      </c>
      <c r="Z18" s="138">
        <v>467046.4963908472</v>
      </c>
      <c r="AA18" s="138">
        <v>457242.56649993866</v>
      </c>
      <c r="AB18" s="138">
        <v>449662.26898949232</v>
      </c>
      <c r="AC18" s="138">
        <v>449291.9021353877</v>
      </c>
      <c r="AD18" s="138">
        <v>443176.4484360675</v>
      </c>
      <c r="AE18" s="138">
        <v>442446.56580894417</v>
      </c>
      <c r="AF18" s="138">
        <v>436566.67747180001</v>
      </c>
      <c r="AG18" s="138">
        <v>428654.36052713764</v>
      </c>
      <c r="AH18" s="149">
        <v>-0.39893814457865212</v>
      </c>
    </row>
    <row r="19" spans="1:34" s="33" customFormat="1" x14ac:dyDescent="0.25">
      <c r="A19" s="32" t="s">
        <v>114</v>
      </c>
      <c r="B19" s="36" t="s">
        <v>16</v>
      </c>
      <c r="C19" s="141">
        <v>7692.5525249790353</v>
      </c>
      <c r="D19" s="138">
        <v>7692.5525249790353</v>
      </c>
      <c r="E19" s="138">
        <v>7674.6146603653824</v>
      </c>
      <c r="F19" s="138">
        <v>7625.2086731113759</v>
      </c>
      <c r="G19" s="138">
        <v>7665.7285649894329</v>
      </c>
      <c r="H19" s="138">
        <v>7635.9646152116529</v>
      </c>
      <c r="I19" s="138">
        <v>7431.6193779635878</v>
      </c>
      <c r="J19" s="138">
        <v>7359.1869674359759</v>
      </c>
      <c r="K19" s="138">
        <v>7277.621571128162</v>
      </c>
      <c r="L19" s="138">
        <v>7011.1195794694095</v>
      </c>
      <c r="M19" s="138">
        <v>6839.4264613249134</v>
      </c>
      <c r="N19" s="138">
        <v>6570.2627573900063</v>
      </c>
      <c r="O19" s="138">
        <v>6438.2483887605031</v>
      </c>
      <c r="P19" s="138">
        <v>6213.0527863940433</v>
      </c>
      <c r="Q19" s="138">
        <v>6009.2792479171321</v>
      </c>
      <c r="R19" s="138">
        <v>5826.3489311030253</v>
      </c>
      <c r="S19" s="138">
        <v>5584.2210624577638</v>
      </c>
      <c r="T19" s="138">
        <v>5644.4835220800842</v>
      </c>
      <c r="U19" s="138">
        <v>5520.0522713329938</v>
      </c>
      <c r="V19" s="138">
        <v>5356.9291280947291</v>
      </c>
      <c r="W19" s="138">
        <v>5289.8538646990773</v>
      </c>
      <c r="X19" s="138">
        <v>5346.8366879015466</v>
      </c>
      <c r="Y19" s="138">
        <v>5176.035176238549</v>
      </c>
      <c r="Z19" s="138">
        <v>5122.5601820376487</v>
      </c>
      <c r="AA19" s="138">
        <v>4990.1797138559759</v>
      </c>
      <c r="AB19" s="138">
        <v>4892.3467769642011</v>
      </c>
      <c r="AC19" s="138">
        <v>4857.7537049168068</v>
      </c>
      <c r="AD19" s="138">
        <v>4728.4491807979912</v>
      </c>
      <c r="AE19" s="138">
        <v>4608.6976943665886</v>
      </c>
      <c r="AF19" s="138">
        <v>4541.6608597517243</v>
      </c>
      <c r="AG19" s="138">
        <v>4491.5118590812999</v>
      </c>
      <c r="AH19" s="149">
        <v>-0.41612204213145221</v>
      </c>
    </row>
    <row r="20" spans="1:34" s="33" customFormat="1" x14ac:dyDescent="0.25">
      <c r="A20" s="32" t="s">
        <v>115</v>
      </c>
      <c r="B20" s="36" t="s">
        <v>17</v>
      </c>
      <c r="C20" s="141">
        <v>69592.072584723588</v>
      </c>
      <c r="D20" s="138">
        <v>69592.072584723588</v>
      </c>
      <c r="E20" s="138">
        <v>70060.124738270795</v>
      </c>
      <c r="F20" s="138">
        <v>70159.326534189488</v>
      </c>
      <c r="G20" s="138">
        <v>70549.044766946827</v>
      </c>
      <c r="H20" s="138">
        <v>70402.94278018309</v>
      </c>
      <c r="I20" s="138">
        <v>70805.280745170108</v>
      </c>
      <c r="J20" s="138">
        <v>69900.735147586733</v>
      </c>
      <c r="K20" s="138">
        <v>68654.893392487298</v>
      </c>
      <c r="L20" s="138">
        <v>68698.79135259171</v>
      </c>
      <c r="M20" s="138">
        <v>68667.799997937254</v>
      </c>
      <c r="N20" s="138">
        <v>69039.250526097414</v>
      </c>
      <c r="O20" s="138">
        <v>68902.514884048593</v>
      </c>
      <c r="P20" s="138">
        <v>67320.785494776021</v>
      </c>
      <c r="Q20" s="138">
        <v>66357.431729003787</v>
      </c>
      <c r="R20" s="138">
        <v>64997.535397200671</v>
      </c>
      <c r="S20" s="138">
        <v>64064.746202203663</v>
      </c>
      <c r="T20" s="138">
        <v>63531.050903549214</v>
      </c>
      <c r="U20" s="138">
        <v>63265.478476744036</v>
      </c>
      <c r="V20" s="138">
        <v>63542.694266237762</v>
      </c>
      <c r="W20" s="138">
        <v>62430.389390553122</v>
      </c>
      <c r="X20" s="138">
        <v>62148.478971428027</v>
      </c>
      <c r="Y20" s="138">
        <v>60967.433620943812</v>
      </c>
      <c r="Z20" s="138">
        <v>59730.398707602799</v>
      </c>
      <c r="AA20" s="138">
        <v>59594.686898105851</v>
      </c>
      <c r="AB20" s="138">
        <v>59363.203123773055</v>
      </c>
      <c r="AC20" s="138">
        <v>58494.884290620248</v>
      </c>
      <c r="AD20" s="138">
        <v>58095.429770221366</v>
      </c>
      <c r="AE20" s="138">
        <v>57669.958618412376</v>
      </c>
      <c r="AF20" s="138">
        <v>56885.189706702178</v>
      </c>
      <c r="AG20" s="138">
        <v>56465.905894341689</v>
      </c>
      <c r="AH20" s="149">
        <v>-0.18861583227603529</v>
      </c>
    </row>
    <row r="21" spans="1:34" s="33" customFormat="1" x14ac:dyDescent="0.25">
      <c r="A21" s="32" t="s">
        <v>116</v>
      </c>
      <c r="B21" s="36" t="s">
        <v>18</v>
      </c>
      <c r="C21" s="141">
        <v>117807.45062667657</v>
      </c>
      <c r="D21" s="138">
        <v>117807.45062667657</v>
      </c>
      <c r="E21" s="138">
        <v>112298.39324743132</v>
      </c>
      <c r="F21" s="138">
        <v>108788.03497840109</v>
      </c>
      <c r="G21" s="138">
        <v>109547.43337563878</v>
      </c>
      <c r="H21" s="138">
        <v>105756.00137628721</v>
      </c>
      <c r="I21" s="138">
        <v>103447.3868528926</v>
      </c>
      <c r="J21" s="138">
        <v>100907.46560013173</v>
      </c>
      <c r="K21" s="138">
        <v>96510.364483144003</v>
      </c>
      <c r="L21" s="138">
        <v>91593.676640710037</v>
      </c>
      <c r="M21" s="138">
        <v>90694.137180362348</v>
      </c>
      <c r="N21" s="138">
        <v>86739.234057892943</v>
      </c>
      <c r="O21" s="138">
        <v>83229.99971132561</v>
      </c>
      <c r="P21" s="138">
        <v>79299.550626804514</v>
      </c>
      <c r="Q21" s="138">
        <v>75974.356099347002</v>
      </c>
      <c r="R21" s="138">
        <v>71056.357427192968</v>
      </c>
      <c r="S21" s="138">
        <v>67888.82330589027</v>
      </c>
      <c r="T21" s="138">
        <v>64123.354631208269</v>
      </c>
      <c r="U21" s="138">
        <v>62134.942901364448</v>
      </c>
      <c r="V21" s="138">
        <v>61053.028679024057</v>
      </c>
      <c r="W21" s="138">
        <v>58631.641013371423</v>
      </c>
      <c r="X21" s="138">
        <v>57607.537339959767</v>
      </c>
      <c r="Y21" s="138">
        <v>56512.60135973242</v>
      </c>
      <c r="Z21" s="138">
        <v>57237.181242245177</v>
      </c>
      <c r="AA21" s="138">
        <v>56564.161220835253</v>
      </c>
      <c r="AB21" s="138">
        <v>55395.151704111006</v>
      </c>
      <c r="AC21" s="138">
        <v>55094.193226416755</v>
      </c>
      <c r="AD21" s="138">
        <v>53793.165583992013</v>
      </c>
      <c r="AE21" s="138">
        <v>53168.450885324055</v>
      </c>
      <c r="AF21" s="138">
        <v>51359.493463197032</v>
      </c>
      <c r="AG21" s="138">
        <v>49271.044400825005</v>
      </c>
      <c r="AH21" s="149">
        <v>-0.58176631326178652</v>
      </c>
    </row>
    <row r="22" spans="1:34" s="33" customFormat="1" x14ac:dyDescent="0.25">
      <c r="A22" s="32" t="s">
        <v>117</v>
      </c>
      <c r="B22" s="36" t="s">
        <v>19</v>
      </c>
      <c r="C22" s="141">
        <v>11042.243555702826</v>
      </c>
      <c r="D22" s="138">
        <v>11042.243555702826</v>
      </c>
      <c r="E22" s="138">
        <v>11040.952007584907</v>
      </c>
      <c r="F22" s="138">
        <v>11116.915834426978</v>
      </c>
      <c r="G22" s="138">
        <v>11151.485836222808</v>
      </c>
      <c r="H22" s="138">
        <v>11271.238408195168</v>
      </c>
      <c r="I22" s="138">
        <v>11427.50943433342</v>
      </c>
      <c r="J22" s="138">
        <v>11595.160377265089</v>
      </c>
      <c r="K22" s="138">
        <v>11548.542036991585</v>
      </c>
      <c r="L22" s="138">
        <v>11772.091536693815</v>
      </c>
      <c r="M22" s="138">
        <v>11753.051992369212</v>
      </c>
      <c r="N22" s="138">
        <v>11735.939988841727</v>
      </c>
      <c r="O22" s="138">
        <v>11055.627039623312</v>
      </c>
      <c r="P22" s="138">
        <v>11164.360189561183</v>
      </c>
      <c r="Q22" s="138">
        <v>11261.482461037958</v>
      </c>
      <c r="R22" s="138">
        <v>11287.540046991202</v>
      </c>
      <c r="S22" s="138">
        <v>11382.31819857251</v>
      </c>
      <c r="T22" s="138">
        <v>11459.910545678729</v>
      </c>
      <c r="U22" s="138">
        <v>11326.603257355993</v>
      </c>
      <c r="V22" s="138">
        <v>11229.797808442887</v>
      </c>
      <c r="W22" s="138">
        <v>10861.592962932304</v>
      </c>
      <c r="X22" s="138">
        <v>11068.187046484369</v>
      </c>
      <c r="Y22" s="138">
        <v>10935.656695394227</v>
      </c>
      <c r="Z22" s="138">
        <v>10772.42209069345</v>
      </c>
      <c r="AA22" s="138">
        <v>10532.858502161387</v>
      </c>
      <c r="AB22" s="138">
        <v>10323.576860381079</v>
      </c>
      <c r="AC22" s="138">
        <v>10150.121801437417</v>
      </c>
      <c r="AD22" s="138">
        <v>9800.7710584584238</v>
      </c>
      <c r="AE22" s="138">
        <v>10092.477663103509</v>
      </c>
      <c r="AF22" s="138">
        <v>10188.809615213002</v>
      </c>
      <c r="AG22" s="138">
        <v>10016.154314480205</v>
      </c>
      <c r="AH22" s="149">
        <v>-9.2923981983053711E-2</v>
      </c>
    </row>
    <row r="23" spans="1:34" s="33" customFormat="1" x14ac:dyDescent="0.25">
      <c r="A23" s="32" t="s">
        <v>118</v>
      </c>
      <c r="B23" s="36" t="s">
        <v>20</v>
      </c>
      <c r="C23" s="141">
        <v>13539.665012031523</v>
      </c>
      <c r="D23" s="138">
        <v>12789.30136952638</v>
      </c>
      <c r="E23" s="138">
        <v>12602.421013867694</v>
      </c>
      <c r="F23" s="138">
        <v>11382.784980337914</v>
      </c>
      <c r="G23" s="138">
        <v>11079.34220831422</v>
      </c>
      <c r="H23" s="138">
        <v>10768.369377179815</v>
      </c>
      <c r="I23" s="138">
        <v>10736.817109538961</v>
      </c>
      <c r="J23" s="138">
        <v>10866.24713265062</v>
      </c>
      <c r="K23" s="138">
        <v>10691.563905268547</v>
      </c>
      <c r="L23" s="138">
        <v>10546.61429003756</v>
      </c>
      <c r="M23" s="138">
        <v>10562.551195038712</v>
      </c>
      <c r="N23" s="138">
        <v>10572.281901448852</v>
      </c>
      <c r="O23" s="138">
        <v>10437.791491149121</v>
      </c>
      <c r="P23" s="138">
        <v>10291.493575607246</v>
      </c>
      <c r="Q23" s="138">
        <v>10402.84943681454</v>
      </c>
      <c r="R23" s="138">
        <v>9986.5716973373583</v>
      </c>
      <c r="S23" s="138">
        <v>9693.9037383408668</v>
      </c>
      <c r="T23" s="138">
        <v>9516.1591204382712</v>
      </c>
      <c r="U23" s="138">
        <v>9273.4378992692546</v>
      </c>
      <c r="V23" s="138">
        <v>9035.0865542443607</v>
      </c>
      <c r="W23" s="138">
        <v>8878.1303679840639</v>
      </c>
      <c r="X23" s="138">
        <v>8912.5298606347551</v>
      </c>
      <c r="Y23" s="138">
        <v>8771.3003293527127</v>
      </c>
      <c r="Z23" s="138">
        <v>8800.1490491772311</v>
      </c>
      <c r="AA23" s="138">
        <v>8624.5943975395257</v>
      </c>
      <c r="AB23" s="138">
        <v>8381.1076912875178</v>
      </c>
      <c r="AC23" s="138">
        <v>8425.0743666262551</v>
      </c>
      <c r="AD23" s="138">
        <v>8365.2938236518094</v>
      </c>
      <c r="AE23" s="138">
        <v>8394.8005683243737</v>
      </c>
      <c r="AF23" s="138">
        <v>8323.6519307435592</v>
      </c>
      <c r="AG23" s="138">
        <v>8238.1013416675614</v>
      </c>
      <c r="AH23" s="149">
        <v>-0.39155796437008766</v>
      </c>
    </row>
    <row r="24" spans="1:34" s="33" customFormat="1" x14ac:dyDescent="0.25">
      <c r="A24" s="32" t="s">
        <v>119</v>
      </c>
      <c r="B24" s="36" t="s">
        <v>21</v>
      </c>
      <c r="C24" s="141">
        <v>601.55394428106877</v>
      </c>
      <c r="D24" s="138">
        <v>601.55394428106877</v>
      </c>
      <c r="E24" s="138">
        <v>598.32775129286222</v>
      </c>
      <c r="F24" s="138">
        <v>606.64632606088128</v>
      </c>
      <c r="G24" s="138">
        <v>620.79888219075906</v>
      </c>
      <c r="H24" s="138">
        <v>629.00289298052132</v>
      </c>
      <c r="I24" s="138">
        <v>628.75329608559355</v>
      </c>
      <c r="J24" s="138">
        <v>648.46752854287502</v>
      </c>
      <c r="K24" s="138">
        <v>652.31722903471052</v>
      </c>
      <c r="L24" s="138">
        <v>651.8405462446882</v>
      </c>
      <c r="M24" s="138">
        <v>658.40321960863776</v>
      </c>
      <c r="N24" s="138">
        <v>656.90833783149128</v>
      </c>
      <c r="O24" s="138">
        <v>667.03819877282729</v>
      </c>
      <c r="P24" s="138">
        <v>673.00047236924001</v>
      </c>
      <c r="Q24" s="138">
        <v>662.7627851849187</v>
      </c>
      <c r="R24" s="138">
        <v>658.12894469464675</v>
      </c>
      <c r="S24" s="138">
        <v>646.58881189154852</v>
      </c>
      <c r="T24" s="138">
        <v>679.17079469991722</v>
      </c>
      <c r="U24" s="138">
        <v>685.77811246051544</v>
      </c>
      <c r="V24" s="138">
        <v>672.88584233643235</v>
      </c>
      <c r="W24" s="138">
        <v>665.10571113098399</v>
      </c>
      <c r="X24" s="138">
        <v>654.54953280727807</v>
      </c>
      <c r="Y24" s="138">
        <v>635.42526237966899</v>
      </c>
      <c r="Z24" s="138">
        <v>611.52681894105228</v>
      </c>
      <c r="AA24" s="138">
        <v>614.11969263970332</v>
      </c>
      <c r="AB24" s="138">
        <v>624.93282489614649</v>
      </c>
      <c r="AC24" s="138">
        <v>629.8117652541298</v>
      </c>
      <c r="AD24" s="138">
        <v>620.84373091886368</v>
      </c>
      <c r="AE24" s="138">
        <v>609.3544326349413</v>
      </c>
      <c r="AF24" s="138">
        <v>608.56743774926076</v>
      </c>
      <c r="AG24" s="138">
        <v>569.24766884167047</v>
      </c>
      <c r="AH24" s="149">
        <v>-5.3704702207560587E-2</v>
      </c>
    </row>
    <row r="25" spans="1:34" s="33" customFormat="1" x14ac:dyDescent="0.25">
      <c r="A25" s="32" t="s">
        <v>120</v>
      </c>
      <c r="B25" s="36" t="s">
        <v>22</v>
      </c>
      <c r="C25" s="141">
        <v>13752.057718874048</v>
      </c>
      <c r="D25" s="138">
        <v>13752.057718874048</v>
      </c>
      <c r="E25" s="138">
        <v>14041.692369937269</v>
      </c>
      <c r="F25" s="138">
        <v>14256.741742919332</v>
      </c>
      <c r="G25" s="138">
        <v>14404.033378668544</v>
      </c>
      <c r="H25" s="138">
        <v>14436.649964540236</v>
      </c>
      <c r="I25" s="138">
        <v>14556.677542459078</v>
      </c>
      <c r="J25" s="138">
        <v>14880.57315091921</v>
      </c>
      <c r="K25" s="138">
        <v>14958.565825239515</v>
      </c>
      <c r="L25" s="138">
        <v>15282.883343981439</v>
      </c>
      <c r="M25" s="138">
        <v>14879.676844726055</v>
      </c>
      <c r="N25" s="138">
        <v>14386.905128417684</v>
      </c>
      <c r="O25" s="138">
        <v>14519.856949107336</v>
      </c>
      <c r="P25" s="138">
        <v>14521.197956810707</v>
      </c>
      <c r="Q25" s="138">
        <v>15212.324612582384</v>
      </c>
      <c r="R25" s="138">
        <v>14202.810102499521</v>
      </c>
      <c r="S25" s="138">
        <v>14019.729982642417</v>
      </c>
      <c r="T25" s="138">
        <v>14156.171514896667</v>
      </c>
      <c r="U25" s="138">
        <v>13320.540053673329</v>
      </c>
      <c r="V25" s="138">
        <v>13190.71168903676</v>
      </c>
      <c r="W25" s="138">
        <v>12827.1297740719</v>
      </c>
      <c r="X25" s="138">
        <v>12576.664172085866</v>
      </c>
      <c r="Y25" s="138">
        <v>12523.848753308066</v>
      </c>
      <c r="Z25" s="138">
        <v>13155.769311644357</v>
      </c>
      <c r="AA25" s="138">
        <v>13439.119661199331</v>
      </c>
      <c r="AB25" s="138">
        <v>13511.976489026483</v>
      </c>
      <c r="AC25" s="138">
        <v>14037.59444754043</v>
      </c>
      <c r="AD25" s="138">
        <v>14423.092365672019</v>
      </c>
      <c r="AE25" s="138">
        <v>14825.510700045103</v>
      </c>
      <c r="AF25" s="138">
        <v>15139.336194748996</v>
      </c>
      <c r="AG25" s="138">
        <v>14730.52290603815</v>
      </c>
      <c r="AH25" s="149">
        <v>7.1150456692834013E-2</v>
      </c>
    </row>
    <row r="26" spans="1:34" s="33" customFormat="1" x14ac:dyDescent="0.25">
      <c r="A26" s="32" t="s">
        <v>121</v>
      </c>
      <c r="B26" s="36" t="s">
        <v>23</v>
      </c>
      <c r="C26" s="141">
        <v>49331.2181270254</v>
      </c>
      <c r="D26" s="138">
        <v>49331.2181270254</v>
      </c>
      <c r="E26" s="138">
        <v>50203.242439058951</v>
      </c>
      <c r="F26" s="138">
        <v>50023.301083570783</v>
      </c>
      <c r="G26" s="138">
        <v>50328.245203138271</v>
      </c>
      <c r="H26" s="138">
        <v>50714.352883367872</v>
      </c>
      <c r="I26" s="138">
        <v>51346.987375470169</v>
      </c>
      <c r="J26" s="138">
        <v>51854.79630115701</v>
      </c>
      <c r="K26" s="138">
        <v>52407.187433956358</v>
      </c>
      <c r="L26" s="138">
        <v>51943.241628598284</v>
      </c>
      <c r="M26" s="138">
        <v>51937.810768688396</v>
      </c>
      <c r="N26" s="138">
        <v>51847.832295019165</v>
      </c>
      <c r="O26" s="138">
        <v>52205.612387077847</v>
      </c>
      <c r="P26" s="138">
        <v>50527.819826976891</v>
      </c>
      <c r="Q26" s="138">
        <v>50774.295483199981</v>
      </c>
      <c r="R26" s="138">
        <v>48575.271864007009</v>
      </c>
      <c r="S26" s="138">
        <v>49098.223000861733</v>
      </c>
      <c r="T26" s="138">
        <v>47653.003193779667</v>
      </c>
      <c r="U26" s="138">
        <v>48382.616215056012</v>
      </c>
      <c r="V26" s="138">
        <v>47863.383790292093</v>
      </c>
      <c r="W26" s="138">
        <v>47786.00801182451</v>
      </c>
      <c r="X26" s="138">
        <v>47339.058082556803</v>
      </c>
      <c r="Y26" s="138">
        <v>45862.162328473685</v>
      </c>
      <c r="Z26" s="138">
        <v>46421.798163334548</v>
      </c>
      <c r="AA26" s="138">
        <v>44965.313434327836</v>
      </c>
      <c r="AB26" s="138">
        <v>43995.336525811334</v>
      </c>
      <c r="AC26" s="138">
        <v>44059.29969145223</v>
      </c>
      <c r="AD26" s="138">
        <v>43793.802062784387</v>
      </c>
      <c r="AE26" s="138">
        <v>44023.715038062088</v>
      </c>
      <c r="AF26" s="138">
        <v>43472.154276953486</v>
      </c>
      <c r="AG26" s="138">
        <v>42967.285408854928</v>
      </c>
      <c r="AH26" s="149">
        <v>-0.12900416733646564</v>
      </c>
    </row>
    <row r="27" spans="1:34" s="33" customFormat="1" x14ac:dyDescent="0.25">
      <c r="A27" s="32" t="s">
        <v>102</v>
      </c>
      <c r="B27" s="36" t="s">
        <v>24</v>
      </c>
      <c r="C27" s="141">
        <v>43828.479773141458</v>
      </c>
      <c r="D27" s="138">
        <v>43828.479773141458</v>
      </c>
      <c r="E27" s="138">
        <v>43069.682889894997</v>
      </c>
      <c r="F27" s="138">
        <v>43454.777741045771</v>
      </c>
      <c r="G27" s="138">
        <v>42561.442611832419</v>
      </c>
      <c r="H27" s="138">
        <v>42502.00385074626</v>
      </c>
      <c r="I27" s="138">
        <v>41464.305656694691</v>
      </c>
      <c r="J27" s="138">
        <v>40280.508382571228</v>
      </c>
      <c r="K27" s="138">
        <v>39915.653947783096</v>
      </c>
      <c r="L27" s="138">
        <v>38286.420355479226</v>
      </c>
      <c r="M27" s="138">
        <v>37995.396138791439</v>
      </c>
      <c r="N27" s="138">
        <v>37458.339163407603</v>
      </c>
      <c r="O27" s="138">
        <v>36382.637921190835</v>
      </c>
      <c r="P27" s="138">
        <v>35665.781912900267</v>
      </c>
      <c r="Q27" s="138">
        <v>34860.324969146226</v>
      </c>
      <c r="R27" s="138">
        <v>34591.659416517999</v>
      </c>
      <c r="S27" s="138">
        <v>34651.171639160879</v>
      </c>
      <c r="T27" s="138">
        <v>34156.543721297036</v>
      </c>
      <c r="U27" s="138">
        <v>33600.694992082244</v>
      </c>
      <c r="V27" s="138">
        <v>32865.597244962795</v>
      </c>
      <c r="W27" s="138">
        <v>32370.90819837954</v>
      </c>
      <c r="X27" s="138">
        <v>31937.585683440586</v>
      </c>
      <c r="Y27" s="138">
        <v>30734.048364219165</v>
      </c>
      <c r="Z27" s="138">
        <v>30089.010692345768</v>
      </c>
      <c r="AA27" s="138">
        <v>30040.850086025017</v>
      </c>
      <c r="AB27" s="138">
        <v>29542.821611883817</v>
      </c>
      <c r="AC27" s="138">
        <v>29199.890747132667</v>
      </c>
      <c r="AD27" s="138">
        <v>29149.500569671472</v>
      </c>
      <c r="AE27" s="138">
        <v>28925.752091530983</v>
      </c>
      <c r="AF27" s="138">
        <v>28566.192166581499</v>
      </c>
      <c r="AG27" s="138">
        <v>28416.469920403564</v>
      </c>
      <c r="AH27" s="149">
        <v>-0.35164372418371059</v>
      </c>
    </row>
    <row r="28" spans="1:34" s="33" customFormat="1" x14ac:dyDescent="0.25">
      <c r="A28" s="32" t="s">
        <v>122</v>
      </c>
      <c r="B28" s="36" t="s">
        <v>25</v>
      </c>
      <c r="C28" s="141">
        <v>85773.891578250405</v>
      </c>
      <c r="D28" s="138">
        <v>85773.891578250405</v>
      </c>
      <c r="E28" s="138">
        <v>80719.032200271118</v>
      </c>
      <c r="F28" s="138">
        <v>77819.197516280183</v>
      </c>
      <c r="G28" s="138">
        <v>70934.947905330278</v>
      </c>
      <c r="H28" s="138">
        <v>59714.33772472135</v>
      </c>
      <c r="I28" s="138">
        <v>51007.57146446644</v>
      </c>
      <c r="J28" s="138">
        <v>48024.783575839967</v>
      </c>
      <c r="K28" s="138">
        <v>48941.223842630156</v>
      </c>
      <c r="L28" s="138">
        <v>49885.316032177558</v>
      </c>
      <c r="M28" s="138">
        <v>47324.575015126968</v>
      </c>
      <c r="N28" s="138">
        <v>51836.109825844076</v>
      </c>
      <c r="O28" s="138">
        <v>50491.2249107768</v>
      </c>
      <c r="P28" s="138">
        <v>54554.810122930496</v>
      </c>
      <c r="Q28" s="138">
        <v>57433.036993011374</v>
      </c>
      <c r="R28" s="138">
        <v>53940.118444778025</v>
      </c>
      <c r="S28" s="138">
        <v>53635.310488478979</v>
      </c>
      <c r="T28" s="138">
        <v>50432.324371306247</v>
      </c>
      <c r="U28" s="138">
        <v>46070.235489481245</v>
      </c>
      <c r="V28" s="138">
        <v>41047.801295353776</v>
      </c>
      <c r="W28" s="138">
        <v>35367.664723251248</v>
      </c>
      <c r="X28" s="138">
        <v>34073.799976887152</v>
      </c>
      <c r="Y28" s="138">
        <v>34299.818091048146</v>
      </c>
      <c r="Z28" s="138">
        <v>33205.147005542822</v>
      </c>
      <c r="AA28" s="138">
        <v>34166.702063968754</v>
      </c>
      <c r="AB28" s="138">
        <v>34860.703056405706</v>
      </c>
      <c r="AC28" s="138">
        <v>35105.517295032099</v>
      </c>
      <c r="AD28" s="138">
        <v>35855.494683132601</v>
      </c>
      <c r="AE28" s="138">
        <v>37577.220860813475</v>
      </c>
      <c r="AF28" s="138">
        <v>39179.169494616377</v>
      </c>
      <c r="AG28" s="138">
        <v>39888.001962720824</v>
      </c>
      <c r="AH28" s="149">
        <v>-0.53496336439006598</v>
      </c>
    </row>
    <row r="29" spans="1:34" s="33" customFormat="1" x14ac:dyDescent="0.25">
      <c r="A29" s="32" t="s">
        <v>123</v>
      </c>
      <c r="B29" s="36" t="s">
        <v>26</v>
      </c>
      <c r="C29" s="141">
        <v>3624.0055328000758</v>
      </c>
      <c r="D29" s="138">
        <v>3624.0055328000758</v>
      </c>
      <c r="E29" s="138">
        <v>3576.4839283932401</v>
      </c>
      <c r="F29" s="138">
        <v>3084.2081295909552</v>
      </c>
      <c r="G29" s="138">
        <v>2362.7539777177672</v>
      </c>
      <c r="H29" s="138">
        <v>2190.9389932837657</v>
      </c>
      <c r="I29" s="138">
        <v>2179.8575661799719</v>
      </c>
      <c r="J29" s="138">
        <v>2142.998377198086</v>
      </c>
      <c r="K29" s="138">
        <v>2108.3050718900026</v>
      </c>
      <c r="L29" s="138">
        <v>2021.393323749515</v>
      </c>
      <c r="M29" s="138">
        <v>1887.305017845857</v>
      </c>
      <c r="N29" s="138">
        <v>1885.3934565124068</v>
      </c>
      <c r="O29" s="138">
        <v>1970.8838952857914</v>
      </c>
      <c r="P29" s="138">
        <v>1944.3493156893651</v>
      </c>
      <c r="Q29" s="138">
        <v>1858.5619788533859</v>
      </c>
      <c r="R29" s="138">
        <v>1827.7278442794063</v>
      </c>
      <c r="S29" s="138">
        <v>1875.5264494325331</v>
      </c>
      <c r="T29" s="138">
        <v>1827.5874444422236</v>
      </c>
      <c r="U29" s="138">
        <v>1876.0292826199172</v>
      </c>
      <c r="V29" s="138">
        <v>1867.1419918745603</v>
      </c>
      <c r="W29" s="138">
        <v>1886.6077246174332</v>
      </c>
      <c r="X29" s="138">
        <v>1822.3693397110544</v>
      </c>
      <c r="Y29" s="138">
        <v>1773.7049496761142</v>
      </c>
      <c r="Z29" s="138">
        <v>1819.5755981745745</v>
      </c>
      <c r="AA29" s="138">
        <v>1843.0450817995556</v>
      </c>
      <c r="AB29" s="138">
        <v>1891.2961432915463</v>
      </c>
      <c r="AC29" s="138">
        <v>1794.0435283124248</v>
      </c>
      <c r="AD29" s="138">
        <v>1818.8325992246448</v>
      </c>
      <c r="AE29" s="138">
        <v>1850.2767361631527</v>
      </c>
      <c r="AF29" s="138">
        <v>1767.6764536129067</v>
      </c>
      <c r="AG29" s="138">
        <v>1771.2407122507432</v>
      </c>
      <c r="AH29" s="149">
        <v>-0.5112477902642163</v>
      </c>
    </row>
    <row r="30" spans="1:34" s="33" customFormat="1" x14ac:dyDescent="0.25">
      <c r="A30" s="32" t="s">
        <v>124</v>
      </c>
      <c r="B30" s="36" t="s">
        <v>27</v>
      </c>
      <c r="C30" s="141">
        <v>19.24588523884475</v>
      </c>
      <c r="D30" s="138">
        <v>19.24588523884475</v>
      </c>
      <c r="E30" s="138">
        <v>19.17651943441275</v>
      </c>
      <c r="F30" s="138">
        <v>18.733830188211499</v>
      </c>
      <c r="G30" s="138">
        <v>17.90168689101025</v>
      </c>
      <c r="H30" s="138">
        <v>17.975697431392252</v>
      </c>
      <c r="I30" s="138">
        <v>17.966058613074001</v>
      </c>
      <c r="J30" s="138">
        <v>18.266189534276752</v>
      </c>
      <c r="K30" s="138">
        <v>17.973501418976749</v>
      </c>
      <c r="L30" s="138">
        <v>17.8574514827455</v>
      </c>
      <c r="M30" s="138">
        <v>17.16694219179325</v>
      </c>
      <c r="N30" s="138">
        <v>16.7292381365795</v>
      </c>
      <c r="O30" s="138">
        <v>17.610772794895748</v>
      </c>
      <c r="P30" s="138">
        <v>17.793498161320251</v>
      </c>
      <c r="Q30" s="138">
        <v>17.967238675697502</v>
      </c>
      <c r="R30" s="138">
        <v>18.065415706809752</v>
      </c>
      <c r="S30" s="138">
        <v>18.554087332169001</v>
      </c>
      <c r="T30" s="138">
        <v>19.33341519282725</v>
      </c>
      <c r="U30" s="138">
        <v>19.569537342108251</v>
      </c>
      <c r="V30" s="138">
        <v>19.765050648928501</v>
      </c>
      <c r="W30" s="138">
        <v>19.627533172187999</v>
      </c>
      <c r="X30" s="138">
        <v>19.05494540650275</v>
      </c>
      <c r="Y30" s="138">
        <v>19.399328338267249</v>
      </c>
      <c r="Z30" s="138">
        <v>19.837442893206749</v>
      </c>
      <c r="AA30" s="138">
        <v>19.028559136421499</v>
      </c>
      <c r="AB30" s="138">
        <v>19.220166262419252</v>
      </c>
      <c r="AC30" s="138">
        <v>19.061584075714251</v>
      </c>
      <c r="AD30" s="138">
        <v>19.175326259713</v>
      </c>
      <c r="AE30" s="138">
        <v>18.689189637724752</v>
      </c>
      <c r="AF30" s="138">
        <v>18.949768724874499</v>
      </c>
      <c r="AG30" s="138">
        <v>19.612847610402</v>
      </c>
      <c r="AH30" s="149">
        <v>1.9067055996810935E-2</v>
      </c>
    </row>
    <row r="31" spans="1:34" s="33" customFormat="1" x14ac:dyDescent="0.25">
      <c r="A31" s="32" t="s">
        <v>125</v>
      </c>
      <c r="B31" s="36" t="s">
        <v>28</v>
      </c>
      <c r="C31" s="141">
        <v>6945.4922262903583</v>
      </c>
      <c r="D31" s="138">
        <v>6945.4922262903583</v>
      </c>
      <c r="E31" s="138">
        <v>6736.5513568572551</v>
      </c>
      <c r="F31" s="138">
        <v>5875.0141901362767</v>
      </c>
      <c r="G31" s="138">
        <v>5132.5455340724975</v>
      </c>
      <c r="H31" s="138">
        <v>4652.2090100371133</v>
      </c>
      <c r="I31" s="138">
        <v>4401.1670970363311</v>
      </c>
      <c r="J31" s="138">
        <v>4321.9337409717955</v>
      </c>
      <c r="K31" s="138">
        <v>4348.3142614342378</v>
      </c>
      <c r="L31" s="138">
        <v>4229.2225176007487</v>
      </c>
      <c r="M31" s="138">
        <v>3993.4610818279921</v>
      </c>
      <c r="N31" s="138">
        <v>3842.6942814076278</v>
      </c>
      <c r="O31" s="138">
        <v>3759.56453092008</v>
      </c>
      <c r="P31" s="138">
        <v>3820.7041923277657</v>
      </c>
      <c r="Q31" s="138">
        <v>3878.8591945294206</v>
      </c>
      <c r="R31" s="138">
        <v>3892.7563778839967</v>
      </c>
      <c r="S31" s="138">
        <v>3885.7952131348866</v>
      </c>
      <c r="T31" s="138">
        <v>3884.3278921665137</v>
      </c>
      <c r="U31" s="138">
        <v>3846.4078961361529</v>
      </c>
      <c r="V31" s="138">
        <v>3714.3814954720597</v>
      </c>
      <c r="W31" s="138">
        <v>3630.1726584649437</v>
      </c>
      <c r="X31" s="138">
        <v>3605.061378195559</v>
      </c>
      <c r="Y31" s="138">
        <v>3451.0966015567874</v>
      </c>
      <c r="Z31" s="138">
        <v>3460.2806074471855</v>
      </c>
      <c r="AA31" s="138">
        <v>3393.4150300500855</v>
      </c>
      <c r="AB31" s="138">
        <v>3401.6868833003136</v>
      </c>
      <c r="AC31" s="138">
        <v>3357.6534608765987</v>
      </c>
      <c r="AD31" s="138">
        <v>3267.558902551596</v>
      </c>
      <c r="AE31" s="138">
        <v>3206.360529852217</v>
      </c>
      <c r="AF31" s="138">
        <v>3007.9683402245082</v>
      </c>
      <c r="AG31" s="138">
        <v>2951.9368621901431</v>
      </c>
      <c r="AH31" s="149">
        <v>-0.57498521832385729</v>
      </c>
    </row>
    <row r="32" spans="1:34" s="33" customFormat="1" x14ac:dyDescent="0.25">
      <c r="A32" s="32" t="s">
        <v>126</v>
      </c>
      <c r="B32" s="36" t="s">
        <v>29</v>
      </c>
      <c r="C32" s="141">
        <v>584.29000396643551</v>
      </c>
      <c r="D32" s="138">
        <v>584.29000396643551</v>
      </c>
      <c r="E32" s="138">
        <v>597.15712364319825</v>
      </c>
      <c r="F32" s="138">
        <v>581.58140837772646</v>
      </c>
      <c r="G32" s="138">
        <v>586.4375311612697</v>
      </c>
      <c r="H32" s="138">
        <v>574.07738280013996</v>
      </c>
      <c r="I32" s="138">
        <v>589.22830617313173</v>
      </c>
      <c r="J32" s="138">
        <v>598.55034045021875</v>
      </c>
      <c r="K32" s="138">
        <v>593.61715745987578</v>
      </c>
      <c r="L32" s="138">
        <v>591.42084813717156</v>
      </c>
      <c r="M32" s="138">
        <v>596.69167922925999</v>
      </c>
      <c r="N32" s="138">
        <v>588.18688471399003</v>
      </c>
      <c r="O32" s="138">
        <v>593.85800772563857</v>
      </c>
      <c r="P32" s="138">
        <v>594.14914700581869</v>
      </c>
      <c r="Q32" s="138">
        <v>583.56378218065504</v>
      </c>
      <c r="R32" s="138">
        <v>579.29006870789749</v>
      </c>
      <c r="S32" s="138">
        <v>577.9419360341185</v>
      </c>
      <c r="T32" s="138">
        <v>574.16719784340455</v>
      </c>
      <c r="U32" s="138">
        <v>583.34678544060648</v>
      </c>
      <c r="V32" s="138">
        <v>593.50006795606691</v>
      </c>
      <c r="W32" s="138">
        <v>594.62919301549653</v>
      </c>
      <c r="X32" s="138">
        <v>594.27790193263274</v>
      </c>
      <c r="Y32" s="138">
        <v>569.58977716463801</v>
      </c>
      <c r="Z32" s="138">
        <v>561.69608050268926</v>
      </c>
      <c r="AA32" s="138">
        <v>566.08587974134775</v>
      </c>
      <c r="AB32" s="138">
        <v>579.20775262579104</v>
      </c>
      <c r="AC32" s="138">
        <v>585.26228629527509</v>
      </c>
      <c r="AD32" s="138">
        <v>589.45763707267474</v>
      </c>
      <c r="AE32" s="138">
        <v>596.92715176821923</v>
      </c>
      <c r="AF32" s="138">
        <v>590.94449766248249</v>
      </c>
      <c r="AG32" s="138">
        <v>582.254204720801</v>
      </c>
      <c r="AH32" s="149">
        <v>-3.484227407305523E-3</v>
      </c>
    </row>
    <row r="33" spans="1:34" s="33" customFormat="1" x14ac:dyDescent="0.25">
      <c r="A33" s="32" t="s">
        <v>127</v>
      </c>
      <c r="B33" s="36" t="s">
        <v>30</v>
      </c>
      <c r="C33" s="141">
        <v>125.64409506928349</v>
      </c>
      <c r="D33" s="138">
        <v>125.64409506928349</v>
      </c>
      <c r="E33" s="138">
        <v>132.92319290733249</v>
      </c>
      <c r="F33" s="138">
        <v>140.46198252522274</v>
      </c>
      <c r="G33" s="138">
        <v>147.7236030636185</v>
      </c>
      <c r="H33" s="138">
        <v>153.34238447644427</v>
      </c>
      <c r="I33" s="138">
        <v>158.05784469721976</v>
      </c>
      <c r="J33" s="138">
        <v>166.075928919001</v>
      </c>
      <c r="K33" s="138">
        <v>172.7805197653455</v>
      </c>
      <c r="L33" s="138">
        <v>177.91115671573473</v>
      </c>
      <c r="M33" s="138">
        <v>184.98858493926801</v>
      </c>
      <c r="N33" s="138">
        <v>193.39742914946825</v>
      </c>
      <c r="O33" s="138">
        <v>196.60663452941026</v>
      </c>
      <c r="P33" s="138">
        <v>203.32301427210001</v>
      </c>
      <c r="Q33" s="138">
        <v>210.5212665705865</v>
      </c>
      <c r="R33" s="138">
        <v>220.57086184803075</v>
      </c>
      <c r="S33" s="138">
        <v>224.89878994024824</v>
      </c>
      <c r="T33" s="138">
        <v>229.93555638673251</v>
      </c>
      <c r="U33" s="138">
        <v>234.460252004664</v>
      </c>
      <c r="V33" s="138">
        <v>152.72390462188602</v>
      </c>
      <c r="W33" s="138">
        <v>165.92986129516476</v>
      </c>
      <c r="X33" s="138">
        <v>182.91980858479425</v>
      </c>
      <c r="Y33" s="138">
        <v>169.62898283433</v>
      </c>
      <c r="Z33" s="138">
        <v>166.87977574203424</v>
      </c>
      <c r="AA33" s="138">
        <v>156.044680598182</v>
      </c>
      <c r="AB33" s="138">
        <v>171.92071823367675</v>
      </c>
      <c r="AC33" s="138">
        <v>179.29580478071324</v>
      </c>
      <c r="AD33" s="138">
        <v>187.30426402764374</v>
      </c>
      <c r="AE33" s="138">
        <v>184.15894316049526</v>
      </c>
      <c r="AF33" s="138">
        <v>192.17632185516675</v>
      </c>
      <c r="AG33" s="138">
        <v>201.80103434951727</v>
      </c>
      <c r="AH33" s="149">
        <v>0.60613225984268349</v>
      </c>
    </row>
    <row r="34" spans="1:34" s="33" customFormat="1" x14ac:dyDescent="0.25">
      <c r="A34" s="32" t="s">
        <v>128</v>
      </c>
      <c r="B34" s="36" t="s">
        <v>31</v>
      </c>
      <c r="C34" s="141">
        <v>2.1990707091272501</v>
      </c>
      <c r="D34" s="138">
        <v>2.1990707091272501</v>
      </c>
      <c r="E34" s="138">
        <v>2.0396928581417497</v>
      </c>
      <c r="F34" s="138">
        <v>1.886635389816</v>
      </c>
      <c r="G34" s="138">
        <v>1.5834831158924998</v>
      </c>
      <c r="H34" s="138">
        <v>1.3338239847492499</v>
      </c>
      <c r="I34" s="138">
        <v>1.2107381893282501</v>
      </c>
      <c r="J34" s="138">
        <v>1.2171542685032499</v>
      </c>
      <c r="K34" s="138">
        <v>1.0875904650299999</v>
      </c>
      <c r="L34" s="138">
        <v>1.13593344368325</v>
      </c>
      <c r="M34" s="138">
        <v>1.37338182828875</v>
      </c>
      <c r="N34" s="138">
        <v>1.4296358527835</v>
      </c>
      <c r="O34" s="138">
        <v>1.276165213321</v>
      </c>
      <c r="P34" s="138">
        <v>1.3036993720627501</v>
      </c>
      <c r="Q34" s="138">
        <v>1.26755434180325</v>
      </c>
      <c r="R34" s="138">
        <v>1.5926440779115001</v>
      </c>
      <c r="S34" s="138">
        <v>1.7404627268612498</v>
      </c>
      <c r="T34" s="138">
        <v>1.9536188124707501</v>
      </c>
      <c r="U34" s="138">
        <v>1.8542070869837501</v>
      </c>
      <c r="V34" s="138">
        <v>1.8954698474007499</v>
      </c>
      <c r="W34" s="138">
        <v>1.0177310384162501</v>
      </c>
      <c r="X34" s="138">
        <v>1.2545869920430002</v>
      </c>
      <c r="Y34" s="138">
        <v>1.157976993563</v>
      </c>
      <c r="Z34" s="138">
        <v>1.3005959635640001</v>
      </c>
      <c r="AA34" s="138">
        <v>1.2695280061462499</v>
      </c>
      <c r="AB34" s="138">
        <v>1.3088174867894999</v>
      </c>
      <c r="AC34" s="138">
        <v>1.3554294117945</v>
      </c>
      <c r="AD34" s="138">
        <v>1.3332087894275</v>
      </c>
      <c r="AE34" s="138">
        <v>1.3558990947562501</v>
      </c>
      <c r="AF34" s="138">
        <v>1.3346236860627501</v>
      </c>
      <c r="AG34" s="138">
        <v>1.077120861427</v>
      </c>
      <c r="AH34" s="149">
        <v>-0.51019271142287226</v>
      </c>
    </row>
    <row r="35" spans="1:34" s="33" customFormat="1" x14ac:dyDescent="0.25">
      <c r="A35" s="32" t="s">
        <v>129</v>
      </c>
      <c r="B35" s="36" t="s">
        <v>32</v>
      </c>
      <c r="C35" s="141">
        <v>31833.150746739659</v>
      </c>
      <c r="D35" s="138">
        <v>31833.150746739659</v>
      </c>
      <c r="E35" s="138">
        <v>32234.619955019421</v>
      </c>
      <c r="F35" s="138">
        <v>31833.547058939912</v>
      </c>
      <c r="G35" s="138">
        <v>31388.559753018249</v>
      </c>
      <c r="H35" s="138">
        <v>30357.386726975456</v>
      </c>
      <c r="I35" s="138">
        <v>29628.38008851881</v>
      </c>
      <c r="J35" s="138">
        <v>28933.833547700844</v>
      </c>
      <c r="K35" s="138">
        <v>27297.895629515471</v>
      </c>
      <c r="L35" s="138">
        <v>26565.004902329179</v>
      </c>
      <c r="M35" s="138">
        <v>25303.711138607472</v>
      </c>
      <c r="N35" s="138">
        <v>24194.074463500092</v>
      </c>
      <c r="O35" s="138">
        <v>23532.300742292089</v>
      </c>
      <c r="P35" s="138">
        <v>22402.294426250766</v>
      </c>
      <c r="Q35" s="138">
        <v>21629.210912923303</v>
      </c>
      <c r="R35" s="138">
        <v>21237.109092657382</v>
      </c>
      <c r="S35" s="138">
        <v>19771.263472747629</v>
      </c>
      <c r="T35" s="138">
        <v>19328.125042622658</v>
      </c>
      <c r="U35" s="138">
        <v>19378.115066456554</v>
      </c>
      <c r="V35" s="138">
        <v>19608.178124674847</v>
      </c>
      <c r="W35" s="138">
        <v>19444.155133973949</v>
      </c>
      <c r="X35" s="138">
        <v>19357.8452411166</v>
      </c>
      <c r="Y35" s="138">
        <v>18808.142848593609</v>
      </c>
      <c r="Z35" s="138">
        <v>18388.529985201727</v>
      </c>
      <c r="AA35" s="138">
        <v>18373.57627924464</v>
      </c>
      <c r="AB35" s="138">
        <v>17954.637578725971</v>
      </c>
      <c r="AC35" s="138">
        <v>18145.235429231063</v>
      </c>
      <c r="AD35" s="138">
        <v>18273.173705819619</v>
      </c>
      <c r="AE35" s="138">
        <v>17953.679979272842</v>
      </c>
      <c r="AF35" s="138">
        <v>17343.991169178247</v>
      </c>
      <c r="AG35" s="138">
        <v>17217.021246692355</v>
      </c>
      <c r="AH35" s="149">
        <v>-0.45914806285847409</v>
      </c>
    </row>
    <row r="36" spans="1:34" s="33" customFormat="1" x14ac:dyDescent="0.25">
      <c r="A36" s="32" t="s">
        <v>130</v>
      </c>
      <c r="B36" s="36" t="s">
        <v>33</v>
      </c>
      <c r="C36" s="141">
        <v>32795.284477219553</v>
      </c>
      <c r="D36" s="138">
        <v>32795.284477219553</v>
      </c>
      <c r="E36" s="138">
        <v>32924.908944709969</v>
      </c>
      <c r="F36" s="138">
        <v>32544.677181644191</v>
      </c>
      <c r="G36" s="138">
        <v>32746.47693634409</v>
      </c>
      <c r="H36" s="138">
        <v>33592.031276827278</v>
      </c>
      <c r="I36" s="138">
        <v>34028.08788703235</v>
      </c>
      <c r="J36" s="138">
        <v>34618.850631721994</v>
      </c>
      <c r="K36" s="138">
        <v>35320.984790658091</v>
      </c>
      <c r="L36" s="138">
        <v>34707.776842689855</v>
      </c>
      <c r="M36" s="138">
        <v>34893.563246658472</v>
      </c>
      <c r="N36" s="138">
        <v>35771.59505917324</v>
      </c>
      <c r="O36" s="138">
        <v>36173.892979759941</v>
      </c>
      <c r="P36" s="138">
        <v>35961.728281598938</v>
      </c>
      <c r="Q36" s="138">
        <v>36080.50430262302</v>
      </c>
      <c r="R36" s="138">
        <v>36055.407126860766</v>
      </c>
      <c r="S36" s="138">
        <v>36244.593751371925</v>
      </c>
      <c r="T36" s="138">
        <v>36354.297061595338</v>
      </c>
      <c r="U36" s="138">
        <v>35387.367915442635</v>
      </c>
      <c r="V36" s="138">
        <v>34315.002734991831</v>
      </c>
      <c r="W36" s="138">
        <v>34427.390251652483</v>
      </c>
      <c r="X36" s="138">
        <v>34518.563410329858</v>
      </c>
      <c r="Y36" s="138">
        <v>34592.461664435577</v>
      </c>
      <c r="Z36" s="138">
        <v>35077.772196171354</v>
      </c>
      <c r="AA36" s="138">
        <v>35202.228900101953</v>
      </c>
      <c r="AB36" s="138">
        <v>35507.988706528602</v>
      </c>
      <c r="AC36" s="138">
        <v>34993.686607642339</v>
      </c>
      <c r="AD36" s="138">
        <v>34561.763562148903</v>
      </c>
      <c r="AE36" s="138">
        <v>34480.88307945487</v>
      </c>
      <c r="AF36" s="138">
        <v>34535.594592258516</v>
      </c>
      <c r="AG36" s="138">
        <v>34621.292083498724</v>
      </c>
      <c r="AH36" s="149">
        <v>5.5678968345207129E-2</v>
      </c>
    </row>
    <row r="37" spans="1:34" s="33" customFormat="1" x14ac:dyDescent="0.25">
      <c r="A37" s="32" t="s">
        <v>131</v>
      </c>
      <c r="B37" s="36" t="s">
        <v>34</v>
      </c>
      <c r="C37" s="141">
        <v>6026.5589182313779</v>
      </c>
      <c r="D37" s="138">
        <v>6026.5589182313779</v>
      </c>
      <c r="E37" s="138">
        <v>5971.62984950392</v>
      </c>
      <c r="F37" s="138">
        <v>6045.5590337277099</v>
      </c>
      <c r="G37" s="138">
        <v>6171.4040265411022</v>
      </c>
      <c r="H37" s="138">
        <v>6253.4450012375519</v>
      </c>
      <c r="I37" s="138">
        <v>6203.2857619004299</v>
      </c>
      <c r="J37" s="138">
        <v>6248.137918971036</v>
      </c>
      <c r="K37" s="138">
        <v>6267.557614264234</v>
      </c>
      <c r="L37" s="138">
        <v>6067.4271001162415</v>
      </c>
      <c r="M37" s="138">
        <v>5958.6975193254584</v>
      </c>
      <c r="N37" s="138">
        <v>5968.3462263457104</v>
      </c>
      <c r="O37" s="138">
        <v>5959.4843079064131</v>
      </c>
      <c r="P37" s="138">
        <v>5835.0487143226719</v>
      </c>
      <c r="Q37" s="138">
        <v>5807.8171608124348</v>
      </c>
      <c r="R37" s="138">
        <v>5691.5143108602842</v>
      </c>
      <c r="S37" s="138">
        <v>5544.4785516568681</v>
      </c>
      <c r="T37" s="138">
        <v>5398.0386012955005</v>
      </c>
      <c r="U37" s="138">
        <v>5478.7237817877512</v>
      </c>
      <c r="V37" s="138">
        <v>5332.4926796917562</v>
      </c>
      <c r="W37" s="138">
        <v>5374.2677439743393</v>
      </c>
      <c r="X37" s="138">
        <v>5380.7109327623239</v>
      </c>
      <c r="Y37" s="138">
        <v>5226.8524263280342</v>
      </c>
      <c r="Z37" s="138">
        <v>5201.2305977333281</v>
      </c>
      <c r="AA37" s="138">
        <v>5134.9791012528276</v>
      </c>
      <c r="AB37" s="138">
        <v>5086.5985316349597</v>
      </c>
      <c r="AC37" s="138">
        <v>5069.0879528267924</v>
      </c>
      <c r="AD37" s="138">
        <v>4968.6640298829698</v>
      </c>
      <c r="AE37" s="138">
        <v>4853.4271217999021</v>
      </c>
      <c r="AF37" s="138">
        <v>4769.4708695421177</v>
      </c>
      <c r="AG37" s="138">
        <v>4565.8384372671671</v>
      </c>
      <c r="AH37" s="149">
        <v>-0.24238051942797406</v>
      </c>
    </row>
    <row r="38" spans="1:34" s="33" customFormat="1" x14ac:dyDescent="0.25">
      <c r="A38" s="32" t="s">
        <v>132</v>
      </c>
      <c r="B38" s="36" t="s">
        <v>35</v>
      </c>
      <c r="C38" s="141">
        <v>73515.715979175744</v>
      </c>
      <c r="D38" s="138">
        <v>67607.440396668753</v>
      </c>
      <c r="E38" s="138">
        <v>63105.002528653735</v>
      </c>
      <c r="F38" s="138">
        <v>61454.917677934507</v>
      </c>
      <c r="G38" s="138">
        <v>59781.223266888286</v>
      </c>
      <c r="H38" s="138">
        <v>59128.981372683083</v>
      </c>
      <c r="I38" s="138">
        <v>57748.330357661602</v>
      </c>
      <c r="J38" s="138">
        <v>57027.130584266204</v>
      </c>
      <c r="K38" s="138">
        <v>56837.395218889898</v>
      </c>
      <c r="L38" s="138">
        <v>54820.394859526357</v>
      </c>
      <c r="M38" s="138">
        <v>53723.870090880213</v>
      </c>
      <c r="N38" s="138">
        <v>52348.075575806521</v>
      </c>
      <c r="O38" s="138">
        <v>54169.603149773196</v>
      </c>
      <c r="P38" s="138">
        <v>52563.728846898302</v>
      </c>
      <c r="Q38" s="138">
        <v>52726.126595391157</v>
      </c>
      <c r="R38" s="138">
        <v>52522.922375007576</v>
      </c>
      <c r="S38" s="138">
        <v>52965.157622074548</v>
      </c>
      <c r="T38" s="138">
        <v>53189.43770530809</v>
      </c>
      <c r="U38" s="138">
        <v>52341.965200708204</v>
      </c>
      <c r="V38" s="138">
        <v>52078.787384143347</v>
      </c>
      <c r="W38" s="138">
        <v>50782.254295166895</v>
      </c>
      <c r="X38" s="138">
        <v>50550.186112806929</v>
      </c>
      <c r="Y38" s="138">
        <v>49277.893319294439</v>
      </c>
      <c r="Z38" s="138">
        <v>49013.327421008864</v>
      </c>
      <c r="AA38" s="138">
        <v>49154.109451723642</v>
      </c>
      <c r="AB38" s="138">
        <v>48504.235946689194</v>
      </c>
      <c r="AC38" s="138">
        <v>48994.708755721789</v>
      </c>
      <c r="AD38" s="138">
        <v>48331.598345115606</v>
      </c>
      <c r="AE38" s="138">
        <v>48241.572066041837</v>
      </c>
      <c r="AF38" s="138">
        <v>47660.95784787726</v>
      </c>
      <c r="AG38" s="138">
        <v>45276.299495275503</v>
      </c>
      <c r="AH38" s="149">
        <v>-0.3841276128209023</v>
      </c>
    </row>
    <row r="39" spans="1:34" s="33" customFormat="1" x14ac:dyDescent="0.25">
      <c r="A39" s="32" t="s">
        <v>133</v>
      </c>
      <c r="B39" s="36" t="s">
        <v>36</v>
      </c>
      <c r="C39" s="141">
        <v>9591.4869724951841</v>
      </c>
      <c r="D39" s="138">
        <v>9591.4869724951841</v>
      </c>
      <c r="E39" s="138">
        <v>9713.5102374535163</v>
      </c>
      <c r="F39" s="138">
        <v>9762.9627378416117</v>
      </c>
      <c r="G39" s="138">
        <v>9821.7128423471058</v>
      </c>
      <c r="H39" s="138">
        <v>9949.9898215561407</v>
      </c>
      <c r="I39" s="138">
        <v>10106.980780273381</v>
      </c>
      <c r="J39" s="138">
        <v>10292.269452367605</v>
      </c>
      <c r="K39" s="138">
        <v>10485.45530066171</v>
      </c>
      <c r="L39" s="138">
        <v>10687.121059444937</v>
      </c>
      <c r="M39" s="138">
        <v>10923.840748970655</v>
      </c>
      <c r="N39" s="138">
        <v>11122.102753333129</v>
      </c>
      <c r="O39" s="138">
        <v>11115.353688120023</v>
      </c>
      <c r="P39" s="138">
        <v>11128.072555279281</v>
      </c>
      <c r="Q39" s="138">
        <v>11130.979085830984</v>
      </c>
      <c r="R39" s="138">
        <v>11135.442286374026</v>
      </c>
      <c r="S39" s="138">
        <v>11067.939702016401</v>
      </c>
      <c r="T39" s="138">
        <v>10968.150890121657</v>
      </c>
      <c r="U39" s="138">
        <v>10766.666349248668</v>
      </c>
      <c r="V39" s="138">
        <v>10532.125811202881</v>
      </c>
      <c r="W39" s="138">
        <v>10352.363358199746</v>
      </c>
      <c r="X39" s="138">
        <v>10154.115460761901</v>
      </c>
      <c r="Y39" s="138">
        <v>10050.572180122135</v>
      </c>
      <c r="Z39" s="138">
        <v>9807.6224082613899</v>
      </c>
      <c r="AA39" s="138">
        <v>9568.3219813421565</v>
      </c>
      <c r="AB39" s="138">
        <v>9438.1870026252982</v>
      </c>
      <c r="AC39" s="138">
        <v>9224.1320991170251</v>
      </c>
      <c r="AD39" s="138">
        <v>9145.7901644959711</v>
      </c>
      <c r="AE39" s="138">
        <v>9171.6685201765904</v>
      </c>
      <c r="AF39" s="138">
        <v>9135.5372954378345</v>
      </c>
      <c r="AG39" s="138">
        <v>9170.5973657023442</v>
      </c>
      <c r="AH39" s="149">
        <v>-4.3881580405602874E-2</v>
      </c>
    </row>
    <row r="40" spans="1:34" s="33" customFormat="1" x14ac:dyDescent="0.25">
      <c r="A40" s="32" t="s">
        <v>134</v>
      </c>
      <c r="B40" s="36" t="s">
        <v>37</v>
      </c>
      <c r="C40" s="141">
        <v>65806.510415316647</v>
      </c>
      <c r="D40" s="138">
        <v>52307.968341586595</v>
      </c>
      <c r="E40" s="138">
        <v>45109.036388184264</v>
      </c>
      <c r="F40" s="138">
        <v>41841.120557809161</v>
      </c>
      <c r="G40" s="138">
        <v>40314.026015597345</v>
      </c>
      <c r="H40" s="138">
        <v>40326.351585454606</v>
      </c>
      <c r="I40" s="138">
        <v>41417.261403197583</v>
      </c>
      <c r="J40" s="138">
        <v>41423.254674327378</v>
      </c>
      <c r="K40" s="138">
        <v>45919.967518227364</v>
      </c>
      <c r="L40" s="138">
        <v>43648.941432737396</v>
      </c>
      <c r="M40" s="138">
        <v>42489.235951208815</v>
      </c>
      <c r="N40" s="138">
        <v>31874.897455939248</v>
      </c>
      <c r="O40" s="138">
        <v>30455.482211549752</v>
      </c>
      <c r="P40" s="138">
        <v>32589.412805165306</v>
      </c>
      <c r="Q40" s="138">
        <v>33718.72846725311</v>
      </c>
      <c r="R40" s="138">
        <v>32263.202288511638</v>
      </c>
      <c r="S40" s="138">
        <v>32522.013827668099</v>
      </c>
      <c r="T40" s="138">
        <v>31798.876271940979</v>
      </c>
      <c r="U40" s="138">
        <v>30736.301621143964</v>
      </c>
      <c r="V40" s="138">
        <v>29662.383658592615</v>
      </c>
      <c r="W40" s="138">
        <v>28224.133708080477</v>
      </c>
      <c r="X40" s="138">
        <v>26114.620601197028</v>
      </c>
      <c r="Y40" s="138">
        <v>25322.80077817701</v>
      </c>
      <c r="Z40" s="138">
        <v>25443.592240733669</v>
      </c>
      <c r="AA40" s="138">
        <v>24908.784073107465</v>
      </c>
      <c r="AB40" s="138">
        <v>24718.970130096648</v>
      </c>
      <c r="AC40" s="138">
        <v>24363.745772531995</v>
      </c>
      <c r="AD40" s="138">
        <v>23878.338645540374</v>
      </c>
      <c r="AE40" s="138">
        <v>23552.849525662816</v>
      </c>
      <c r="AF40" s="138">
        <v>23119.432831649949</v>
      </c>
      <c r="AG40" s="138">
        <v>22929.987838069701</v>
      </c>
      <c r="AH40" s="149">
        <v>-0.6515544177414293</v>
      </c>
    </row>
    <row r="41" spans="1:34" s="33" customFormat="1" x14ac:dyDescent="0.25">
      <c r="A41" s="32" t="s">
        <v>135</v>
      </c>
      <c r="B41" s="36" t="s">
        <v>38</v>
      </c>
      <c r="C41" s="141">
        <v>441515.47177103075</v>
      </c>
      <c r="D41" s="138">
        <v>441515.47177103075</v>
      </c>
      <c r="E41" s="138">
        <v>420145.92239212297</v>
      </c>
      <c r="F41" s="138">
        <v>398888.48213433358</v>
      </c>
      <c r="G41" s="138">
        <v>381062.5980163358</v>
      </c>
      <c r="H41" s="138">
        <v>354558.97888288321</v>
      </c>
      <c r="I41" s="138">
        <v>338231.77841793629</v>
      </c>
      <c r="J41" s="138">
        <v>327709.1588134208</v>
      </c>
      <c r="K41" s="138">
        <v>314865.22764180409</v>
      </c>
      <c r="L41" s="138">
        <v>304055.48521413706</v>
      </c>
      <c r="M41" s="138">
        <v>306161.67972126475</v>
      </c>
      <c r="N41" s="138">
        <v>309824.22578441334</v>
      </c>
      <c r="O41" s="138">
        <v>310366.72604527784</v>
      </c>
      <c r="P41" s="138">
        <v>307422.14142576337</v>
      </c>
      <c r="Q41" s="138">
        <v>316963.79668424517</v>
      </c>
      <c r="R41" s="138">
        <v>319649.07956437161</v>
      </c>
      <c r="S41" s="138">
        <v>319262.03910870937</v>
      </c>
      <c r="T41" s="138">
        <v>322170.79783483612</v>
      </c>
      <c r="U41" s="138">
        <v>322110.06946245604</v>
      </c>
      <c r="V41" s="138">
        <v>321654.96079572622</v>
      </c>
      <c r="W41" s="138">
        <v>300635.70427237876</v>
      </c>
      <c r="X41" s="138">
        <v>310068.99206733319</v>
      </c>
      <c r="Y41" s="138">
        <v>313615.75291497121</v>
      </c>
      <c r="Z41" s="138">
        <v>315122.90361743997</v>
      </c>
      <c r="AA41" s="138">
        <v>312483.97619112441</v>
      </c>
      <c r="AB41" s="138">
        <v>310007.39960769075</v>
      </c>
      <c r="AC41" s="138">
        <v>307783.98352570378</v>
      </c>
      <c r="AD41" s="138">
        <v>308443.77109055087</v>
      </c>
      <c r="AE41" s="138">
        <v>303268.72118180961</v>
      </c>
      <c r="AF41" s="138">
        <v>312732.95278198033</v>
      </c>
      <c r="AG41" s="138">
        <v>315420.98773891083</v>
      </c>
      <c r="AH41" s="149">
        <v>-0.28559471206370846</v>
      </c>
    </row>
    <row r="42" spans="1:34" s="33" customFormat="1" x14ac:dyDescent="0.25">
      <c r="A42" s="32" t="s">
        <v>136</v>
      </c>
      <c r="B42" s="36" t="s">
        <v>39</v>
      </c>
      <c r="C42" s="141">
        <v>7300.9017759217359</v>
      </c>
      <c r="D42" s="138">
        <v>7300.9017759217359</v>
      </c>
      <c r="E42" s="138">
        <v>6949.207811355679</v>
      </c>
      <c r="F42" s="138">
        <v>6268.2487592926345</v>
      </c>
      <c r="G42" s="138">
        <v>5968.2558588155434</v>
      </c>
      <c r="H42" s="138">
        <v>5651.576707586968</v>
      </c>
      <c r="I42" s="138">
        <v>5640.5667347822164</v>
      </c>
      <c r="J42" s="138">
        <v>5502.458260104283</v>
      </c>
      <c r="K42" s="138">
        <v>5272.2008285227857</v>
      </c>
      <c r="L42" s="138">
        <v>5132.6857433820842</v>
      </c>
      <c r="M42" s="138">
        <v>5038.9705439355921</v>
      </c>
      <c r="N42" s="138">
        <v>4824.1632343816564</v>
      </c>
      <c r="O42" s="138">
        <v>4683.1139418431121</v>
      </c>
      <c r="P42" s="138">
        <v>4573.8246388870002</v>
      </c>
      <c r="Q42" s="138">
        <v>4363.7258549134795</v>
      </c>
      <c r="R42" s="138">
        <v>4339.4384420956439</v>
      </c>
      <c r="S42" s="138">
        <v>4309.6968697952452</v>
      </c>
      <c r="T42" s="138">
        <v>4161.9375371063707</v>
      </c>
      <c r="U42" s="138">
        <v>4053.9877528513844</v>
      </c>
      <c r="V42" s="138">
        <v>4045.943062834971</v>
      </c>
      <c r="W42" s="138">
        <v>3887.4312259894068</v>
      </c>
      <c r="X42" s="138">
        <v>3867.099854770378</v>
      </c>
      <c r="Y42" s="138">
        <v>3830.2129200963864</v>
      </c>
      <c r="Z42" s="138">
        <v>3705.2657061362856</v>
      </c>
      <c r="AA42" s="138">
        <v>3686.8010270944992</v>
      </c>
      <c r="AB42" s="138">
        <v>3490.9691009588551</v>
      </c>
      <c r="AC42" s="138">
        <v>3491.3818544320898</v>
      </c>
      <c r="AD42" s="138">
        <v>3448.3982326080336</v>
      </c>
      <c r="AE42" s="138">
        <v>3426.5978809469671</v>
      </c>
      <c r="AF42" s="138">
        <v>3318.8919996171235</v>
      </c>
      <c r="AG42" s="138">
        <v>3304.7416873736233</v>
      </c>
      <c r="AH42" s="149">
        <v>-0.5473515753529774</v>
      </c>
    </row>
    <row r="43" spans="1:34" s="33" customFormat="1" x14ac:dyDescent="0.25">
      <c r="A43" s="32" t="s">
        <v>137</v>
      </c>
      <c r="B43" s="36" t="s">
        <v>40</v>
      </c>
      <c r="C43" s="141">
        <v>2599.4620277898198</v>
      </c>
      <c r="D43" s="138">
        <v>2530.2697717501901</v>
      </c>
      <c r="E43" s="138">
        <v>2434.6981192802032</v>
      </c>
      <c r="F43" s="138">
        <v>2451.3526827233786</v>
      </c>
      <c r="G43" s="138">
        <v>2341.8171779592603</v>
      </c>
      <c r="H43" s="138">
        <v>2335.9604958984578</v>
      </c>
      <c r="I43" s="138">
        <v>2364.6966271106303</v>
      </c>
      <c r="J43" s="138">
        <v>2323.2006618510031</v>
      </c>
      <c r="K43" s="138">
        <v>2340.2407747825669</v>
      </c>
      <c r="L43" s="138">
        <v>2393.7143579528665</v>
      </c>
      <c r="M43" s="138">
        <v>2398.2779268632121</v>
      </c>
      <c r="N43" s="138">
        <v>2491.51254840926</v>
      </c>
      <c r="O43" s="138">
        <v>2497.0079593829264</v>
      </c>
      <c r="P43" s="138">
        <v>2523.627742259167</v>
      </c>
      <c r="Q43" s="138">
        <v>2491.3910296889148</v>
      </c>
      <c r="R43" s="138">
        <v>2457.4488142102682</v>
      </c>
      <c r="S43" s="138">
        <v>2457.8262382606558</v>
      </c>
      <c r="T43" s="138">
        <v>2386.4642115973402</v>
      </c>
      <c r="U43" s="138">
        <v>2405.710142911179</v>
      </c>
      <c r="V43" s="138">
        <v>2290.4660892123079</v>
      </c>
      <c r="W43" s="138">
        <v>2200.81287761862</v>
      </c>
      <c r="X43" s="138">
        <v>2170.0659643917247</v>
      </c>
      <c r="Y43" s="138">
        <v>2161.7809863594684</v>
      </c>
      <c r="Z43" s="138">
        <v>2111.3906913369565</v>
      </c>
      <c r="AA43" s="138">
        <v>2053.2462188304999</v>
      </c>
      <c r="AB43" s="138">
        <v>1953.9941626666507</v>
      </c>
      <c r="AC43" s="138">
        <v>2014.6633635136191</v>
      </c>
      <c r="AD43" s="138">
        <v>2049.1303007251913</v>
      </c>
      <c r="AE43" s="138">
        <v>2002.2128649261865</v>
      </c>
      <c r="AF43" s="138">
        <v>1935.8829717692333</v>
      </c>
      <c r="AG43" s="138">
        <v>1923.1264522593842</v>
      </c>
      <c r="AH43" s="149">
        <v>-0.26018290257753318</v>
      </c>
    </row>
    <row r="44" spans="1:34" s="33" customFormat="1" x14ac:dyDescent="0.25">
      <c r="A44" s="32" t="s">
        <v>138</v>
      </c>
      <c r="B44" s="36" t="s">
        <v>41</v>
      </c>
      <c r="C44" s="141">
        <v>36646.728140861975</v>
      </c>
      <c r="D44" s="138">
        <v>36646.728140861975</v>
      </c>
      <c r="E44" s="138">
        <v>35474.270576813862</v>
      </c>
      <c r="F44" s="138">
        <v>36074.556983034789</v>
      </c>
      <c r="G44" s="138">
        <v>35764.237124030449</v>
      </c>
      <c r="H44" s="138">
        <v>36813.805247753029</v>
      </c>
      <c r="I44" s="138">
        <v>37623.741155159369</v>
      </c>
      <c r="J44" s="138">
        <v>39150.200656505112</v>
      </c>
      <c r="K44" s="138">
        <v>39895.82205355139</v>
      </c>
      <c r="L44" s="138">
        <v>40052.189114028442</v>
      </c>
      <c r="M44" s="138">
        <v>40829.59084883266</v>
      </c>
      <c r="N44" s="138">
        <v>42253.655730930514</v>
      </c>
      <c r="O44" s="138">
        <v>42336.264547042701</v>
      </c>
      <c r="P44" s="138">
        <v>42334.155849070121</v>
      </c>
      <c r="Q44" s="138">
        <v>42545.523000134162</v>
      </c>
      <c r="R44" s="138">
        <v>41883.094021284334</v>
      </c>
      <c r="S44" s="138">
        <v>40924.309190939566</v>
      </c>
      <c r="T44" s="138">
        <v>40454.254510997431</v>
      </c>
      <c r="U44" s="138">
        <v>41462.902281654191</v>
      </c>
      <c r="V44" s="138">
        <v>39926.243255524147</v>
      </c>
      <c r="W44" s="138">
        <v>41238.506361398977</v>
      </c>
      <c r="X44" s="138">
        <v>39462.238277174481</v>
      </c>
      <c r="Y44" s="138">
        <v>39822.272076042616</v>
      </c>
      <c r="Z44" s="138">
        <v>38687.118558571456</v>
      </c>
      <c r="AA44" s="138">
        <v>37475.8429454</v>
      </c>
      <c r="AB44" s="138">
        <v>36821.332491452849</v>
      </c>
      <c r="AC44" s="138">
        <v>38177.103274744382</v>
      </c>
      <c r="AD44" s="138">
        <v>38010.713369560144</v>
      </c>
      <c r="AE44" s="138">
        <v>38337.429310144609</v>
      </c>
      <c r="AF44" s="138">
        <v>38565.961009621678</v>
      </c>
      <c r="AG44" s="138">
        <v>38492.662015596055</v>
      </c>
      <c r="AH44" s="149">
        <v>5.0371041792290877E-2</v>
      </c>
    </row>
    <row r="45" spans="1:34" s="33" customFormat="1" x14ac:dyDescent="0.25">
      <c r="A45" s="32" t="s">
        <v>139</v>
      </c>
      <c r="B45" s="36" t="s">
        <v>42</v>
      </c>
      <c r="C45" s="141">
        <v>7425.3016770294271</v>
      </c>
      <c r="D45" s="138">
        <v>7425.3016770294271</v>
      </c>
      <c r="E45" s="138">
        <v>7421.486284900855</v>
      </c>
      <c r="F45" s="138">
        <v>7554.4329481609138</v>
      </c>
      <c r="G45" s="138">
        <v>7529.8127571482537</v>
      </c>
      <c r="H45" s="138">
        <v>7468.4628151534707</v>
      </c>
      <c r="I45" s="138">
        <v>7370.8472166692145</v>
      </c>
      <c r="J45" s="138">
        <v>7379.8467159438542</v>
      </c>
      <c r="K45" s="138">
        <v>7309.4657896581939</v>
      </c>
      <c r="L45" s="138">
        <v>7202.6177833804722</v>
      </c>
      <c r="M45" s="138">
        <v>7002.9313350640368</v>
      </c>
      <c r="N45" s="138">
        <v>6835.8839554297065</v>
      </c>
      <c r="O45" s="138">
        <v>6763.7668123410367</v>
      </c>
      <c r="P45" s="138">
        <v>6517.5749282361166</v>
      </c>
      <c r="Q45" s="138">
        <v>6308.0725005773502</v>
      </c>
      <c r="R45" s="138">
        <v>6334.3578478164181</v>
      </c>
      <c r="S45" s="138">
        <v>6144.3009675430603</v>
      </c>
      <c r="T45" s="138">
        <v>6030.6650170090425</v>
      </c>
      <c r="U45" s="138">
        <v>5769.3954247414122</v>
      </c>
      <c r="V45" s="138">
        <v>5496.7912846657746</v>
      </c>
      <c r="W45" s="138">
        <v>5341.5863084749399</v>
      </c>
      <c r="X45" s="138">
        <v>5218.5085053627336</v>
      </c>
      <c r="Y45" s="138">
        <v>5064.229219189494</v>
      </c>
      <c r="Z45" s="138">
        <v>4887.3289585541124</v>
      </c>
      <c r="AA45" s="138">
        <v>4804.9991969600032</v>
      </c>
      <c r="AB45" s="138">
        <v>4667.4129473134426</v>
      </c>
      <c r="AC45" s="138">
        <v>4552.35822499203</v>
      </c>
      <c r="AD45" s="138">
        <v>4467.9078154839126</v>
      </c>
      <c r="AE45" s="138">
        <v>4432.8283756505944</v>
      </c>
      <c r="AF45" s="138">
        <v>4346.8364011086333</v>
      </c>
      <c r="AG45" s="138">
        <v>4213.8131155235687</v>
      </c>
      <c r="AH45" s="149">
        <v>-0.43250613930485438</v>
      </c>
    </row>
    <row r="46" spans="1:34" s="33" customFormat="1" x14ac:dyDescent="0.25">
      <c r="A46" s="32" t="s">
        <v>140</v>
      </c>
      <c r="B46" s="36" t="s">
        <v>43</v>
      </c>
      <c r="C46" s="141">
        <v>5862.3792918007039</v>
      </c>
      <c r="D46" s="138">
        <v>5862.3792918007039</v>
      </c>
      <c r="E46" s="138">
        <v>5800.517793739733</v>
      </c>
      <c r="F46" s="138">
        <v>5733.9759430875538</v>
      </c>
      <c r="G46" s="138">
        <v>5630.5010339999317</v>
      </c>
      <c r="H46" s="138">
        <v>5572.3752592689725</v>
      </c>
      <c r="I46" s="138">
        <v>5581.6160650763304</v>
      </c>
      <c r="J46" s="138">
        <v>5531.5622747083198</v>
      </c>
      <c r="K46" s="138">
        <v>5384.9958182292175</v>
      </c>
      <c r="L46" s="138">
        <v>5321.699573720809</v>
      </c>
      <c r="M46" s="138">
        <v>5238.2693453427355</v>
      </c>
      <c r="N46" s="138">
        <v>5188.1115602428827</v>
      </c>
      <c r="O46" s="138">
        <v>5220.6026219579253</v>
      </c>
      <c r="P46" s="138">
        <v>5176.3126827581782</v>
      </c>
      <c r="Q46" s="138">
        <v>5103.2693911199267</v>
      </c>
      <c r="R46" s="138">
        <v>5081.3725540660625</v>
      </c>
      <c r="S46" s="138">
        <v>5116.2503997485692</v>
      </c>
      <c r="T46" s="138">
        <v>5134.9260229884558</v>
      </c>
      <c r="U46" s="138">
        <v>5116.2055211590741</v>
      </c>
      <c r="V46" s="138">
        <v>5187.5765472448538</v>
      </c>
      <c r="W46" s="138">
        <v>5092.5627935480916</v>
      </c>
      <c r="X46" s="138">
        <v>5060.7560793769326</v>
      </c>
      <c r="Y46" s="138">
        <v>5010.9010696417345</v>
      </c>
      <c r="Z46" s="138">
        <v>4986.5107381591133</v>
      </c>
      <c r="AA46" s="138">
        <v>4920.3493860997196</v>
      </c>
      <c r="AB46" s="138">
        <v>4913.929937544438</v>
      </c>
      <c r="AC46" s="138">
        <v>4887.9950506556706</v>
      </c>
      <c r="AD46" s="138">
        <v>4847.9618540829815</v>
      </c>
      <c r="AE46" s="138">
        <v>4787.6893144694759</v>
      </c>
      <c r="AF46" s="138">
        <v>4756.9972991632358</v>
      </c>
      <c r="AG46" s="138">
        <v>4673.2210182174595</v>
      </c>
      <c r="AH46" s="149">
        <v>-0.2028456731290717</v>
      </c>
    </row>
    <row r="47" spans="1:34" s="33" customFormat="1" x14ac:dyDescent="0.25">
      <c r="A47" s="32" t="s">
        <v>141</v>
      </c>
      <c r="B47" s="36" t="s">
        <v>44</v>
      </c>
      <c r="C47" s="141">
        <v>42487.580396951096</v>
      </c>
      <c r="D47" s="138">
        <v>42487.580396951096</v>
      </c>
      <c r="E47" s="138">
        <v>43377.430307466762</v>
      </c>
      <c r="F47" s="138">
        <v>43288.20223283142</v>
      </c>
      <c r="G47" s="138">
        <v>43065.540174247246</v>
      </c>
      <c r="H47" s="138">
        <v>42787.87839231993</v>
      </c>
      <c r="I47" s="138">
        <v>42613.47123683316</v>
      </c>
      <c r="J47" s="138">
        <v>42968.946436275452</v>
      </c>
      <c r="K47" s="138">
        <v>42231.314032076058</v>
      </c>
      <c r="L47" s="138">
        <v>42421.874824421851</v>
      </c>
      <c r="M47" s="138">
        <v>43789.482755557234</v>
      </c>
      <c r="N47" s="138">
        <v>43667.289011679655</v>
      </c>
      <c r="O47" s="138">
        <v>42902.485767772741</v>
      </c>
      <c r="P47" s="138">
        <v>40956.246235004444</v>
      </c>
      <c r="Q47" s="138">
        <v>42957.976043048911</v>
      </c>
      <c r="R47" s="138">
        <v>43501.130053385052</v>
      </c>
      <c r="S47" s="138">
        <v>45171.692786275657</v>
      </c>
      <c r="T47" s="138">
        <v>46609.880094298511</v>
      </c>
      <c r="U47" s="138">
        <v>49004.324796661967</v>
      </c>
      <c r="V47" s="138">
        <v>49917.835597668571</v>
      </c>
      <c r="W47" s="138">
        <v>49619.893531920774</v>
      </c>
      <c r="X47" s="138">
        <v>51352.787946233249</v>
      </c>
      <c r="Y47" s="138">
        <v>53731.924870344315</v>
      </c>
      <c r="Z47" s="138">
        <v>57139.647131142512</v>
      </c>
      <c r="AA47" s="138">
        <v>55544.394604064997</v>
      </c>
      <c r="AB47" s="138">
        <v>57453.382530338444</v>
      </c>
      <c r="AC47" s="138">
        <v>51604.091195886169</v>
      </c>
      <c r="AD47" s="138">
        <v>54465.074795786029</v>
      </c>
      <c r="AE47" s="138">
        <v>54779.689035619507</v>
      </c>
      <c r="AF47" s="138">
        <v>58084.965018854055</v>
      </c>
      <c r="AG47" s="138">
        <v>60264.225330727364</v>
      </c>
      <c r="AH47" s="149">
        <v>0.41839626468943186</v>
      </c>
    </row>
    <row r="48" spans="1:34" s="33" customFormat="1" x14ac:dyDescent="0.25">
      <c r="A48" s="32" t="s">
        <v>142</v>
      </c>
      <c r="B48" s="36" t="s">
        <v>45</v>
      </c>
      <c r="C48" s="141">
        <v>183074.29197463693</v>
      </c>
      <c r="D48" s="138">
        <v>183074.29197463693</v>
      </c>
      <c r="E48" s="138">
        <v>175180.79356912238</v>
      </c>
      <c r="F48" s="138">
        <v>167232.79013383578</v>
      </c>
      <c r="G48" s="138">
        <v>158769.94367879868</v>
      </c>
      <c r="H48" s="138">
        <v>149303.72421503576</v>
      </c>
      <c r="I48" s="138">
        <v>139063.40668336579</v>
      </c>
      <c r="J48" s="138">
        <v>135084.40106210078</v>
      </c>
      <c r="K48" s="138">
        <v>129789.85501949389</v>
      </c>
      <c r="L48" s="138">
        <v>126070.05281559257</v>
      </c>
      <c r="M48" s="138">
        <v>127323.76007542941</v>
      </c>
      <c r="N48" s="138">
        <v>118352.61247722176</v>
      </c>
      <c r="O48" s="138">
        <v>116907.23304744303</v>
      </c>
      <c r="P48" s="138">
        <v>109459.63064581802</v>
      </c>
      <c r="Q48" s="138">
        <v>110090.093047145</v>
      </c>
      <c r="R48" s="138">
        <v>106947.05321044325</v>
      </c>
      <c r="S48" s="138">
        <v>102873.46384249843</v>
      </c>
      <c r="T48" s="138">
        <v>100519.51253534124</v>
      </c>
      <c r="U48" s="138">
        <v>100334.93218255964</v>
      </c>
      <c r="V48" s="138">
        <v>93638.29983252997</v>
      </c>
      <c r="W48" s="138">
        <v>85501.871550814365</v>
      </c>
      <c r="X48" s="138">
        <v>84892.35641975468</v>
      </c>
      <c r="Y48" s="138">
        <v>86279.758094826131</v>
      </c>
      <c r="Z48" s="138">
        <v>80724.29709402872</v>
      </c>
      <c r="AA48" s="138">
        <v>75503.655076652052</v>
      </c>
      <c r="AB48" s="138">
        <v>68943.053668028311</v>
      </c>
      <c r="AC48" s="138">
        <v>61527.225398664428</v>
      </c>
      <c r="AD48" s="138">
        <v>66229.255946167468</v>
      </c>
      <c r="AE48" s="138">
        <v>63938.317495184223</v>
      </c>
      <c r="AF48" s="138">
        <v>67739.850792915531</v>
      </c>
      <c r="AG48" s="138">
        <v>69778.638091551184</v>
      </c>
      <c r="AH48" s="149">
        <v>-0.61885070077879478</v>
      </c>
    </row>
    <row r="49" spans="1:34" s="33" customFormat="1" x14ac:dyDescent="0.25">
      <c r="A49" s="32" t="s">
        <v>143</v>
      </c>
      <c r="B49" s="36" t="s">
        <v>46</v>
      </c>
      <c r="C49" s="141">
        <v>129656.30485865813</v>
      </c>
      <c r="D49" s="138">
        <v>129656.30485865813</v>
      </c>
      <c r="E49" s="138">
        <v>130376.48010504385</v>
      </c>
      <c r="F49" s="138">
        <v>130215.88453128655</v>
      </c>
      <c r="G49" s="138">
        <v>128711.66446314026</v>
      </c>
      <c r="H49" s="138">
        <v>121851.82542620864</v>
      </c>
      <c r="I49" s="138">
        <v>123439.61351713595</v>
      </c>
      <c r="J49" s="138">
        <v>122686.44198057712</v>
      </c>
      <c r="K49" s="138">
        <v>120496.02234499257</v>
      </c>
      <c r="L49" s="138">
        <v>116934.8200314125</v>
      </c>
      <c r="M49" s="138">
        <v>111339.03397123799</v>
      </c>
      <c r="N49" s="138">
        <v>106103.82443323874</v>
      </c>
      <c r="O49" s="138">
        <v>101325.93302519462</v>
      </c>
      <c r="P49" s="138">
        <v>99057.909097395212</v>
      </c>
      <c r="Q49" s="138">
        <v>94082.696530537098</v>
      </c>
      <c r="R49" s="138">
        <v>89629.869064351937</v>
      </c>
      <c r="S49" s="138">
        <v>85228.249741176624</v>
      </c>
      <c r="T49" s="138">
        <v>81002.238544464912</v>
      </c>
      <c r="U49" s="138">
        <v>77247.273261858252</v>
      </c>
      <c r="V49" s="138">
        <v>71510.108984964696</v>
      </c>
      <c r="W49" s="138">
        <v>67220.453925633134</v>
      </c>
      <c r="X49" s="138">
        <v>62573.714604254943</v>
      </c>
      <c r="Y49" s="138">
        <v>59865.38254988</v>
      </c>
      <c r="Z49" s="138">
        <v>58351.064808199248</v>
      </c>
      <c r="AA49" s="138">
        <v>54252.473553996504</v>
      </c>
      <c r="AB49" s="138">
        <v>52298.816547920876</v>
      </c>
      <c r="AC49" s="138">
        <v>51380.680729430824</v>
      </c>
      <c r="AD49" s="138">
        <v>49657.021000406363</v>
      </c>
      <c r="AE49" s="138">
        <v>50150.116004843017</v>
      </c>
      <c r="AF49" s="138">
        <v>49803.577615286042</v>
      </c>
      <c r="AG49" s="138">
        <v>49499.499561132245</v>
      </c>
      <c r="AH49" s="149">
        <v>-0.61822527940239391</v>
      </c>
    </row>
    <row r="50" spans="1:34" s="33" customFormat="1" ht="15.75" thickBot="1" x14ac:dyDescent="0.3">
      <c r="A50" s="34" t="s">
        <v>144</v>
      </c>
      <c r="B50" s="39" t="s">
        <v>47</v>
      </c>
      <c r="C50" s="143">
        <v>776872.69466841035</v>
      </c>
      <c r="D50" s="144">
        <v>776872.69466841035</v>
      </c>
      <c r="E50" s="144">
        <v>781779.43252566794</v>
      </c>
      <c r="F50" s="144">
        <v>780519.13913907856</v>
      </c>
      <c r="G50" s="144">
        <v>770710.14881468518</v>
      </c>
      <c r="H50" s="144">
        <v>777032.03151147906</v>
      </c>
      <c r="I50" s="144">
        <v>767697.23435909394</v>
      </c>
      <c r="J50" s="144">
        <v>760808.4721237052</v>
      </c>
      <c r="K50" s="144">
        <v>746757.33299832605</v>
      </c>
      <c r="L50" s="144">
        <v>731667.54919297842</v>
      </c>
      <c r="M50" s="144">
        <v>713351.44313719077</v>
      </c>
      <c r="N50" s="144">
        <v>707563.47199232667</v>
      </c>
      <c r="O50" s="144">
        <v>699820.38667524408</v>
      </c>
      <c r="P50" s="144">
        <v>692825.18915832147</v>
      </c>
      <c r="Q50" s="144">
        <v>692714.4405567752</v>
      </c>
      <c r="R50" s="144">
        <v>686992.05314396764</v>
      </c>
      <c r="S50" s="144">
        <v>686112.75238682958</v>
      </c>
      <c r="T50" s="144">
        <v>690803.20397344872</v>
      </c>
      <c r="U50" s="144">
        <v>693893.13504508487</v>
      </c>
      <c r="V50" s="144">
        <v>700848.11988320807</v>
      </c>
      <c r="W50" s="144">
        <v>689678.24031651858</v>
      </c>
      <c r="X50" s="144">
        <v>692149.39482739533</v>
      </c>
      <c r="Y50" s="144">
        <v>666172.52923358721</v>
      </c>
      <c r="Z50" s="144">
        <v>658159.69160283892</v>
      </c>
      <c r="AA50" s="144">
        <v>654406.24323804968</v>
      </c>
      <c r="AB50" s="144">
        <v>651027.25747944554</v>
      </c>
      <c r="AC50" s="144">
        <v>651534.65539401793</v>
      </c>
      <c r="AD50" s="144">
        <v>642389.53401402268</v>
      </c>
      <c r="AE50" s="144">
        <v>648382.33741490298</v>
      </c>
      <c r="AF50" s="144">
        <v>655936.22886710183</v>
      </c>
      <c r="AG50" s="144">
        <v>659712.70285004226</v>
      </c>
      <c r="AH50" s="150">
        <v>-0.1508097692484546</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245</v>
      </c>
    </row>
    <row r="57" spans="1:34" x14ac:dyDescent="0.25">
      <c r="B57"/>
    </row>
    <row r="58" spans="1:34" x14ac:dyDescent="0.25">
      <c r="B58"/>
    </row>
  </sheetData>
  <phoneticPr fontId="2"/>
  <hyperlinks>
    <hyperlink ref="C54" r:id="rId1" xr:uid="{342964AA-1916-4051-8CB8-022140DE20BE}"/>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5703125" style="42" customWidth="1"/>
    <col min="35" max="16384" width="9.140625" style="1"/>
  </cols>
  <sheetData>
    <row r="1" spans="1:34" ht="15.75" customHeight="1" x14ac:dyDescent="0.35">
      <c r="A1" s="77" t="s">
        <v>320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50</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55"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6" t="s">
        <v>2</v>
      </c>
      <c r="C6" s="141">
        <v>142422.9920233771</v>
      </c>
      <c r="D6" s="138">
        <v>142422.9920233771</v>
      </c>
      <c r="E6" s="138">
        <v>140600.54843661989</v>
      </c>
      <c r="F6" s="138">
        <v>137974.47593811556</v>
      </c>
      <c r="G6" s="138">
        <v>134229.20037025891</v>
      </c>
      <c r="H6" s="138">
        <v>130925.18913629178</v>
      </c>
      <c r="I6" s="138">
        <v>129418.34832799443</v>
      </c>
      <c r="J6" s="138">
        <v>129396.38519587145</v>
      </c>
      <c r="K6" s="138">
        <v>132068.2685487119</v>
      </c>
      <c r="L6" s="138">
        <v>130977.69645546743</v>
      </c>
      <c r="M6" s="138">
        <v>128734.66473046817</v>
      </c>
      <c r="N6" s="138">
        <v>134173.83162484469</v>
      </c>
      <c r="O6" s="138">
        <v>132421.76849609372</v>
      </c>
      <c r="P6" s="138">
        <v>130696.24827796911</v>
      </c>
      <c r="Q6" s="138">
        <v>124811.12000578505</v>
      </c>
      <c r="R6" s="138">
        <v>125091.45216451354</v>
      </c>
      <c r="S6" s="138">
        <v>127263.30845750538</v>
      </c>
      <c r="T6" s="138">
        <v>127307.76054587707</v>
      </c>
      <c r="U6" s="138">
        <v>128057.63935044415</v>
      </c>
      <c r="V6" s="138">
        <v>125793.09612534942</v>
      </c>
      <c r="W6" s="138">
        <v>124287.09606801534</v>
      </c>
      <c r="X6" s="138">
        <v>121505.18007635255</v>
      </c>
      <c r="Y6" s="138">
        <v>123293.37652651059</v>
      </c>
      <c r="Z6" s="138">
        <v>121985.48004573029</v>
      </c>
      <c r="AA6" s="138">
        <v>121365.7959533352</v>
      </c>
      <c r="AB6" s="138">
        <v>119211.03089273645</v>
      </c>
      <c r="AC6" s="138">
        <v>119009.9994009787</v>
      </c>
      <c r="AD6" s="138">
        <v>117910.75813226897</v>
      </c>
      <c r="AE6" s="138">
        <v>119765.6102793155</v>
      </c>
      <c r="AF6" s="138">
        <v>118824.14003629016</v>
      </c>
      <c r="AG6" s="138">
        <v>112080.21250014876</v>
      </c>
      <c r="AH6" s="149">
        <v>-0.21304691814259821</v>
      </c>
    </row>
    <row r="7" spans="1:34" s="33" customFormat="1" x14ac:dyDescent="0.25">
      <c r="A7" s="32" t="s">
        <v>104</v>
      </c>
      <c r="B7" s="36" t="s">
        <v>4</v>
      </c>
      <c r="C7" s="141">
        <v>10418.140810064795</v>
      </c>
      <c r="D7" s="138">
        <v>10418.140810064795</v>
      </c>
      <c r="E7" s="138">
        <v>10292.736442225247</v>
      </c>
      <c r="F7" s="138">
        <v>10008.033581625663</v>
      </c>
      <c r="G7" s="138">
        <v>9923.7606222862869</v>
      </c>
      <c r="H7" s="138">
        <v>9633.703758026626</v>
      </c>
      <c r="I7" s="138">
        <v>9556.7729683421512</v>
      </c>
      <c r="J7" s="138">
        <v>9253.3058936186899</v>
      </c>
      <c r="K7" s="138">
        <v>8951.1148996026968</v>
      </c>
      <c r="L7" s="138">
        <v>8771.5407013567219</v>
      </c>
      <c r="M7" s="138">
        <v>8590.4436127897734</v>
      </c>
      <c r="N7" s="138">
        <v>8419.0491863686148</v>
      </c>
      <c r="O7" s="138">
        <v>8260.4942178954479</v>
      </c>
      <c r="P7" s="138">
        <v>8119.7264259202257</v>
      </c>
      <c r="Q7" s="138">
        <v>8056.2571205277163</v>
      </c>
      <c r="R7" s="138">
        <v>8058.7854392337049</v>
      </c>
      <c r="S7" s="138">
        <v>7824.7516836986433</v>
      </c>
      <c r="T7" s="138">
        <v>7724.7363084897106</v>
      </c>
      <c r="U7" s="138">
        <v>7619.2008702511484</v>
      </c>
      <c r="V7" s="138">
        <v>7493.6348968905249</v>
      </c>
      <c r="W7" s="138">
        <v>7396.9880622582223</v>
      </c>
      <c r="X7" s="138">
        <v>7295.5811292039725</v>
      </c>
      <c r="Y7" s="138">
        <v>7080.8563081013262</v>
      </c>
      <c r="Z7" s="138">
        <v>6967.042804861092</v>
      </c>
      <c r="AA7" s="138">
        <v>6855.8705965940972</v>
      </c>
      <c r="AB7" s="138">
        <v>6717.4607309528756</v>
      </c>
      <c r="AC7" s="138">
        <v>6631.3807073877779</v>
      </c>
      <c r="AD7" s="138">
        <v>6568.2125304242309</v>
      </c>
      <c r="AE7" s="138">
        <v>6545.9255911565133</v>
      </c>
      <c r="AF7" s="138">
        <v>6349.8746553032606</v>
      </c>
      <c r="AG7" s="138">
        <v>6218.1437337130628</v>
      </c>
      <c r="AH7" s="149">
        <v>-0.40314266747999644</v>
      </c>
    </row>
    <row r="8" spans="1:34" s="33" customFormat="1" x14ac:dyDescent="0.25">
      <c r="A8" s="32" t="s">
        <v>105</v>
      </c>
      <c r="B8" s="36" t="s">
        <v>5</v>
      </c>
      <c r="C8" s="141">
        <v>18860.285808222972</v>
      </c>
      <c r="D8" s="138">
        <v>18860.285808222972</v>
      </c>
      <c r="E8" s="138">
        <v>17885.100503940092</v>
      </c>
      <c r="F8" s="138">
        <v>16873.368176977645</v>
      </c>
      <c r="G8" s="138">
        <v>15921.246723729704</v>
      </c>
      <c r="H8" s="138">
        <v>15289.533057048362</v>
      </c>
      <c r="I8" s="138">
        <v>14518.22938118465</v>
      </c>
      <c r="J8" s="138">
        <v>14116.174069021856</v>
      </c>
      <c r="K8" s="138">
        <v>14057.314410657702</v>
      </c>
      <c r="L8" s="138">
        <v>14024.357748985256</v>
      </c>
      <c r="M8" s="138">
        <v>13620.823519713156</v>
      </c>
      <c r="N8" s="138">
        <v>13355.267696021323</v>
      </c>
      <c r="O8" s="138">
        <v>13220.295100433912</v>
      </c>
      <c r="P8" s="138">
        <v>13179.819700477956</v>
      </c>
      <c r="Q8" s="138">
        <v>13090.404826541086</v>
      </c>
      <c r="R8" s="138">
        <v>13286.116350496372</v>
      </c>
      <c r="S8" s="138">
        <v>13703.559118955653</v>
      </c>
      <c r="T8" s="138">
        <v>14044.775702174573</v>
      </c>
      <c r="U8" s="138">
        <v>14319.540109711272</v>
      </c>
      <c r="V8" s="138">
        <v>14384.154855272851</v>
      </c>
      <c r="W8" s="138">
        <v>14382.84017765383</v>
      </c>
      <c r="X8" s="138">
        <v>14721.964735275185</v>
      </c>
      <c r="Y8" s="138">
        <v>14774.287806755763</v>
      </c>
      <c r="Z8" s="138">
        <v>15139.254890668803</v>
      </c>
      <c r="AA8" s="138">
        <v>15536.986175062517</v>
      </c>
      <c r="AB8" s="138">
        <v>15502.177301898502</v>
      </c>
      <c r="AC8" s="138">
        <v>15471.243462736684</v>
      </c>
      <c r="AD8" s="138">
        <v>15306.137133754697</v>
      </c>
      <c r="AE8" s="138">
        <v>15470.442732331701</v>
      </c>
      <c r="AF8" s="138">
        <v>15640.083063079688</v>
      </c>
      <c r="AG8" s="138">
        <v>15762.443549169657</v>
      </c>
      <c r="AH8" s="149">
        <v>-0.16425213756318974</v>
      </c>
    </row>
    <row r="9" spans="1:34" s="33" customFormat="1" x14ac:dyDescent="0.25">
      <c r="A9" s="32" t="s">
        <v>106</v>
      </c>
      <c r="B9" s="36" t="s">
        <v>6</v>
      </c>
      <c r="C9" s="141">
        <v>11533.795252139311</v>
      </c>
      <c r="D9" s="138">
        <v>11533.795252139311</v>
      </c>
      <c r="E9" s="138">
        <v>11493.413965742964</v>
      </c>
      <c r="F9" s="138">
        <v>11416.036685721096</v>
      </c>
      <c r="G9" s="138">
        <v>11219.418676233148</v>
      </c>
      <c r="H9" s="138">
        <v>11250.161320218918</v>
      </c>
      <c r="I9" s="138">
        <v>11313.695800013807</v>
      </c>
      <c r="J9" s="138">
        <v>11203.829804434061</v>
      </c>
      <c r="K9" s="138">
        <v>11059.484188008388</v>
      </c>
      <c r="L9" s="138">
        <v>10886.066990947898</v>
      </c>
      <c r="M9" s="138">
        <v>10645.836676279412</v>
      </c>
      <c r="N9" s="138">
        <v>10233.653653651538</v>
      </c>
      <c r="O9" s="138">
        <v>9813.1939462924729</v>
      </c>
      <c r="P9" s="138">
        <v>9412.6257486454706</v>
      </c>
      <c r="Q9" s="138">
        <v>8894.0471487924297</v>
      </c>
      <c r="R9" s="138">
        <v>8836.1476136146157</v>
      </c>
      <c r="S9" s="138">
        <v>8615.4635201104084</v>
      </c>
      <c r="T9" s="138">
        <v>8528.9607987130585</v>
      </c>
      <c r="U9" s="138">
        <v>8425.9257491143126</v>
      </c>
      <c r="V9" s="138">
        <v>8258.8203486604871</v>
      </c>
      <c r="W9" s="138">
        <v>8196.1811108021029</v>
      </c>
      <c r="X9" s="138">
        <v>8172.2876832129214</v>
      </c>
      <c r="Y9" s="138">
        <v>7945.426418283073</v>
      </c>
      <c r="Z9" s="138">
        <v>7893.9720852967657</v>
      </c>
      <c r="AA9" s="138">
        <v>7744.8930204542958</v>
      </c>
      <c r="AB9" s="138">
        <v>7598.5690986597947</v>
      </c>
      <c r="AC9" s="138">
        <v>7613.3256441134536</v>
      </c>
      <c r="AD9" s="138">
        <v>7575.5775314310195</v>
      </c>
      <c r="AE9" s="138">
        <v>7418.7523821592677</v>
      </c>
      <c r="AF9" s="138">
        <v>7344.9804145476637</v>
      </c>
      <c r="AG9" s="138">
        <v>7265.378414956157</v>
      </c>
      <c r="AH9" s="149">
        <v>-0.37007912346904542</v>
      </c>
    </row>
    <row r="10" spans="1:34" s="33" customFormat="1" x14ac:dyDescent="0.25">
      <c r="A10" s="32" t="s">
        <v>107</v>
      </c>
      <c r="B10" s="36" t="s">
        <v>7</v>
      </c>
      <c r="C10" s="141">
        <v>15193.627331202248</v>
      </c>
      <c r="D10" s="138">
        <v>14625.417560923432</v>
      </c>
      <c r="E10" s="138">
        <v>13596.743316882743</v>
      </c>
      <c r="F10" s="138">
        <v>13274.366351996176</v>
      </c>
      <c r="G10" s="138">
        <v>12164.2873113035</v>
      </c>
      <c r="H10" s="138">
        <v>10188.434205776935</v>
      </c>
      <c r="I10" s="138">
        <v>10117.760935621025</v>
      </c>
      <c r="J10" s="138">
        <v>10021.815915621897</v>
      </c>
      <c r="K10" s="138">
        <v>9660.8911813172053</v>
      </c>
      <c r="L10" s="138">
        <v>9063.631682343288</v>
      </c>
      <c r="M10" s="138">
        <v>8590.3623181779258</v>
      </c>
      <c r="N10" s="138">
        <v>8574.5815512842382</v>
      </c>
      <c r="O10" s="138">
        <v>7778.5205731195119</v>
      </c>
      <c r="P10" s="138">
        <v>7988.5445037526597</v>
      </c>
      <c r="Q10" s="138">
        <v>8566.2979272869616</v>
      </c>
      <c r="R10" s="138">
        <v>8056.4023722023876</v>
      </c>
      <c r="S10" s="138">
        <v>7669.113757975776</v>
      </c>
      <c r="T10" s="138">
        <v>7479.9811701692124</v>
      </c>
      <c r="U10" s="138">
        <v>7547.9125739288793</v>
      </c>
      <c r="V10" s="138">
        <v>7326.9649272901261</v>
      </c>
      <c r="W10" s="138">
        <v>7129.8581237721737</v>
      </c>
      <c r="X10" s="138">
        <v>7215.9882242626427</v>
      </c>
      <c r="Y10" s="138">
        <v>7444.0938837462227</v>
      </c>
      <c r="Z10" s="138">
        <v>7165.5017857539133</v>
      </c>
      <c r="AA10" s="138">
        <v>7074.1705697777634</v>
      </c>
      <c r="AB10" s="138">
        <v>7036.5114516262001</v>
      </c>
      <c r="AC10" s="138">
        <v>7110.4872277670001</v>
      </c>
      <c r="AD10" s="138">
        <v>6847.1440772102878</v>
      </c>
      <c r="AE10" s="138">
        <v>6711.0678916769784</v>
      </c>
      <c r="AF10" s="138">
        <v>6434.7275088627966</v>
      </c>
      <c r="AG10" s="138">
        <v>6259.2539328858102</v>
      </c>
      <c r="AH10" s="149">
        <v>-0.58803425959832833</v>
      </c>
    </row>
    <row r="11" spans="1:34" s="33" customFormat="1" x14ac:dyDescent="0.25">
      <c r="A11" s="32" t="s">
        <v>108</v>
      </c>
      <c r="B11" s="36" t="s">
        <v>8</v>
      </c>
      <c r="C11" s="141">
        <v>94148.878641590636</v>
      </c>
      <c r="D11" s="138">
        <v>94148.878641590636</v>
      </c>
      <c r="E11" s="138">
        <v>97076.656638542278</v>
      </c>
      <c r="F11" s="138">
        <v>102503.87447441074</v>
      </c>
      <c r="G11" s="138">
        <v>106535.5001445637</v>
      </c>
      <c r="H11" s="138">
        <v>110842.10010087711</v>
      </c>
      <c r="I11" s="138">
        <v>116318.06431275852</v>
      </c>
      <c r="J11" s="138">
        <v>120478.79038960527</v>
      </c>
      <c r="K11" s="138">
        <v>119551.64507234024</v>
      </c>
      <c r="L11" s="138">
        <v>120252.44964036701</v>
      </c>
      <c r="M11" s="138">
        <v>121034.35767587402</v>
      </c>
      <c r="N11" s="138">
        <v>121764.59814054465</v>
      </c>
      <c r="O11" s="138">
        <v>120515.76236284603</v>
      </c>
      <c r="P11" s="138">
        <v>118490.04140937689</v>
      </c>
      <c r="Q11" s="138">
        <v>117497.87246634891</v>
      </c>
      <c r="R11" s="138">
        <v>117660.30882214991</v>
      </c>
      <c r="S11" s="138">
        <v>116605.156384804</v>
      </c>
      <c r="T11" s="138">
        <v>115062.17826146021</v>
      </c>
      <c r="U11" s="138">
        <v>113107.01546458788</v>
      </c>
      <c r="V11" s="138">
        <v>110967.07307011452</v>
      </c>
      <c r="W11" s="138">
        <v>104477.04606079283</v>
      </c>
      <c r="X11" s="138">
        <v>102171.3758707372</v>
      </c>
      <c r="Y11" s="138">
        <v>101539.20578360837</v>
      </c>
      <c r="Z11" s="138">
        <v>103366.97993873518</v>
      </c>
      <c r="AA11" s="138">
        <v>104335.26319721516</v>
      </c>
      <c r="AB11" s="138">
        <v>105720.87053408829</v>
      </c>
      <c r="AC11" s="138">
        <v>103106.44399032908</v>
      </c>
      <c r="AD11" s="138">
        <v>99576.360713345333</v>
      </c>
      <c r="AE11" s="138">
        <v>99272.265899245045</v>
      </c>
      <c r="AF11" s="138">
        <v>99334.841572269579</v>
      </c>
      <c r="AG11" s="138">
        <v>98384.052225444306</v>
      </c>
      <c r="AH11" s="149">
        <v>4.4983792106290311E-2</v>
      </c>
    </row>
    <row r="12" spans="1:34" s="33" customFormat="1" x14ac:dyDescent="0.25">
      <c r="A12" s="32" t="s">
        <v>109</v>
      </c>
      <c r="B12" s="36" t="s">
        <v>9</v>
      </c>
      <c r="C12" s="141">
        <v>4306.7219817020205</v>
      </c>
      <c r="D12" s="138">
        <v>4306.7219817020205</v>
      </c>
      <c r="E12" s="138">
        <v>4153.1309719545006</v>
      </c>
      <c r="F12" s="138">
        <v>3699.0768538410698</v>
      </c>
      <c r="G12" s="138">
        <v>3629.6001120437659</v>
      </c>
      <c r="H12" s="138">
        <v>3419.7284676397089</v>
      </c>
      <c r="I12" s="138">
        <v>3367.2337524795639</v>
      </c>
      <c r="J12" s="138">
        <v>3337.62278175237</v>
      </c>
      <c r="K12" s="138">
        <v>3313.1125620821917</v>
      </c>
      <c r="L12" s="138">
        <v>3316.8689946859408</v>
      </c>
      <c r="M12" s="138">
        <v>3331.8003914488386</v>
      </c>
      <c r="N12" s="138">
        <v>3379.3891972631159</v>
      </c>
      <c r="O12" s="138">
        <v>3373.7456770344288</v>
      </c>
      <c r="P12" s="138">
        <v>3369.0793292312478</v>
      </c>
      <c r="Q12" s="138">
        <v>3570.4485803603802</v>
      </c>
      <c r="R12" s="138">
        <v>3626.8497503538556</v>
      </c>
      <c r="S12" s="138">
        <v>3649.224010339392</v>
      </c>
      <c r="T12" s="138">
        <v>3757.3851919747417</v>
      </c>
      <c r="U12" s="138">
        <v>3787.6945872096085</v>
      </c>
      <c r="V12" s="138">
        <v>3739.7912483866749</v>
      </c>
      <c r="W12" s="138">
        <v>3808.7235206764162</v>
      </c>
      <c r="X12" s="138">
        <v>3868.7873073190035</v>
      </c>
      <c r="Y12" s="138">
        <v>3838.3256026915119</v>
      </c>
      <c r="Z12" s="138">
        <v>3814.0916114468405</v>
      </c>
      <c r="AA12" s="138">
        <v>3677.8645895882519</v>
      </c>
      <c r="AB12" s="138">
        <v>3639.5771861250623</v>
      </c>
      <c r="AC12" s="138">
        <v>3751.726718615218</v>
      </c>
      <c r="AD12" s="138">
        <v>3805.2326886415499</v>
      </c>
      <c r="AE12" s="138">
        <v>3827.10567506803</v>
      </c>
      <c r="AF12" s="138">
        <v>3615.0338258212296</v>
      </c>
      <c r="AG12" s="138">
        <v>3559.7449217228368</v>
      </c>
      <c r="AH12" s="149">
        <v>-0.17344445802465699</v>
      </c>
    </row>
    <row r="13" spans="1:34" s="33" customFormat="1" x14ac:dyDescent="0.25">
      <c r="A13" s="32" t="s">
        <v>110</v>
      </c>
      <c r="B13" s="36" t="s">
        <v>10</v>
      </c>
      <c r="C13" s="141">
        <v>660.28123670747675</v>
      </c>
      <c r="D13" s="138">
        <v>660.28123670747675</v>
      </c>
      <c r="E13" s="138">
        <v>671.96563398667149</v>
      </c>
      <c r="F13" s="138">
        <v>689.90272063403575</v>
      </c>
      <c r="G13" s="138">
        <v>714.67329866390173</v>
      </c>
      <c r="H13" s="138">
        <v>728.49849597643697</v>
      </c>
      <c r="I13" s="138">
        <v>748.95828002729502</v>
      </c>
      <c r="J13" s="138">
        <v>766.29581558157997</v>
      </c>
      <c r="K13" s="138">
        <v>770.90818497967496</v>
      </c>
      <c r="L13" s="138">
        <v>774.87931660288723</v>
      </c>
      <c r="M13" s="138">
        <v>775.10218206501418</v>
      </c>
      <c r="N13" s="138">
        <v>798.95117009216176</v>
      </c>
      <c r="O13" s="138">
        <v>826.03434699631237</v>
      </c>
      <c r="P13" s="138">
        <v>848.14326447692054</v>
      </c>
      <c r="Q13" s="138">
        <v>840.40921469380123</v>
      </c>
      <c r="R13" s="138">
        <v>836.48607254579872</v>
      </c>
      <c r="S13" s="138">
        <v>819.78496690249278</v>
      </c>
      <c r="T13" s="138">
        <v>822.52243551193067</v>
      </c>
      <c r="U13" s="138">
        <v>830.55221955477259</v>
      </c>
      <c r="V13" s="138">
        <v>825.69550750300709</v>
      </c>
      <c r="W13" s="138">
        <v>830.18641695137228</v>
      </c>
      <c r="X13" s="138">
        <v>838.84339388623528</v>
      </c>
      <c r="Y13" s="138">
        <v>843.30367516159038</v>
      </c>
      <c r="Z13" s="138">
        <v>831.84819880453256</v>
      </c>
      <c r="AA13" s="138">
        <v>823.47498835949921</v>
      </c>
      <c r="AB13" s="138">
        <v>821.90249043879749</v>
      </c>
      <c r="AC13" s="138">
        <v>831.34721622023608</v>
      </c>
      <c r="AD13" s="138">
        <v>865.85869695606505</v>
      </c>
      <c r="AE13" s="138">
        <v>870.69971124107099</v>
      </c>
      <c r="AF13" s="138">
        <v>878.99085042894308</v>
      </c>
      <c r="AG13" s="138">
        <v>890.07951478220275</v>
      </c>
      <c r="AH13" s="149">
        <v>0.34803090758814503</v>
      </c>
    </row>
    <row r="14" spans="1:34" s="33" customFormat="1" x14ac:dyDescent="0.25">
      <c r="A14" s="32" t="s">
        <v>111</v>
      </c>
      <c r="B14" s="36" t="s">
        <v>11</v>
      </c>
      <c r="C14" s="141">
        <v>23539.526421454193</v>
      </c>
      <c r="D14" s="138">
        <v>23539.526421454193</v>
      </c>
      <c r="E14" s="138">
        <v>21937.163984945146</v>
      </c>
      <c r="F14" s="138">
        <v>20550.687295364933</v>
      </c>
      <c r="G14" s="138">
        <v>19653.384619013144</v>
      </c>
      <c r="H14" s="138">
        <v>18500.028777066462</v>
      </c>
      <c r="I14" s="138">
        <v>18077.42264881861</v>
      </c>
      <c r="J14" s="138">
        <v>17921.293447191299</v>
      </c>
      <c r="K14" s="138">
        <v>17503.231923136344</v>
      </c>
      <c r="L14" s="138">
        <v>16787.96340212816</v>
      </c>
      <c r="M14" s="138">
        <v>16045.37626127196</v>
      </c>
      <c r="N14" s="138">
        <v>15210.852304869271</v>
      </c>
      <c r="O14" s="138">
        <v>14960.815445020253</v>
      </c>
      <c r="P14" s="138">
        <v>14644.776880235264</v>
      </c>
      <c r="Q14" s="138">
        <v>14591.132286325421</v>
      </c>
      <c r="R14" s="138">
        <v>14099.813534135137</v>
      </c>
      <c r="S14" s="138">
        <v>14588.407724404518</v>
      </c>
      <c r="T14" s="138">
        <v>14845.723389937539</v>
      </c>
      <c r="U14" s="138">
        <v>14412.902837093705</v>
      </c>
      <c r="V14" s="138">
        <v>14456.516235669924</v>
      </c>
      <c r="W14" s="138">
        <v>13934.570189108748</v>
      </c>
      <c r="X14" s="138">
        <v>14150.4725554859</v>
      </c>
      <c r="Y14" s="138">
        <v>14148.687257180853</v>
      </c>
      <c r="Z14" s="138">
        <v>14129.456559930582</v>
      </c>
      <c r="AA14" s="138">
        <v>13551.500506165592</v>
      </c>
      <c r="AB14" s="138">
        <v>13593.603154480248</v>
      </c>
      <c r="AC14" s="138">
        <v>13620.293664854726</v>
      </c>
      <c r="AD14" s="138">
        <v>13008.456691811247</v>
      </c>
      <c r="AE14" s="138">
        <v>12844.278640953467</v>
      </c>
      <c r="AF14" s="138">
        <v>12756.794812284095</v>
      </c>
      <c r="AG14" s="138">
        <v>12475.598728928508</v>
      </c>
      <c r="AH14" s="149">
        <v>-0.47001488026717037</v>
      </c>
    </row>
    <row r="15" spans="1:34" s="33" customFormat="1" x14ac:dyDescent="0.25">
      <c r="A15" s="32" t="s">
        <v>112</v>
      </c>
      <c r="B15" s="36" t="s">
        <v>12</v>
      </c>
      <c r="C15" s="141">
        <v>8211.4586267005307</v>
      </c>
      <c r="D15" s="138">
        <v>8211.4586267005307</v>
      </c>
      <c r="E15" s="138">
        <v>8398.9739954691067</v>
      </c>
      <c r="F15" s="138">
        <v>8466.3043625309856</v>
      </c>
      <c r="G15" s="138">
        <v>8656.2638301522547</v>
      </c>
      <c r="H15" s="138">
        <v>8535.4219535715838</v>
      </c>
      <c r="I15" s="138">
        <v>8606.6869672274333</v>
      </c>
      <c r="J15" s="138">
        <v>8713.1620096550541</v>
      </c>
      <c r="K15" s="138">
        <v>8594.5298442585863</v>
      </c>
      <c r="L15" s="138">
        <v>8645.0623175505789</v>
      </c>
      <c r="M15" s="138">
        <v>8534.4998391302488</v>
      </c>
      <c r="N15" s="138">
        <v>8461.2121839240481</v>
      </c>
      <c r="O15" s="138">
        <v>8698.2341229815083</v>
      </c>
      <c r="P15" s="138">
        <v>8637.6135682619042</v>
      </c>
      <c r="Q15" s="138">
        <v>8656.9127194409048</v>
      </c>
      <c r="R15" s="138">
        <v>8480.6464526054569</v>
      </c>
      <c r="S15" s="138">
        <v>8236.6141614431108</v>
      </c>
      <c r="T15" s="138">
        <v>8124.7531551308039</v>
      </c>
      <c r="U15" s="138">
        <v>8096.5635113644585</v>
      </c>
      <c r="V15" s="138">
        <v>7977.7316279020706</v>
      </c>
      <c r="W15" s="138">
        <v>7842.2039058430146</v>
      </c>
      <c r="X15" s="138">
        <v>7905.9726306330504</v>
      </c>
      <c r="Y15" s="138">
        <v>7876.7267745058643</v>
      </c>
      <c r="Z15" s="138">
        <v>7635.9403350992097</v>
      </c>
      <c r="AA15" s="138">
        <v>7545.1566948046466</v>
      </c>
      <c r="AB15" s="138">
        <v>7502.1468830697013</v>
      </c>
      <c r="AC15" s="138">
        <v>7431.7721904392247</v>
      </c>
      <c r="AD15" s="138">
        <v>7483.5766216073662</v>
      </c>
      <c r="AE15" s="138">
        <v>7495.9670430055621</v>
      </c>
      <c r="AF15" s="138">
        <v>7589.9770009775484</v>
      </c>
      <c r="AG15" s="138">
        <v>7453.4054329523442</v>
      </c>
      <c r="AH15" s="149">
        <v>-9.2316508943159833E-2</v>
      </c>
    </row>
    <row r="16" spans="1:34" s="33" customFormat="1" x14ac:dyDescent="0.25">
      <c r="A16" s="32" t="s">
        <v>113</v>
      </c>
      <c r="B16" s="36" t="s">
        <v>13</v>
      </c>
      <c r="C16" s="141">
        <v>1992.9592464647039</v>
      </c>
      <c r="D16" s="138">
        <v>1992.9592464647039</v>
      </c>
      <c r="E16" s="138">
        <v>1914.8272199702055</v>
      </c>
      <c r="F16" s="138">
        <v>1671.0443276656147</v>
      </c>
      <c r="G16" s="138">
        <v>1428.3576099283423</v>
      </c>
      <c r="H16" s="138">
        <v>1391.2175537289518</v>
      </c>
      <c r="I16" s="138">
        <v>1334.8265229338838</v>
      </c>
      <c r="J16" s="138">
        <v>1353.2386299616578</v>
      </c>
      <c r="K16" s="138">
        <v>1408.7743562409132</v>
      </c>
      <c r="L16" s="138">
        <v>1364.3915477368569</v>
      </c>
      <c r="M16" s="138">
        <v>1277.7761819101117</v>
      </c>
      <c r="N16" s="138">
        <v>1317.2725496272014</v>
      </c>
      <c r="O16" s="138">
        <v>1353.0565999994635</v>
      </c>
      <c r="P16" s="138">
        <v>1306.2962084481678</v>
      </c>
      <c r="Q16" s="138">
        <v>1312.5343961687256</v>
      </c>
      <c r="R16" s="138">
        <v>1331.3416047502094</v>
      </c>
      <c r="S16" s="138">
        <v>1299.3263913159431</v>
      </c>
      <c r="T16" s="138">
        <v>1296.3661970745009</v>
      </c>
      <c r="U16" s="138">
        <v>1305.7902992846734</v>
      </c>
      <c r="V16" s="138">
        <v>1292.0974286210799</v>
      </c>
      <c r="W16" s="138">
        <v>1302.0670392369486</v>
      </c>
      <c r="X16" s="138">
        <v>1319.0720239707673</v>
      </c>
      <c r="Y16" s="138">
        <v>1270.5835924441826</v>
      </c>
      <c r="Z16" s="138">
        <v>1283.8324069194191</v>
      </c>
      <c r="AA16" s="138">
        <v>1279.3449180182749</v>
      </c>
      <c r="AB16" s="138">
        <v>1244.7223232796875</v>
      </c>
      <c r="AC16" s="138">
        <v>1205.5813213664999</v>
      </c>
      <c r="AD16" s="138">
        <v>1185.0410101172229</v>
      </c>
      <c r="AE16" s="138">
        <v>1191.2861492373672</v>
      </c>
      <c r="AF16" s="138">
        <v>1185.8156260173046</v>
      </c>
      <c r="AG16" s="138">
        <v>1183.0211115649527</v>
      </c>
      <c r="AH16" s="149">
        <v>-0.40639974767998621</v>
      </c>
    </row>
    <row r="17" spans="1:34" s="33" customFormat="1" x14ac:dyDescent="0.25">
      <c r="A17" s="32" t="s">
        <v>100</v>
      </c>
      <c r="B17" s="36" t="s">
        <v>14</v>
      </c>
      <c r="C17" s="141">
        <v>725002.37940644717</v>
      </c>
      <c r="D17" s="138">
        <v>725002.37940644717</v>
      </c>
      <c r="E17" s="138">
        <v>705200.59014346462</v>
      </c>
      <c r="F17" s="138">
        <v>691161.1448603156</v>
      </c>
      <c r="G17" s="138">
        <v>683201.09312691167</v>
      </c>
      <c r="H17" s="138">
        <v>669746.71010244871</v>
      </c>
      <c r="I17" s="138">
        <v>668672.40544859192</v>
      </c>
      <c r="J17" s="138">
        <v>664031.76173219166</v>
      </c>
      <c r="K17" s="138">
        <v>658315.04979494936</v>
      </c>
      <c r="L17" s="138">
        <v>643091.47375974176</v>
      </c>
      <c r="M17" s="138">
        <v>629808.10660198156</v>
      </c>
      <c r="N17" s="138">
        <v>607516.9462781793</v>
      </c>
      <c r="O17" s="138">
        <v>596168.85715518449</v>
      </c>
      <c r="P17" s="138">
        <v>584277.08915645932</v>
      </c>
      <c r="Q17" s="138">
        <v>577775.31009531021</v>
      </c>
      <c r="R17" s="138">
        <v>557965.10872325068</v>
      </c>
      <c r="S17" s="138">
        <v>547372.83337488968</v>
      </c>
      <c r="T17" s="138">
        <v>534787.84060715442</v>
      </c>
      <c r="U17" s="138">
        <v>527297.06560168811</v>
      </c>
      <c r="V17" s="138">
        <v>514086.188066473</v>
      </c>
      <c r="W17" s="138">
        <v>502399.80775719852</v>
      </c>
      <c r="X17" s="138">
        <v>491925.99493952375</v>
      </c>
      <c r="Y17" s="138">
        <v>481769.78218781232</v>
      </c>
      <c r="Z17" s="138">
        <v>478538.79197677871</v>
      </c>
      <c r="AA17" s="138">
        <v>467327.83050300949</v>
      </c>
      <c r="AB17" s="138">
        <v>459764.52132340963</v>
      </c>
      <c r="AC17" s="138">
        <v>459514.33582580491</v>
      </c>
      <c r="AD17" s="138">
        <v>453577.54916323366</v>
      </c>
      <c r="AE17" s="138">
        <v>455530.5198114168</v>
      </c>
      <c r="AF17" s="138">
        <v>446850.82880802336</v>
      </c>
      <c r="AG17" s="138">
        <v>439148.41231057642</v>
      </c>
      <c r="AH17" s="149">
        <v>-0.39428003992193356</v>
      </c>
    </row>
    <row r="18" spans="1:34" s="33" customFormat="1" x14ac:dyDescent="0.25">
      <c r="A18" s="32" t="s">
        <v>101</v>
      </c>
      <c r="B18" s="36" t="s">
        <v>15</v>
      </c>
      <c r="C18" s="141">
        <v>729490.92201873451</v>
      </c>
      <c r="D18" s="138">
        <v>729490.92201873451</v>
      </c>
      <c r="E18" s="138">
        <v>709691.41051617963</v>
      </c>
      <c r="F18" s="138">
        <v>695660.54235279805</v>
      </c>
      <c r="G18" s="138">
        <v>687704.89703573089</v>
      </c>
      <c r="H18" s="138">
        <v>674260.7966999613</v>
      </c>
      <c r="I18" s="138">
        <v>673186.45548446092</v>
      </c>
      <c r="J18" s="138">
        <v>668555.13627782103</v>
      </c>
      <c r="K18" s="138">
        <v>662847.52858769603</v>
      </c>
      <c r="L18" s="138">
        <v>647628.04283846996</v>
      </c>
      <c r="M18" s="138">
        <v>634345.99750076816</v>
      </c>
      <c r="N18" s="138">
        <v>612040.85142530862</v>
      </c>
      <c r="O18" s="138">
        <v>600693.29597915488</v>
      </c>
      <c r="P18" s="138">
        <v>588790.59046033921</v>
      </c>
      <c r="Q18" s="138">
        <v>582242.78241316928</v>
      </c>
      <c r="R18" s="138">
        <v>562426.8244862844</v>
      </c>
      <c r="S18" s="138">
        <v>551811.45383050921</v>
      </c>
      <c r="T18" s="138">
        <v>539288.49905275053</v>
      </c>
      <c r="U18" s="138">
        <v>531809.64497624536</v>
      </c>
      <c r="V18" s="138">
        <v>518578.41271971172</v>
      </c>
      <c r="W18" s="138">
        <v>506871.41035475454</v>
      </c>
      <c r="X18" s="138">
        <v>496374.71021475829</v>
      </c>
      <c r="Y18" s="138">
        <v>486187.60825162951</v>
      </c>
      <c r="Z18" s="138">
        <v>482914.69264977361</v>
      </c>
      <c r="AA18" s="138">
        <v>471705.55888320639</v>
      </c>
      <c r="AB18" s="138">
        <v>464148.89787302818</v>
      </c>
      <c r="AC18" s="138">
        <v>463889.42962094117</v>
      </c>
      <c r="AD18" s="138">
        <v>457940.70516095951</v>
      </c>
      <c r="AE18" s="138">
        <v>459882.50182328204</v>
      </c>
      <c r="AF18" s="138">
        <v>451185.81044597295</v>
      </c>
      <c r="AG18" s="138">
        <v>443451.76805002132</v>
      </c>
      <c r="AH18" s="149">
        <v>-0.39210790064001266</v>
      </c>
    </row>
    <row r="19" spans="1:34" s="33" customFormat="1" x14ac:dyDescent="0.25">
      <c r="A19" s="32" t="s">
        <v>114</v>
      </c>
      <c r="B19" s="36" t="s">
        <v>16</v>
      </c>
      <c r="C19" s="141">
        <v>9224.353074979037</v>
      </c>
      <c r="D19" s="138">
        <v>9224.353074979037</v>
      </c>
      <c r="E19" s="138">
        <v>9188.8694353653809</v>
      </c>
      <c r="F19" s="138">
        <v>9124.8144231113747</v>
      </c>
      <c r="G19" s="138">
        <v>9147.8872649894311</v>
      </c>
      <c r="H19" s="138">
        <v>9103.1407402116547</v>
      </c>
      <c r="I19" s="138">
        <v>8882.3494279635888</v>
      </c>
      <c r="J19" s="138">
        <v>8793.335617435976</v>
      </c>
      <c r="K19" s="138">
        <v>8695.9079961281623</v>
      </c>
      <c r="L19" s="138">
        <v>8411.7799044694093</v>
      </c>
      <c r="M19" s="138">
        <v>8213.6848363249137</v>
      </c>
      <c r="N19" s="138">
        <v>7915.989007390006</v>
      </c>
      <c r="O19" s="138">
        <v>7757.3345637605044</v>
      </c>
      <c r="P19" s="138">
        <v>7503.5189863940432</v>
      </c>
      <c r="Q19" s="138">
        <v>7270.4624729171319</v>
      </c>
      <c r="R19" s="138">
        <v>7058.7700311030248</v>
      </c>
      <c r="S19" s="138">
        <v>6788.857537457764</v>
      </c>
      <c r="T19" s="138">
        <v>6821.2459720800834</v>
      </c>
      <c r="U19" s="138">
        <v>6668.0834713329941</v>
      </c>
      <c r="V19" s="138">
        <v>6447.776878094729</v>
      </c>
      <c r="W19" s="138">
        <v>6322.953064699077</v>
      </c>
      <c r="X19" s="138">
        <v>6322.019062901546</v>
      </c>
      <c r="Y19" s="138">
        <v>6093.7067512385493</v>
      </c>
      <c r="Z19" s="138">
        <v>6009.0126570376488</v>
      </c>
      <c r="AA19" s="138">
        <v>5846.7119388559759</v>
      </c>
      <c r="AB19" s="138">
        <v>5718.7938519642012</v>
      </c>
      <c r="AC19" s="138">
        <v>5653.9249049168075</v>
      </c>
      <c r="AD19" s="138">
        <v>5493.6797057979911</v>
      </c>
      <c r="AE19" s="138">
        <v>5373.9735443665895</v>
      </c>
      <c r="AF19" s="138">
        <v>5307.672859751724</v>
      </c>
      <c r="AG19" s="138">
        <v>5257.5878590812999</v>
      </c>
      <c r="AH19" s="149">
        <v>-0.43003180642093447</v>
      </c>
    </row>
    <row r="20" spans="1:34" s="33" customFormat="1" x14ac:dyDescent="0.25">
      <c r="A20" s="32" t="s">
        <v>115</v>
      </c>
      <c r="B20" s="36" t="s">
        <v>17</v>
      </c>
      <c r="C20" s="141">
        <v>70598.243323464092</v>
      </c>
      <c r="D20" s="138">
        <v>70598.243323464092</v>
      </c>
      <c r="E20" s="138">
        <v>71124.20071221354</v>
      </c>
      <c r="F20" s="138">
        <v>71255.903193527978</v>
      </c>
      <c r="G20" s="138">
        <v>71628.439949080072</v>
      </c>
      <c r="H20" s="138">
        <v>73921.127954402589</v>
      </c>
      <c r="I20" s="138">
        <v>74546.749816578609</v>
      </c>
      <c r="J20" s="138">
        <v>72896.210227339485</v>
      </c>
      <c r="K20" s="138">
        <v>71175.846179505563</v>
      </c>
      <c r="L20" s="138">
        <v>70854.171684870715</v>
      </c>
      <c r="M20" s="138">
        <v>70550.348302679253</v>
      </c>
      <c r="N20" s="138">
        <v>70803.697078308425</v>
      </c>
      <c r="O20" s="138">
        <v>70444.826712599839</v>
      </c>
      <c r="P20" s="138">
        <v>68719.857895735011</v>
      </c>
      <c r="Q20" s="138">
        <v>67769.403443057803</v>
      </c>
      <c r="R20" s="138">
        <v>66263.039817373938</v>
      </c>
      <c r="S20" s="138">
        <v>65326.09115354791</v>
      </c>
      <c r="T20" s="138">
        <v>64746.132751731217</v>
      </c>
      <c r="U20" s="138">
        <v>64473.805214345281</v>
      </c>
      <c r="V20" s="138">
        <v>64715.537510851515</v>
      </c>
      <c r="W20" s="138">
        <v>63621.999413624129</v>
      </c>
      <c r="X20" s="138">
        <v>63351.324414531278</v>
      </c>
      <c r="Y20" s="138">
        <v>62150.466985412575</v>
      </c>
      <c r="Z20" s="138">
        <v>60898.867802102053</v>
      </c>
      <c r="AA20" s="138">
        <v>60710.296826202342</v>
      </c>
      <c r="AB20" s="138">
        <v>60521.989806570047</v>
      </c>
      <c r="AC20" s="138">
        <v>59653.700347850747</v>
      </c>
      <c r="AD20" s="138">
        <v>59282.01174796361</v>
      </c>
      <c r="AE20" s="138">
        <v>58881.363352836874</v>
      </c>
      <c r="AF20" s="138">
        <v>58086.20294695918</v>
      </c>
      <c r="AG20" s="138">
        <v>57690.428016986189</v>
      </c>
      <c r="AH20" s="149">
        <v>-0.1828347944486014</v>
      </c>
    </row>
    <row r="21" spans="1:34" s="33" customFormat="1" x14ac:dyDescent="0.25">
      <c r="A21" s="32" t="s">
        <v>116</v>
      </c>
      <c r="B21" s="36" t="s">
        <v>18</v>
      </c>
      <c r="C21" s="141">
        <v>119467.23769777657</v>
      </c>
      <c r="D21" s="138">
        <v>119467.23769777657</v>
      </c>
      <c r="E21" s="138">
        <v>113955.01289488134</v>
      </c>
      <c r="F21" s="138">
        <v>110461.36477932608</v>
      </c>
      <c r="G21" s="138">
        <v>111206.36806783878</v>
      </c>
      <c r="H21" s="138">
        <v>107413.1378014872</v>
      </c>
      <c r="I21" s="138">
        <v>105102.26610066759</v>
      </c>
      <c r="J21" s="138">
        <v>102565.63340495675</v>
      </c>
      <c r="K21" s="138">
        <v>98165.127555969011</v>
      </c>
      <c r="L21" s="138">
        <v>93247.444689360025</v>
      </c>
      <c r="M21" s="138">
        <v>92347.935185912356</v>
      </c>
      <c r="N21" s="138">
        <v>88393.84738461794</v>
      </c>
      <c r="O21" s="138">
        <v>84886.057133825612</v>
      </c>
      <c r="P21" s="138">
        <v>80958.712653954513</v>
      </c>
      <c r="Q21" s="138">
        <v>77641.792297397013</v>
      </c>
      <c r="R21" s="138">
        <v>72722.598308142959</v>
      </c>
      <c r="S21" s="138">
        <v>69558.077488540279</v>
      </c>
      <c r="T21" s="138">
        <v>65885.190506583269</v>
      </c>
      <c r="U21" s="138">
        <v>63904.145167114453</v>
      </c>
      <c r="V21" s="138">
        <v>62831.786993299058</v>
      </c>
      <c r="W21" s="138">
        <v>60420.024152971426</v>
      </c>
      <c r="X21" s="138">
        <v>59404.196988109768</v>
      </c>
      <c r="Y21" s="138">
        <v>58347.984980832429</v>
      </c>
      <c r="Z21" s="138">
        <v>59078.412223895182</v>
      </c>
      <c r="AA21" s="138">
        <v>58410.223347035251</v>
      </c>
      <c r="AB21" s="138">
        <v>57246.157442286007</v>
      </c>
      <c r="AC21" s="138">
        <v>56952.785124266753</v>
      </c>
      <c r="AD21" s="138">
        <v>55656.103122467015</v>
      </c>
      <c r="AE21" s="138">
        <v>55031.895596924049</v>
      </c>
      <c r="AF21" s="138">
        <v>53324.737375722034</v>
      </c>
      <c r="AG21" s="138">
        <v>51146.206635650007</v>
      </c>
      <c r="AH21" s="149">
        <v>-0.57188089704528344</v>
      </c>
    </row>
    <row r="22" spans="1:34" s="33" customFormat="1" x14ac:dyDescent="0.25">
      <c r="A22" s="32" t="s">
        <v>117</v>
      </c>
      <c r="B22" s="36" t="s">
        <v>19</v>
      </c>
      <c r="C22" s="141">
        <v>11104.920903850652</v>
      </c>
      <c r="D22" s="138">
        <v>11104.920903850652</v>
      </c>
      <c r="E22" s="138">
        <v>11072.045818817805</v>
      </c>
      <c r="F22" s="138">
        <v>11208.726355473074</v>
      </c>
      <c r="G22" s="138">
        <v>11233.431053073406</v>
      </c>
      <c r="H22" s="138">
        <v>11347.657975982107</v>
      </c>
      <c r="I22" s="138">
        <v>11470.887373010593</v>
      </c>
      <c r="J22" s="138">
        <v>11621.368076049888</v>
      </c>
      <c r="K22" s="138">
        <v>11606.333462778071</v>
      </c>
      <c r="L22" s="138">
        <v>11929.718451687007</v>
      </c>
      <c r="M22" s="138">
        <v>11765.053709042568</v>
      </c>
      <c r="N22" s="138">
        <v>11943.969545186341</v>
      </c>
      <c r="O22" s="138">
        <v>11083.565889728863</v>
      </c>
      <c r="P22" s="138">
        <v>11168.166098964155</v>
      </c>
      <c r="Q22" s="138">
        <v>11266.82925308168</v>
      </c>
      <c r="R22" s="138">
        <v>11301.071686858719</v>
      </c>
      <c r="S22" s="138">
        <v>11392.855431627528</v>
      </c>
      <c r="T22" s="138">
        <v>11480.872816453309</v>
      </c>
      <c r="U22" s="138">
        <v>11647.871796727832</v>
      </c>
      <c r="V22" s="138">
        <v>11273.347985439766</v>
      </c>
      <c r="W22" s="138">
        <v>10907.753854661987</v>
      </c>
      <c r="X22" s="138">
        <v>11084.601389189598</v>
      </c>
      <c r="Y22" s="138">
        <v>10953.467695308478</v>
      </c>
      <c r="Z22" s="138">
        <v>10816.127976434936</v>
      </c>
      <c r="AA22" s="138">
        <v>10548.86244704043</v>
      </c>
      <c r="AB22" s="138">
        <v>10332.974004826581</v>
      </c>
      <c r="AC22" s="138">
        <v>10160.930689597857</v>
      </c>
      <c r="AD22" s="138">
        <v>9832.4408058214849</v>
      </c>
      <c r="AE22" s="138">
        <v>10111.030996909412</v>
      </c>
      <c r="AF22" s="138">
        <v>10208.22848404194</v>
      </c>
      <c r="AG22" s="138">
        <v>10137.562548605205</v>
      </c>
      <c r="AH22" s="149">
        <v>-8.711078301422337E-2</v>
      </c>
    </row>
    <row r="23" spans="1:34" s="33" customFormat="1" x14ac:dyDescent="0.25">
      <c r="A23" s="32" t="s">
        <v>118</v>
      </c>
      <c r="B23" s="36" t="s">
        <v>20</v>
      </c>
      <c r="C23" s="141">
        <v>13564.38300899255</v>
      </c>
      <c r="D23" s="138">
        <v>12812.008900131153</v>
      </c>
      <c r="E23" s="138">
        <v>12624.509878963492</v>
      </c>
      <c r="F23" s="138">
        <v>11403.446099847504</v>
      </c>
      <c r="G23" s="138">
        <v>11097.955923772906</v>
      </c>
      <c r="H23" s="138">
        <v>10787.026475129469</v>
      </c>
      <c r="I23" s="138">
        <v>10756.05756242317</v>
      </c>
      <c r="J23" s="138">
        <v>10886.535133254089</v>
      </c>
      <c r="K23" s="138">
        <v>10711.700952669064</v>
      </c>
      <c r="L23" s="138">
        <v>10569.374170728981</v>
      </c>
      <c r="M23" s="138">
        <v>10575.394125898529</v>
      </c>
      <c r="N23" s="138">
        <v>10598.007138116274</v>
      </c>
      <c r="O23" s="138">
        <v>10456.521392799983</v>
      </c>
      <c r="P23" s="138">
        <v>10311.533792036011</v>
      </c>
      <c r="Q23" s="138">
        <v>10421.10311101222</v>
      </c>
      <c r="R23" s="138">
        <v>9999.6675161520125</v>
      </c>
      <c r="S23" s="138">
        <v>9717.6880719391975</v>
      </c>
      <c r="T23" s="138">
        <v>9523.5452007768072</v>
      </c>
      <c r="U23" s="138">
        <v>9293.3094538028108</v>
      </c>
      <c r="V23" s="138">
        <v>9047.1467755033846</v>
      </c>
      <c r="W23" s="138">
        <v>8896.2092101462258</v>
      </c>
      <c r="X23" s="138">
        <v>8921.6106278370444</v>
      </c>
      <c r="Y23" s="138">
        <v>8794.585102857025</v>
      </c>
      <c r="Z23" s="138">
        <v>8835.6828740077744</v>
      </c>
      <c r="AA23" s="138">
        <v>8636.4392455904581</v>
      </c>
      <c r="AB23" s="138">
        <v>8398.4193430029482</v>
      </c>
      <c r="AC23" s="138">
        <v>8445.0876309750038</v>
      </c>
      <c r="AD23" s="138">
        <v>8374.3780366955725</v>
      </c>
      <c r="AE23" s="138">
        <v>8413.7659552286241</v>
      </c>
      <c r="AF23" s="138">
        <v>8333.222445534293</v>
      </c>
      <c r="AG23" s="138">
        <v>8254.1351691964264</v>
      </c>
      <c r="AH23" s="149">
        <v>-0.39148465774489549</v>
      </c>
    </row>
    <row r="24" spans="1:34" s="33" customFormat="1" x14ac:dyDescent="0.25">
      <c r="A24" s="32" t="s">
        <v>119</v>
      </c>
      <c r="B24" s="36" t="s">
        <v>21</v>
      </c>
      <c r="C24" s="141">
        <v>4073.0838039492737</v>
      </c>
      <c r="D24" s="138">
        <v>4073.0838039492737</v>
      </c>
      <c r="E24" s="138">
        <v>4072.5336691763532</v>
      </c>
      <c r="F24" s="138">
        <v>4080.2067083767988</v>
      </c>
      <c r="G24" s="138">
        <v>4093.6847163366588</v>
      </c>
      <c r="H24" s="138">
        <v>4100.7333127567908</v>
      </c>
      <c r="I24" s="138">
        <v>4098.8705678883362</v>
      </c>
      <c r="J24" s="138">
        <v>4118.9829143640909</v>
      </c>
      <c r="K24" s="138">
        <v>4120.246081900651</v>
      </c>
      <c r="L24" s="138">
        <v>4115.99359021092</v>
      </c>
      <c r="M24" s="138">
        <v>4118.1521952405883</v>
      </c>
      <c r="N24" s="138">
        <v>4110.732435052345</v>
      </c>
      <c r="O24" s="138">
        <v>4117.1164545307884</v>
      </c>
      <c r="P24" s="138">
        <v>4117.8774771320623</v>
      </c>
      <c r="Q24" s="138">
        <v>4104.4169468419614</v>
      </c>
      <c r="R24" s="138">
        <v>4096.2204220866224</v>
      </c>
      <c r="S24" s="138">
        <v>4079.7096998290372</v>
      </c>
      <c r="T24" s="138">
        <v>4109.3194114808666</v>
      </c>
      <c r="U24" s="138">
        <v>4101.4124893573262</v>
      </c>
      <c r="V24" s="138">
        <v>4080.305716131229</v>
      </c>
      <c r="W24" s="138">
        <v>4071.0000109615107</v>
      </c>
      <c r="X24" s="138">
        <v>4058.7283771077496</v>
      </c>
      <c r="Y24" s="138">
        <v>4037.9186211366823</v>
      </c>
      <c r="Z24" s="138">
        <v>4012.188677815182</v>
      </c>
      <c r="AA24" s="138">
        <v>4013.0080976853933</v>
      </c>
      <c r="AB24" s="138">
        <v>4021.9474662188454</v>
      </c>
      <c r="AC24" s="138">
        <v>4025.0850948360862</v>
      </c>
      <c r="AD24" s="138">
        <v>4014.2521081606324</v>
      </c>
      <c r="AE24" s="138">
        <v>4001.149955675824</v>
      </c>
      <c r="AF24" s="138">
        <v>3989.7453088653892</v>
      </c>
      <c r="AG24" s="138">
        <v>3956.1373302398374</v>
      </c>
      <c r="AH24" s="149">
        <v>-2.8712022472025908E-2</v>
      </c>
    </row>
    <row r="25" spans="1:34" s="33" customFormat="1" x14ac:dyDescent="0.25">
      <c r="A25" s="32" t="s">
        <v>120</v>
      </c>
      <c r="B25" s="36" t="s">
        <v>22</v>
      </c>
      <c r="C25" s="141">
        <v>14211.654358826929</v>
      </c>
      <c r="D25" s="138">
        <v>14211.654358826929</v>
      </c>
      <c r="E25" s="138">
        <v>14474.874381764019</v>
      </c>
      <c r="F25" s="138">
        <v>14659.579209287071</v>
      </c>
      <c r="G25" s="138">
        <v>14870.844431941725</v>
      </c>
      <c r="H25" s="138">
        <v>14881.650524727485</v>
      </c>
      <c r="I25" s="138">
        <v>15014.792420916583</v>
      </c>
      <c r="J25" s="138">
        <v>15377.772269991774</v>
      </c>
      <c r="K25" s="138">
        <v>15372.183420569025</v>
      </c>
      <c r="L25" s="138">
        <v>15672.274717328753</v>
      </c>
      <c r="M25" s="138">
        <v>15246.447618786331</v>
      </c>
      <c r="N25" s="138">
        <v>14820.414878668345</v>
      </c>
      <c r="O25" s="138">
        <v>15163.482508587553</v>
      </c>
      <c r="P25" s="138">
        <v>14896.032903056019</v>
      </c>
      <c r="Q25" s="138">
        <v>15789.429623719347</v>
      </c>
      <c r="R25" s="138">
        <v>14667.54881533622</v>
      </c>
      <c r="S25" s="138">
        <v>14474.049752020417</v>
      </c>
      <c r="T25" s="138">
        <v>14591.475235073834</v>
      </c>
      <c r="U25" s="138">
        <v>13737.290789253751</v>
      </c>
      <c r="V25" s="138">
        <v>13581.967142190528</v>
      </c>
      <c r="W25" s="138">
        <v>13212.348815341462</v>
      </c>
      <c r="X25" s="138">
        <v>13272.228254821372</v>
      </c>
      <c r="Y25" s="138">
        <v>13016.961921406488</v>
      </c>
      <c r="Z25" s="138">
        <v>13530.715020290751</v>
      </c>
      <c r="AA25" s="138">
        <v>13890.823455789641</v>
      </c>
      <c r="AB25" s="138">
        <v>14117.342918432618</v>
      </c>
      <c r="AC25" s="138">
        <v>14478.068513634178</v>
      </c>
      <c r="AD25" s="138">
        <v>14831.724432514759</v>
      </c>
      <c r="AE25" s="138">
        <v>15500.835378683763</v>
      </c>
      <c r="AF25" s="138">
        <v>15599.628820410924</v>
      </c>
      <c r="AG25" s="138">
        <v>15155.737450575651</v>
      </c>
      <c r="AH25" s="149">
        <v>6.6430203543639321E-2</v>
      </c>
    </row>
    <row r="26" spans="1:34" s="33" customFormat="1" x14ac:dyDescent="0.25">
      <c r="A26" s="32" t="s">
        <v>121</v>
      </c>
      <c r="B26" s="36" t="s">
        <v>23</v>
      </c>
      <c r="C26" s="141">
        <v>50617.192761842867</v>
      </c>
      <c r="D26" s="138">
        <v>50617.192761842867</v>
      </c>
      <c r="E26" s="138">
        <v>50788.115627180952</v>
      </c>
      <c r="F26" s="138">
        <v>50674.479133850189</v>
      </c>
      <c r="G26" s="138">
        <v>51631.339775835331</v>
      </c>
      <c r="H26" s="138">
        <v>51490.839677556789</v>
      </c>
      <c r="I26" s="138">
        <v>51649.734461558954</v>
      </c>
      <c r="J26" s="138">
        <v>52189.222105897854</v>
      </c>
      <c r="K26" s="138">
        <v>53152.22711538407</v>
      </c>
      <c r="L26" s="138">
        <v>52901.447580028653</v>
      </c>
      <c r="M26" s="138">
        <v>52412.731879142186</v>
      </c>
      <c r="N26" s="138">
        <v>52562.09359987927</v>
      </c>
      <c r="O26" s="138">
        <v>52683.835140350195</v>
      </c>
      <c r="P26" s="138">
        <v>50787.975280247279</v>
      </c>
      <c r="Q26" s="138">
        <v>51357.984352951265</v>
      </c>
      <c r="R26" s="138">
        <v>48924.894389072128</v>
      </c>
      <c r="S26" s="138">
        <v>49397.552281291973</v>
      </c>
      <c r="T26" s="138">
        <v>47892.171178479206</v>
      </c>
      <c r="U26" s="138">
        <v>49767.454118562695</v>
      </c>
      <c r="V26" s="138">
        <v>48368.883587593089</v>
      </c>
      <c r="W26" s="138">
        <v>48389.399382526899</v>
      </c>
      <c r="X26" s="138">
        <v>47689.296870879989</v>
      </c>
      <c r="Y26" s="138">
        <v>46429.100228000098</v>
      </c>
      <c r="Z26" s="138">
        <v>47621.914642714037</v>
      </c>
      <c r="AA26" s="138">
        <v>45121.690080352761</v>
      </c>
      <c r="AB26" s="138">
        <v>44269.730548748536</v>
      </c>
      <c r="AC26" s="138">
        <v>44323.519538812398</v>
      </c>
      <c r="AD26" s="138">
        <v>44100.206622151418</v>
      </c>
      <c r="AE26" s="138">
        <v>45534.797475905507</v>
      </c>
      <c r="AF26" s="138">
        <v>43624.922030231093</v>
      </c>
      <c r="AG26" s="138">
        <v>43148.388576252139</v>
      </c>
      <c r="AH26" s="149">
        <v>-0.14755468997919205</v>
      </c>
    </row>
    <row r="27" spans="1:34" s="33" customFormat="1" x14ac:dyDescent="0.25">
      <c r="A27" s="32" t="s">
        <v>102</v>
      </c>
      <c r="B27" s="36" t="s">
        <v>24</v>
      </c>
      <c r="C27" s="141">
        <v>43933.722775986353</v>
      </c>
      <c r="D27" s="138">
        <v>43933.722775986353</v>
      </c>
      <c r="E27" s="138">
        <v>43170.497586747653</v>
      </c>
      <c r="F27" s="138">
        <v>43551.553433936926</v>
      </c>
      <c r="G27" s="138">
        <v>42679.066969397158</v>
      </c>
      <c r="H27" s="138">
        <v>42609.857283936049</v>
      </c>
      <c r="I27" s="138">
        <v>41559.756313693368</v>
      </c>
      <c r="J27" s="138">
        <v>40397.989025300194</v>
      </c>
      <c r="K27" s="138">
        <v>40038.837294242767</v>
      </c>
      <c r="L27" s="138">
        <v>38380.262247827544</v>
      </c>
      <c r="M27" s="138">
        <v>38081.566541210712</v>
      </c>
      <c r="N27" s="138">
        <v>37546.246324927713</v>
      </c>
      <c r="O27" s="138">
        <v>36474.626602819117</v>
      </c>
      <c r="P27" s="138">
        <v>35766.508553801657</v>
      </c>
      <c r="Q27" s="138">
        <v>34940.562343344012</v>
      </c>
      <c r="R27" s="138">
        <v>34680.7251019916</v>
      </c>
      <c r="S27" s="138">
        <v>34735.910664299554</v>
      </c>
      <c r="T27" s="138">
        <v>34232.115579218422</v>
      </c>
      <c r="U27" s="138">
        <v>33675.229716954484</v>
      </c>
      <c r="V27" s="138">
        <v>32962.614395880788</v>
      </c>
      <c r="W27" s="138">
        <v>32451.801567668561</v>
      </c>
      <c r="X27" s="138">
        <v>32011.438670636959</v>
      </c>
      <c r="Y27" s="138">
        <v>30808.321108369841</v>
      </c>
      <c r="Z27" s="138">
        <v>30157.525424442239</v>
      </c>
      <c r="AA27" s="138">
        <v>30110.767510034093</v>
      </c>
      <c r="AB27" s="138">
        <v>29631.534961251098</v>
      </c>
      <c r="AC27" s="138">
        <v>29271.615778073647</v>
      </c>
      <c r="AD27" s="138">
        <v>29215.264367221091</v>
      </c>
      <c r="AE27" s="138">
        <v>29013.218007224514</v>
      </c>
      <c r="AF27" s="138">
        <v>28632.548494928546</v>
      </c>
      <c r="AG27" s="138">
        <v>28485.405038658304</v>
      </c>
      <c r="AH27" s="149">
        <v>-0.3516277875220698</v>
      </c>
    </row>
    <row r="28" spans="1:34" s="33" customFormat="1" x14ac:dyDescent="0.25">
      <c r="A28" s="32" t="s">
        <v>122</v>
      </c>
      <c r="B28" s="36" t="s">
        <v>25</v>
      </c>
      <c r="C28" s="141">
        <v>85779.641578250405</v>
      </c>
      <c r="D28" s="138">
        <v>85779.641578250405</v>
      </c>
      <c r="E28" s="138">
        <v>80729.782200271118</v>
      </c>
      <c r="F28" s="138">
        <v>77825.197516280168</v>
      </c>
      <c r="G28" s="138">
        <v>70940.197905330278</v>
      </c>
      <c r="H28" s="138">
        <v>59733.837724721358</v>
      </c>
      <c r="I28" s="138">
        <v>51099.32146446644</v>
      </c>
      <c r="J28" s="138">
        <v>48063.783575839967</v>
      </c>
      <c r="K28" s="138">
        <v>49316.973842630156</v>
      </c>
      <c r="L28" s="138">
        <v>49940.066032177558</v>
      </c>
      <c r="M28" s="138">
        <v>47416.575015126968</v>
      </c>
      <c r="N28" s="138">
        <v>51893.109825844069</v>
      </c>
      <c r="O28" s="138">
        <v>50574.4749107768</v>
      </c>
      <c r="P28" s="138">
        <v>54620.310122930496</v>
      </c>
      <c r="Q28" s="138">
        <v>57585.036993011374</v>
      </c>
      <c r="R28" s="138">
        <v>54039.368444778025</v>
      </c>
      <c r="S28" s="138">
        <v>53692.810488478972</v>
      </c>
      <c r="T28" s="138">
        <v>50533.824371306247</v>
      </c>
      <c r="U28" s="138">
        <v>46193.985489481245</v>
      </c>
      <c r="V28" s="138">
        <v>41065.801295353776</v>
      </c>
      <c r="W28" s="138">
        <v>35377.664723251248</v>
      </c>
      <c r="X28" s="138">
        <v>34096.049976887152</v>
      </c>
      <c r="Y28" s="138">
        <v>34310.318091048153</v>
      </c>
      <c r="Z28" s="138">
        <v>33214.647005542829</v>
      </c>
      <c r="AA28" s="138">
        <v>34168.62706396875</v>
      </c>
      <c r="AB28" s="138">
        <v>34874.453056405699</v>
      </c>
      <c r="AC28" s="138">
        <v>35138.842295032096</v>
      </c>
      <c r="AD28" s="138">
        <v>35859.269683132603</v>
      </c>
      <c r="AE28" s="138">
        <v>37660.795860813472</v>
      </c>
      <c r="AF28" s="138">
        <v>39284.919494616377</v>
      </c>
      <c r="AG28" s="138">
        <v>39919.751962720824</v>
      </c>
      <c r="AH28" s="149">
        <v>-0.53462440238450992</v>
      </c>
    </row>
    <row r="29" spans="1:34" s="33" customFormat="1" x14ac:dyDescent="0.25">
      <c r="A29" s="32" t="s">
        <v>123</v>
      </c>
      <c r="B29" s="36" t="s">
        <v>26</v>
      </c>
      <c r="C29" s="141">
        <v>4179.0661328000751</v>
      </c>
      <c r="D29" s="138">
        <v>4179.0661328000751</v>
      </c>
      <c r="E29" s="138">
        <v>4127.2103783932407</v>
      </c>
      <c r="F29" s="138">
        <v>3711.9693045909548</v>
      </c>
      <c r="G29" s="138">
        <v>2915.1370777177672</v>
      </c>
      <c r="H29" s="138">
        <v>2739.7887932837657</v>
      </c>
      <c r="I29" s="138">
        <v>2736.792341179972</v>
      </c>
      <c r="J29" s="138">
        <v>2699.5540271980863</v>
      </c>
      <c r="K29" s="138">
        <v>2665.3021218900026</v>
      </c>
      <c r="L29" s="138">
        <v>2576.8695487495152</v>
      </c>
      <c r="M29" s="138">
        <v>2469.4806178458571</v>
      </c>
      <c r="N29" s="138">
        <v>2448.7984315124072</v>
      </c>
      <c r="O29" s="138">
        <v>2500.4983952857915</v>
      </c>
      <c r="P29" s="138">
        <v>2501.2101406893648</v>
      </c>
      <c r="Q29" s="138">
        <v>2395.5999788533859</v>
      </c>
      <c r="R29" s="138">
        <v>2360.7019942794063</v>
      </c>
      <c r="S29" s="138">
        <v>2384.7797244325329</v>
      </c>
      <c r="T29" s="138">
        <v>2378.9722694422235</v>
      </c>
      <c r="U29" s="138">
        <v>2386.007557619917</v>
      </c>
      <c r="V29" s="138">
        <v>2376.9756418745601</v>
      </c>
      <c r="W29" s="138">
        <v>2411.4559246174331</v>
      </c>
      <c r="X29" s="138">
        <v>2352.3531647110544</v>
      </c>
      <c r="Y29" s="138">
        <v>2313.050974676114</v>
      </c>
      <c r="Z29" s="138">
        <v>2370.4440731745744</v>
      </c>
      <c r="AA29" s="138">
        <v>2408.0121317995554</v>
      </c>
      <c r="AB29" s="138">
        <v>2496.7378182915459</v>
      </c>
      <c r="AC29" s="138">
        <v>2433.3606033124252</v>
      </c>
      <c r="AD29" s="138">
        <v>2495.0802492246448</v>
      </c>
      <c r="AE29" s="138">
        <v>2564.6630361631528</v>
      </c>
      <c r="AF29" s="138">
        <v>2558.2199036129068</v>
      </c>
      <c r="AG29" s="138">
        <v>2572.5956872507431</v>
      </c>
      <c r="AH29" s="149">
        <v>-0.38440895513490181</v>
      </c>
    </row>
    <row r="30" spans="1:34" s="33" customFormat="1" x14ac:dyDescent="0.25">
      <c r="A30" s="32" t="s">
        <v>124</v>
      </c>
      <c r="B30" s="36" t="s">
        <v>27</v>
      </c>
      <c r="C30" s="141">
        <v>19.24588523884475</v>
      </c>
      <c r="D30" s="138">
        <v>19.24588523884475</v>
      </c>
      <c r="E30" s="138">
        <v>19.17651943441275</v>
      </c>
      <c r="F30" s="138">
        <v>18.733830188211499</v>
      </c>
      <c r="G30" s="138">
        <v>17.90168689101025</v>
      </c>
      <c r="H30" s="138">
        <v>17.975697431392252</v>
      </c>
      <c r="I30" s="138">
        <v>17.966058613074001</v>
      </c>
      <c r="J30" s="138">
        <v>18.266189534276752</v>
      </c>
      <c r="K30" s="138">
        <v>17.973501418976749</v>
      </c>
      <c r="L30" s="138">
        <v>17.8574514827455</v>
      </c>
      <c r="M30" s="138">
        <v>17.16694219179325</v>
      </c>
      <c r="N30" s="138">
        <v>16.7292381365795</v>
      </c>
      <c r="O30" s="138">
        <v>17.610772794895748</v>
      </c>
      <c r="P30" s="138">
        <v>17.793498161320251</v>
      </c>
      <c r="Q30" s="138">
        <v>17.967238675697502</v>
      </c>
      <c r="R30" s="138">
        <v>18.065415706809752</v>
      </c>
      <c r="S30" s="138">
        <v>18.554087332169001</v>
      </c>
      <c r="T30" s="138">
        <v>19.33341519282725</v>
      </c>
      <c r="U30" s="138">
        <v>19.569537342108251</v>
      </c>
      <c r="V30" s="138">
        <v>19.765050648928501</v>
      </c>
      <c r="W30" s="138">
        <v>19.627533172187999</v>
      </c>
      <c r="X30" s="138">
        <v>19.05494540650275</v>
      </c>
      <c r="Y30" s="138">
        <v>19.399328338267249</v>
      </c>
      <c r="Z30" s="138">
        <v>19.837442893206749</v>
      </c>
      <c r="AA30" s="138">
        <v>19.028559136421499</v>
      </c>
      <c r="AB30" s="138">
        <v>19.220166262419252</v>
      </c>
      <c r="AC30" s="138">
        <v>19.061584075714251</v>
      </c>
      <c r="AD30" s="138">
        <v>19.175326259713</v>
      </c>
      <c r="AE30" s="138">
        <v>18.689189637724752</v>
      </c>
      <c r="AF30" s="138">
        <v>18.949768724874499</v>
      </c>
      <c r="AG30" s="138">
        <v>19.612847610402</v>
      </c>
      <c r="AH30" s="149">
        <v>1.9067055996810935E-2</v>
      </c>
    </row>
    <row r="31" spans="1:34" s="33" customFormat="1" x14ac:dyDescent="0.25">
      <c r="A31" s="32" t="s">
        <v>125</v>
      </c>
      <c r="B31" s="36" t="s">
        <v>28</v>
      </c>
      <c r="C31" s="141">
        <v>6948.4967653011563</v>
      </c>
      <c r="D31" s="138">
        <v>6948.4967653011563</v>
      </c>
      <c r="E31" s="138">
        <v>6739.3003136816278</v>
      </c>
      <c r="F31" s="138">
        <v>5881.074761861888</v>
      </c>
      <c r="G31" s="138">
        <v>5136.3569825575769</v>
      </c>
      <c r="H31" s="138">
        <v>4656.0204585221918</v>
      </c>
      <c r="I31" s="138">
        <v>4404.9785455214096</v>
      </c>
      <c r="J31" s="138">
        <v>4325.745189456874</v>
      </c>
      <c r="K31" s="138">
        <v>4352.1257099193181</v>
      </c>
      <c r="L31" s="138">
        <v>4231.934962684204</v>
      </c>
      <c r="M31" s="138">
        <v>3997.2284241300431</v>
      </c>
      <c r="N31" s="138">
        <v>3846.4037526003231</v>
      </c>
      <c r="O31" s="138">
        <v>3762.4856040911395</v>
      </c>
      <c r="P31" s="138">
        <v>3825.9447468641065</v>
      </c>
      <c r="Q31" s="138">
        <v>3882.967008815529</v>
      </c>
      <c r="R31" s="138">
        <v>3896.7033852640343</v>
      </c>
      <c r="S31" s="138">
        <v>3886.7889676757131</v>
      </c>
      <c r="T31" s="138">
        <v>3896.4258829547766</v>
      </c>
      <c r="U31" s="138">
        <v>3847.2770755516399</v>
      </c>
      <c r="V31" s="138">
        <v>3715.9911283899751</v>
      </c>
      <c r="W31" s="138">
        <v>3634.1339886060796</v>
      </c>
      <c r="X31" s="138">
        <v>3606.4574103385316</v>
      </c>
      <c r="Y31" s="138">
        <v>3453.483197230858</v>
      </c>
      <c r="Z31" s="138">
        <v>3461.3633778195081</v>
      </c>
      <c r="AA31" s="138">
        <v>3394.3021294263958</v>
      </c>
      <c r="AB31" s="138">
        <v>3404.5650898031608</v>
      </c>
      <c r="AC31" s="138">
        <v>3358.9410887464041</v>
      </c>
      <c r="AD31" s="138">
        <v>3268.246887689309</v>
      </c>
      <c r="AE31" s="138">
        <v>3206.6656653776668</v>
      </c>
      <c r="AF31" s="138">
        <v>3008.5770947679825</v>
      </c>
      <c r="AG31" s="138">
        <v>2953.0385397968139</v>
      </c>
      <c r="AH31" s="149">
        <v>-0.57501044620996877</v>
      </c>
    </row>
    <row r="32" spans="1:34" s="33" customFormat="1" x14ac:dyDescent="0.25">
      <c r="A32" s="32" t="s">
        <v>126</v>
      </c>
      <c r="B32" s="36" t="s">
        <v>29</v>
      </c>
      <c r="C32" s="141">
        <v>584.29000396643551</v>
      </c>
      <c r="D32" s="138">
        <v>584.29000396643551</v>
      </c>
      <c r="E32" s="138">
        <v>597.15712364319825</v>
      </c>
      <c r="F32" s="138">
        <v>581.58140837772646</v>
      </c>
      <c r="G32" s="138">
        <v>586.4375311612697</v>
      </c>
      <c r="H32" s="138">
        <v>574.07738280013996</v>
      </c>
      <c r="I32" s="138">
        <v>589.22830617313173</v>
      </c>
      <c r="J32" s="138">
        <v>598.55034045021875</v>
      </c>
      <c r="K32" s="138">
        <v>593.61715745987578</v>
      </c>
      <c r="L32" s="138">
        <v>591.42084813717156</v>
      </c>
      <c r="M32" s="138">
        <v>596.69167922925999</v>
      </c>
      <c r="N32" s="138">
        <v>588.18688471399003</v>
      </c>
      <c r="O32" s="138">
        <v>593.85800772563857</v>
      </c>
      <c r="P32" s="138">
        <v>594.14914700581869</v>
      </c>
      <c r="Q32" s="138">
        <v>583.56378218065504</v>
      </c>
      <c r="R32" s="138">
        <v>579.29006870789749</v>
      </c>
      <c r="S32" s="138">
        <v>577.9419360341185</v>
      </c>
      <c r="T32" s="138">
        <v>574.16719784340455</v>
      </c>
      <c r="U32" s="138">
        <v>583.34678544060648</v>
      </c>
      <c r="V32" s="138">
        <v>593.50006795606691</v>
      </c>
      <c r="W32" s="138">
        <v>594.62919301549653</v>
      </c>
      <c r="X32" s="138">
        <v>594.27790193263274</v>
      </c>
      <c r="Y32" s="138">
        <v>569.58977716463801</v>
      </c>
      <c r="Z32" s="138">
        <v>561.69608050268926</v>
      </c>
      <c r="AA32" s="138">
        <v>566.08587974134775</v>
      </c>
      <c r="AB32" s="138">
        <v>579.20775262579104</v>
      </c>
      <c r="AC32" s="138">
        <v>585.26228629527509</v>
      </c>
      <c r="AD32" s="138">
        <v>589.45763707267474</v>
      </c>
      <c r="AE32" s="138">
        <v>596.92715176821923</v>
      </c>
      <c r="AF32" s="138">
        <v>590.94449766248249</v>
      </c>
      <c r="AG32" s="138">
        <v>582.254204720801</v>
      </c>
      <c r="AH32" s="149">
        <v>-3.484227407305523E-3</v>
      </c>
    </row>
    <row r="33" spans="1:34" s="33" customFormat="1" x14ac:dyDescent="0.25">
      <c r="A33" s="32" t="s">
        <v>127</v>
      </c>
      <c r="B33" s="36" t="s">
        <v>30</v>
      </c>
      <c r="C33" s="141">
        <v>125.64409506928349</v>
      </c>
      <c r="D33" s="138">
        <v>125.64409506928349</v>
      </c>
      <c r="E33" s="138">
        <v>132.92319290733249</v>
      </c>
      <c r="F33" s="138">
        <v>140.46198252522274</v>
      </c>
      <c r="G33" s="138">
        <v>147.7236030636185</v>
      </c>
      <c r="H33" s="138">
        <v>153.34238447644427</v>
      </c>
      <c r="I33" s="138">
        <v>158.05784469721976</v>
      </c>
      <c r="J33" s="138">
        <v>166.075928919001</v>
      </c>
      <c r="K33" s="138">
        <v>172.7805197653455</v>
      </c>
      <c r="L33" s="138">
        <v>177.91115671573473</v>
      </c>
      <c r="M33" s="138">
        <v>184.98858493926801</v>
      </c>
      <c r="N33" s="138">
        <v>193.39742914946825</v>
      </c>
      <c r="O33" s="138">
        <v>196.60663452941026</v>
      </c>
      <c r="P33" s="138">
        <v>203.32301427210001</v>
      </c>
      <c r="Q33" s="138">
        <v>210.5212665705865</v>
      </c>
      <c r="R33" s="138">
        <v>220.57086184803075</v>
      </c>
      <c r="S33" s="138">
        <v>224.89878994024824</v>
      </c>
      <c r="T33" s="138">
        <v>229.93555638673251</v>
      </c>
      <c r="U33" s="138">
        <v>234.460252004664</v>
      </c>
      <c r="V33" s="138">
        <v>152.72390462188602</v>
      </c>
      <c r="W33" s="138">
        <v>165.92986129516476</v>
      </c>
      <c r="X33" s="138">
        <v>182.91980858479425</v>
      </c>
      <c r="Y33" s="138">
        <v>169.62898283433</v>
      </c>
      <c r="Z33" s="138">
        <v>166.87977574203424</v>
      </c>
      <c r="AA33" s="138">
        <v>156.044680598182</v>
      </c>
      <c r="AB33" s="138">
        <v>171.92071823367675</v>
      </c>
      <c r="AC33" s="138">
        <v>179.29580478071324</v>
      </c>
      <c r="AD33" s="138">
        <v>187.30426402764374</v>
      </c>
      <c r="AE33" s="138">
        <v>184.15894316049526</v>
      </c>
      <c r="AF33" s="138">
        <v>192.17632185516675</v>
      </c>
      <c r="AG33" s="138">
        <v>201.80103434951727</v>
      </c>
      <c r="AH33" s="149">
        <v>0.60613225984268349</v>
      </c>
    </row>
    <row r="34" spans="1:34" s="33" customFormat="1" x14ac:dyDescent="0.25">
      <c r="A34" s="32" t="s">
        <v>128</v>
      </c>
      <c r="B34" s="36" t="s">
        <v>31</v>
      </c>
      <c r="C34" s="141">
        <v>2.1990707091272501</v>
      </c>
      <c r="D34" s="138">
        <v>2.1990707091272501</v>
      </c>
      <c r="E34" s="138">
        <v>2.0396928581417497</v>
      </c>
      <c r="F34" s="138">
        <v>1.886635389816</v>
      </c>
      <c r="G34" s="138">
        <v>1.5834831158924998</v>
      </c>
      <c r="H34" s="138">
        <v>1.3338239847492499</v>
      </c>
      <c r="I34" s="138">
        <v>1.2107381893282501</v>
      </c>
      <c r="J34" s="138">
        <v>1.2171542685032499</v>
      </c>
      <c r="K34" s="138">
        <v>1.0875904650299999</v>
      </c>
      <c r="L34" s="138">
        <v>1.13593344368325</v>
      </c>
      <c r="M34" s="138">
        <v>1.37338182828875</v>
      </c>
      <c r="N34" s="138">
        <v>1.4296358527835</v>
      </c>
      <c r="O34" s="138">
        <v>1.276165213321</v>
      </c>
      <c r="P34" s="138">
        <v>1.3036993720627501</v>
      </c>
      <c r="Q34" s="138">
        <v>1.26755434180325</v>
      </c>
      <c r="R34" s="138">
        <v>1.5926440779115001</v>
      </c>
      <c r="S34" s="138">
        <v>1.7404627268612498</v>
      </c>
      <c r="T34" s="138">
        <v>1.9536188124707501</v>
      </c>
      <c r="U34" s="138">
        <v>1.8542070869837501</v>
      </c>
      <c r="V34" s="138">
        <v>1.8954698474007499</v>
      </c>
      <c r="W34" s="138">
        <v>1.0177310384162501</v>
      </c>
      <c r="X34" s="138">
        <v>1.2545869920430002</v>
      </c>
      <c r="Y34" s="138">
        <v>1.157976993563</v>
      </c>
      <c r="Z34" s="138">
        <v>1.3005959635640001</v>
      </c>
      <c r="AA34" s="138">
        <v>1.2695280061462499</v>
      </c>
      <c r="AB34" s="138">
        <v>1.3088174867894999</v>
      </c>
      <c r="AC34" s="138">
        <v>1.3554294117945</v>
      </c>
      <c r="AD34" s="138">
        <v>1.3332087894275</v>
      </c>
      <c r="AE34" s="138">
        <v>1.3558990947562501</v>
      </c>
      <c r="AF34" s="138">
        <v>1.3346236860627501</v>
      </c>
      <c r="AG34" s="138">
        <v>1.077120861427</v>
      </c>
      <c r="AH34" s="149">
        <v>-0.51019271142287226</v>
      </c>
    </row>
    <row r="35" spans="1:34" s="33" customFormat="1" x14ac:dyDescent="0.25">
      <c r="A35" s="32" t="s">
        <v>129</v>
      </c>
      <c r="B35" s="36" t="s">
        <v>32</v>
      </c>
      <c r="C35" s="141">
        <v>31833.394672052407</v>
      </c>
      <c r="D35" s="138">
        <v>31833.394672052407</v>
      </c>
      <c r="E35" s="138">
        <v>32234.867793443169</v>
      </c>
      <c r="F35" s="138">
        <v>31833.798820975408</v>
      </c>
      <c r="G35" s="138">
        <v>31388.815449163245</v>
      </c>
      <c r="H35" s="138">
        <v>30357.64636772421</v>
      </c>
      <c r="I35" s="138">
        <v>29628.64368436181</v>
      </c>
      <c r="J35" s="138">
        <v>28934.101109125349</v>
      </c>
      <c r="K35" s="138">
        <v>27298.16716700522</v>
      </c>
      <c r="L35" s="138">
        <v>26565.280426364927</v>
      </c>
      <c r="M35" s="138">
        <v>25303.990659665975</v>
      </c>
      <c r="N35" s="138">
        <v>24194.357992055091</v>
      </c>
      <c r="O35" s="138">
        <v>23532.588288813589</v>
      </c>
      <c r="P35" s="138">
        <v>22402.586001205513</v>
      </c>
      <c r="Q35" s="138">
        <v>21629.506526774803</v>
      </c>
      <c r="R35" s="138">
        <v>21237.406733160882</v>
      </c>
      <c r="S35" s="138">
        <v>19771.563144740627</v>
      </c>
      <c r="T35" s="138">
        <v>19328.426750941409</v>
      </c>
      <c r="U35" s="138">
        <v>19378.418815936551</v>
      </c>
      <c r="V35" s="138">
        <v>19608.48392015135</v>
      </c>
      <c r="W35" s="138">
        <v>19444.462980277949</v>
      </c>
      <c r="X35" s="138">
        <v>19358.155143083102</v>
      </c>
      <c r="Y35" s="138">
        <v>18808.454811055108</v>
      </c>
      <c r="Z35" s="138">
        <v>18388.84401298573</v>
      </c>
      <c r="AA35" s="138">
        <v>18373.892377183638</v>
      </c>
      <c r="AB35" s="138">
        <v>17954.955251724972</v>
      </c>
      <c r="AC35" s="138">
        <v>18145.554683060065</v>
      </c>
      <c r="AD35" s="138">
        <v>18273.494546248621</v>
      </c>
      <c r="AE35" s="138">
        <v>17954.002412069342</v>
      </c>
      <c r="AF35" s="138">
        <v>17344.315200109748</v>
      </c>
      <c r="AG35" s="138">
        <v>17217.346881523856</v>
      </c>
      <c r="AH35" s="149">
        <v>-0.4591419778224427</v>
      </c>
    </row>
    <row r="36" spans="1:34" s="33" customFormat="1" x14ac:dyDescent="0.25">
      <c r="A36" s="32" t="s">
        <v>130</v>
      </c>
      <c r="B36" s="36" t="s">
        <v>33</v>
      </c>
      <c r="C36" s="141">
        <v>32888.796442722771</v>
      </c>
      <c r="D36" s="138">
        <v>32888.796442722771</v>
      </c>
      <c r="E36" s="138">
        <v>33002.710626721309</v>
      </c>
      <c r="F36" s="138">
        <v>32623.374842051304</v>
      </c>
      <c r="G36" s="138">
        <v>32841.34361983827</v>
      </c>
      <c r="H36" s="138">
        <v>33687.020327183207</v>
      </c>
      <c r="I36" s="138">
        <v>34113.737373929449</v>
      </c>
      <c r="J36" s="138">
        <v>34718.996712104592</v>
      </c>
      <c r="K36" s="138">
        <v>35417.964933490017</v>
      </c>
      <c r="L36" s="138">
        <v>34833.822519917354</v>
      </c>
      <c r="M36" s="138">
        <v>34977.028665406957</v>
      </c>
      <c r="N36" s="138">
        <v>35848.596128434612</v>
      </c>
      <c r="O36" s="138">
        <v>36252.667452398135</v>
      </c>
      <c r="P36" s="138">
        <v>36044.570916734287</v>
      </c>
      <c r="Q36" s="138">
        <v>36167.304097313281</v>
      </c>
      <c r="R36" s="138">
        <v>36133.445361473227</v>
      </c>
      <c r="S36" s="138">
        <v>36356.794591526923</v>
      </c>
      <c r="T36" s="138">
        <v>36469.201671817144</v>
      </c>
      <c r="U36" s="138">
        <v>35542.125743294528</v>
      </c>
      <c r="V36" s="138">
        <v>34402.88429182869</v>
      </c>
      <c r="W36" s="138">
        <v>34526.459415519697</v>
      </c>
      <c r="X36" s="138">
        <v>34614.341836830819</v>
      </c>
      <c r="Y36" s="138">
        <v>34661.3762225096</v>
      </c>
      <c r="Z36" s="138">
        <v>35154.038728683707</v>
      </c>
      <c r="AA36" s="138">
        <v>35276.460686748091</v>
      </c>
      <c r="AB36" s="138">
        <v>35574.790498541355</v>
      </c>
      <c r="AC36" s="138">
        <v>35067.936615473584</v>
      </c>
      <c r="AD36" s="138">
        <v>34663.918613215581</v>
      </c>
      <c r="AE36" s="138">
        <v>34572.379092983698</v>
      </c>
      <c r="AF36" s="138">
        <v>34615.600741568502</v>
      </c>
      <c r="AG36" s="138">
        <v>34697.84877359611</v>
      </c>
      <c r="AH36" s="149">
        <v>5.5005124131674445E-2</v>
      </c>
    </row>
    <row r="37" spans="1:34" s="33" customFormat="1" x14ac:dyDescent="0.25">
      <c r="A37" s="32" t="s">
        <v>131</v>
      </c>
      <c r="B37" s="36" t="s">
        <v>34</v>
      </c>
      <c r="C37" s="141">
        <v>6176.0948270636609</v>
      </c>
      <c r="D37" s="138">
        <v>6176.0948270636609</v>
      </c>
      <c r="E37" s="138">
        <v>6122.3319035407403</v>
      </c>
      <c r="F37" s="138">
        <v>6196.6156323123514</v>
      </c>
      <c r="G37" s="138">
        <v>6321.8926781836944</v>
      </c>
      <c r="H37" s="138">
        <v>6404.266576300367</v>
      </c>
      <c r="I37" s="138">
        <v>6354.2051904399377</v>
      </c>
      <c r="J37" s="138">
        <v>6400.0761399876492</v>
      </c>
      <c r="K37" s="138">
        <v>6420.3155790711635</v>
      </c>
      <c r="L37" s="138">
        <v>6220.5190070993231</v>
      </c>
      <c r="M37" s="138">
        <v>6112.3264426679143</v>
      </c>
      <c r="N37" s="138">
        <v>6122.7076155050981</v>
      </c>
      <c r="O37" s="138">
        <v>6114.4579910002221</v>
      </c>
      <c r="P37" s="138">
        <v>5990.4983996434166</v>
      </c>
      <c r="Q37" s="138">
        <v>5963.7471411841725</v>
      </c>
      <c r="R37" s="138">
        <v>5847.6261005309489</v>
      </c>
      <c r="S37" s="138">
        <v>5701.2850354503298</v>
      </c>
      <c r="T37" s="138">
        <v>5556.8502789419763</v>
      </c>
      <c r="U37" s="138">
        <v>5635.2879262452752</v>
      </c>
      <c r="V37" s="138">
        <v>5492.7145934802393</v>
      </c>
      <c r="W37" s="138">
        <v>5531.1259089315126</v>
      </c>
      <c r="X37" s="138">
        <v>5537.8519078368736</v>
      </c>
      <c r="Y37" s="138">
        <v>5383.6189618160906</v>
      </c>
      <c r="Z37" s="138">
        <v>5358.2210853866154</v>
      </c>
      <c r="AA37" s="138">
        <v>5292.3169435966183</v>
      </c>
      <c r="AB37" s="138">
        <v>5245.0131273259558</v>
      </c>
      <c r="AC37" s="138">
        <v>5227.6945920943663</v>
      </c>
      <c r="AD37" s="138">
        <v>5127.7642354079762</v>
      </c>
      <c r="AE37" s="138">
        <v>5012.8279569565548</v>
      </c>
      <c r="AF37" s="138">
        <v>4930.3905848747445</v>
      </c>
      <c r="AG37" s="138">
        <v>4726.9879495877276</v>
      </c>
      <c r="AH37" s="149">
        <v>-0.2346315783763461</v>
      </c>
    </row>
    <row r="38" spans="1:34" s="33" customFormat="1" x14ac:dyDescent="0.25">
      <c r="A38" s="32" t="s">
        <v>132</v>
      </c>
      <c r="B38" s="36" t="s">
        <v>35</v>
      </c>
      <c r="C38" s="141">
        <v>73564.905276568141</v>
      </c>
      <c r="D38" s="138">
        <v>67656.666297464646</v>
      </c>
      <c r="E38" s="138">
        <v>63127.102578204322</v>
      </c>
      <c r="F38" s="138">
        <v>61718.359630338338</v>
      </c>
      <c r="G38" s="138">
        <v>59833.401543497515</v>
      </c>
      <c r="H38" s="138">
        <v>59184.049247539893</v>
      </c>
      <c r="I38" s="138">
        <v>57786.505112051134</v>
      </c>
      <c r="J38" s="138">
        <v>57106.672984821365</v>
      </c>
      <c r="K38" s="138">
        <v>56877.331452479244</v>
      </c>
      <c r="L38" s="138">
        <v>54844.356482301613</v>
      </c>
      <c r="M38" s="138">
        <v>53771.890876818965</v>
      </c>
      <c r="N38" s="138">
        <v>52386.583389062602</v>
      </c>
      <c r="O38" s="138">
        <v>54189.41654597802</v>
      </c>
      <c r="P38" s="138">
        <v>52594.287305727041</v>
      </c>
      <c r="Q38" s="138">
        <v>52842.43946072278</v>
      </c>
      <c r="R38" s="138">
        <v>52546.099476624178</v>
      </c>
      <c r="S38" s="138">
        <v>52998.500586332957</v>
      </c>
      <c r="T38" s="138">
        <v>53226.960074708652</v>
      </c>
      <c r="U38" s="138">
        <v>52361.230069822304</v>
      </c>
      <c r="V38" s="138">
        <v>52098.568662198326</v>
      </c>
      <c r="W38" s="138">
        <v>50806.016564572863</v>
      </c>
      <c r="X38" s="138">
        <v>50562.875849576092</v>
      </c>
      <c r="Y38" s="138">
        <v>49294.278031447313</v>
      </c>
      <c r="Z38" s="138">
        <v>49054.298903226932</v>
      </c>
      <c r="AA38" s="138">
        <v>49163.814016035714</v>
      </c>
      <c r="AB38" s="138">
        <v>48522.109564458049</v>
      </c>
      <c r="AC38" s="138">
        <v>49028.436707400542</v>
      </c>
      <c r="AD38" s="138">
        <v>48344.010202270096</v>
      </c>
      <c r="AE38" s="138">
        <v>48248.635664650428</v>
      </c>
      <c r="AF38" s="138">
        <v>47678.997819038726</v>
      </c>
      <c r="AG38" s="138">
        <v>45301.191708910272</v>
      </c>
      <c r="AH38" s="149">
        <v>-0.38420104615645329</v>
      </c>
    </row>
    <row r="39" spans="1:34" s="33" customFormat="1" x14ac:dyDescent="0.25">
      <c r="A39" s="32" t="s">
        <v>133</v>
      </c>
      <c r="B39" s="36" t="s">
        <v>36</v>
      </c>
      <c r="C39" s="141">
        <v>9891.0516779601912</v>
      </c>
      <c r="D39" s="138">
        <v>9891.0516779601912</v>
      </c>
      <c r="E39" s="138">
        <v>10115.247119325753</v>
      </c>
      <c r="F39" s="138">
        <v>9890.2907556080736</v>
      </c>
      <c r="G39" s="138">
        <v>9931.2492657753046</v>
      </c>
      <c r="H39" s="138">
        <v>10123.8865543418</v>
      </c>
      <c r="I39" s="138">
        <v>10479.668504993966</v>
      </c>
      <c r="J39" s="138">
        <v>10484.272547025237</v>
      </c>
      <c r="K39" s="138">
        <v>10559.048953283704</v>
      </c>
      <c r="L39" s="138">
        <v>11099.876264096532</v>
      </c>
      <c r="M39" s="138">
        <v>11086.873132941522</v>
      </c>
      <c r="N39" s="138">
        <v>11464.16154296479</v>
      </c>
      <c r="O39" s="138">
        <v>11379.326908037239</v>
      </c>
      <c r="P39" s="138">
        <v>11413.879094822734</v>
      </c>
      <c r="Q39" s="138">
        <v>12080.713631392558</v>
      </c>
      <c r="R39" s="138">
        <v>11405.448541136395</v>
      </c>
      <c r="S39" s="138">
        <v>11919.451032884597</v>
      </c>
      <c r="T39" s="138">
        <v>11155.473742747008</v>
      </c>
      <c r="U39" s="138">
        <v>10848.041824212309</v>
      </c>
      <c r="V39" s="138">
        <v>10568.817858539131</v>
      </c>
      <c r="W39" s="138">
        <v>10512.980326727135</v>
      </c>
      <c r="X39" s="138">
        <v>10634.348818834953</v>
      </c>
      <c r="Y39" s="138">
        <v>10346.689113986871</v>
      </c>
      <c r="Z39" s="138">
        <v>10099.850144136064</v>
      </c>
      <c r="AA39" s="138">
        <v>9923.8254369468868</v>
      </c>
      <c r="AB39" s="138">
        <v>9486.1709549881234</v>
      </c>
      <c r="AC39" s="138">
        <v>9385.483425288232</v>
      </c>
      <c r="AD39" s="138">
        <v>9532.5927094835279</v>
      </c>
      <c r="AE39" s="138">
        <v>10509.440276844376</v>
      </c>
      <c r="AF39" s="138">
        <v>9233.5617727156514</v>
      </c>
      <c r="AG39" s="138">
        <v>9268.9081979632574</v>
      </c>
      <c r="AH39" s="149">
        <v>-6.289962890227635E-2</v>
      </c>
    </row>
    <row r="40" spans="1:34" s="33" customFormat="1" x14ac:dyDescent="0.25">
      <c r="A40" s="32" t="s">
        <v>134</v>
      </c>
      <c r="B40" s="36" t="s">
        <v>37</v>
      </c>
      <c r="C40" s="141">
        <v>65806.82289531664</v>
      </c>
      <c r="D40" s="138">
        <v>52309.46018158659</v>
      </c>
      <c r="E40" s="138">
        <v>45109.967108184268</v>
      </c>
      <c r="F40" s="138">
        <v>41843.569997809158</v>
      </c>
      <c r="G40" s="138">
        <v>40315.766495597345</v>
      </c>
      <c r="H40" s="138">
        <v>40327.399905454608</v>
      </c>
      <c r="I40" s="138">
        <v>41417.960283197586</v>
      </c>
      <c r="J40" s="138">
        <v>41424.017394327377</v>
      </c>
      <c r="K40" s="138">
        <v>45920.195998227362</v>
      </c>
      <c r="L40" s="138">
        <v>43649.401752737402</v>
      </c>
      <c r="M40" s="138">
        <v>42490.509391208812</v>
      </c>
      <c r="N40" s="138">
        <v>31887.016975939248</v>
      </c>
      <c r="O40" s="138">
        <v>30458.845571549751</v>
      </c>
      <c r="P40" s="138">
        <v>32601.293765165308</v>
      </c>
      <c r="Q40" s="138">
        <v>33721.288787253106</v>
      </c>
      <c r="R40" s="138">
        <v>32263.618928511634</v>
      </c>
      <c r="S40" s="138">
        <v>32522.5581476681</v>
      </c>
      <c r="T40" s="138">
        <v>31802.054831940979</v>
      </c>
      <c r="U40" s="138">
        <v>30744.799061143964</v>
      </c>
      <c r="V40" s="138">
        <v>29663.636938592612</v>
      </c>
      <c r="W40" s="138">
        <v>28227.40634808048</v>
      </c>
      <c r="X40" s="138">
        <v>26115.312761197027</v>
      </c>
      <c r="Y40" s="138">
        <v>25330.175978177012</v>
      </c>
      <c r="Z40" s="138">
        <v>25465.848880733669</v>
      </c>
      <c r="AA40" s="138">
        <v>24910.198633107466</v>
      </c>
      <c r="AB40" s="138">
        <v>24719.699250096648</v>
      </c>
      <c r="AC40" s="138">
        <v>24369.360332531996</v>
      </c>
      <c r="AD40" s="138">
        <v>23880.606645540371</v>
      </c>
      <c r="AE40" s="138">
        <v>23561.112773662815</v>
      </c>
      <c r="AF40" s="138">
        <v>23123.939431649946</v>
      </c>
      <c r="AG40" s="138">
        <v>22938.373050709699</v>
      </c>
      <c r="AH40" s="149">
        <v>-0.65142865068566946</v>
      </c>
    </row>
    <row r="41" spans="1:34" s="33" customFormat="1" x14ac:dyDescent="0.25">
      <c r="A41" s="32" t="s">
        <v>135</v>
      </c>
      <c r="B41" s="36" t="s">
        <v>38</v>
      </c>
      <c r="C41" s="141">
        <v>462705.03852186986</v>
      </c>
      <c r="D41" s="138">
        <v>462705.03852186986</v>
      </c>
      <c r="E41" s="138">
        <v>440258.05323223805</v>
      </c>
      <c r="F41" s="138">
        <v>419044.36431157519</v>
      </c>
      <c r="G41" s="138">
        <v>401208.18290292891</v>
      </c>
      <c r="H41" s="138">
        <v>373916.65557640814</v>
      </c>
      <c r="I41" s="138">
        <v>356972.03658950765</v>
      </c>
      <c r="J41" s="138">
        <v>349136.63579857402</v>
      </c>
      <c r="K41" s="138">
        <v>333567.45690640016</v>
      </c>
      <c r="L41" s="138">
        <v>328689.53316406888</v>
      </c>
      <c r="M41" s="138">
        <v>325177.41687738808</v>
      </c>
      <c r="N41" s="138">
        <v>330109.10419693158</v>
      </c>
      <c r="O41" s="138">
        <v>330094.39051897911</v>
      </c>
      <c r="P41" s="138">
        <v>328560.72404632077</v>
      </c>
      <c r="Q41" s="138">
        <v>339843.05441018357</v>
      </c>
      <c r="R41" s="138">
        <v>338483.72125873721</v>
      </c>
      <c r="S41" s="138">
        <v>341586.31226669444</v>
      </c>
      <c r="T41" s="138">
        <v>347502.55988620175</v>
      </c>
      <c r="U41" s="138">
        <v>346664.67875845567</v>
      </c>
      <c r="V41" s="138">
        <v>347092.23505291343</v>
      </c>
      <c r="W41" s="138">
        <v>326148.72862864105</v>
      </c>
      <c r="X41" s="138">
        <v>332814.01580661198</v>
      </c>
      <c r="Y41" s="138">
        <v>336344.58093561168</v>
      </c>
      <c r="Z41" s="138">
        <v>337672.84771992196</v>
      </c>
      <c r="AA41" s="138">
        <v>333384.52055698977</v>
      </c>
      <c r="AB41" s="138">
        <v>332899.89320430806</v>
      </c>
      <c r="AC41" s="138">
        <v>330599.91297056538</v>
      </c>
      <c r="AD41" s="138">
        <v>331300.26510121382</v>
      </c>
      <c r="AE41" s="138">
        <v>327011.36286557018</v>
      </c>
      <c r="AF41" s="138">
        <v>342858.92510659283</v>
      </c>
      <c r="AG41" s="138">
        <v>340787.33700917417</v>
      </c>
      <c r="AH41" s="149">
        <v>-0.26348902943042674</v>
      </c>
    </row>
    <row r="42" spans="1:34" s="33" customFormat="1" x14ac:dyDescent="0.25">
      <c r="A42" s="32" t="s">
        <v>136</v>
      </c>
      <c r="B42" s="36" t="s">
        <v>39</v>
      </c>
      <c r="C42" s="141">
        <v>7310.9841886334607</v>
      </c>
      <c r="D42" s="138">
        <v>7310.9841886334607</v>
      </c>
      <c r="E42" s="138">
        <v>6957.5467182976408</v>
      </c>
      <c r="F42" s="138">
        <v>6279.8554901064463</v>
      </c>
      <c r="G42" s="138">
        <v>5990.0055082169747</v>
      </c>
      <c r="H42" s="138">
        <v>5657.4347578846673</v>
      </c>
      <c r="I42" s="138">
        <v>5647.5818953269954</v>
      </c>
      <c r="J42" s="138">
        <v>5512.2257465530283</v>
      </c>
      <c r="K42" s="138">
        <v>5279.792556058168</v>
      </c>
      <c r="L42" s="138">
        <v>5140.1336137396529</v>
      </c>
      <c r="M42" s="138">
        <v>5087.9133263735193</v>
      </c>
      <c r="N42" s="138">
        <v>4848.7552959715831</v>
      </c>
      <c r="O42" s="138">
        <v>4694.5183571301759</v>
      </c>
      <c r="P42" s="138">
        <v>4592.9137097867933</v>
      </c>
      <c r="Q42" s="138">
        <v>4400.9627385692511</v>
      </c>
      <c r="R42" s="138">
        <v>4352.3402943120855</v>
      </c>
      <c r="S42" s="138">
        <v>4333.6068505479707</v>
      </c>
      <c r="T42" s="138">
        <v>4177.0301694603168</v>
      </c>
      <c r="U42" s="138">
        <v>4078.8315303296599</v>
      </c>
      <c r="V42" s="138">
        <v>4061.5473315303539</v>
      </c>
      <c r="W42" s="138">
        <v>3910.4455466183849</v>
      </c>
      <c r="X42" s="138">
        <v>3885.308833345634</v>
      </c>
      <c r="Y42" s="138">
        <v>3852.0542228393042</v>
      </c>
      <c r="Z42" s="138">
        <v>3746.99113941313</v>
      </c>
      <c r="AA42" s="138">
        <v>3700.5991291068176</v>
      </c>
      <c r="AB42" s="138">
        <v>3511.504711947478</v>
      </c>
      <c r="AC42" s="138">
        <v>3514.4347800851833</v>
      </c>
      <c r="AD42" s="138">
        <v>3467.4621888580341</v>
      </c>
      <c r="AE42" s="138">
        <v>3447.7877455516918</v>
      </c>
      <c r="AF42" s="138">
        <v>3339.8138477622174</v>
      </c>
      <c r="AG42" s="138">
        <v>3329.2455875208298</v>
      </c>
      <c r="AH42" s="149">
        <v>-0.54462415707356104</v>
      </c>
    </row>
    <row r="43" spans="1:34" s="33" customFormat="1" x14ac:dyDescent="0.25">
      <c r="A43" s="32" t="s">
        <v>137</v>
      </c>
      <c r="B43" s="36" t="s">
        <v>40</v>
      </c>
      <c r="C43" s="141">
        <v>2604.2594038809293</v>
      </c>
      <c r="D43" s="138">
        <v>2536.1585521502125</v>
      </c>
      <c r="E43" s="138">
        <v>2440.1211801202157</v>
      </c>
      <c r="F43" s="138">
        <v>2454.740747042671</v>
      </c>
      <c r="G43" s="138">
        <v>2353.7267024788889</v>
      </c>
      <c r="H43" s="138">
        <v>2344.3811601099628</v>
      </c>
      <c r="I43" s="138">
        <v>2366.2163594263047</v>
      </c>
      <c r="J43" s="138">
        <v>2325.7202029607602</v>
      </c>
      <c r="K43" s="138">
        <v>2344.2524731378444</v>
      </c>
      <c r="L43" s="138">
        <v>2401.396214700053</v>
      </c>
      <c r="M43" s="138">
        <v>2401.7210870947602</v>
      </c>
      <c r="N43" s="138">
        <v>2492.860392360868</v>
      </c>
      <c r="O43" s="138">
        <v>2499.6422128296585</v>
      </c>
      <c r="P43" s="138">
        <v>2524.4846704591109</v>
      </c>
      <c r="Q43" s="138">
        <v>2509.171680848518</v>
      </c>
      <c r="R43" s="138">
        <v>2458.3146732182668</v>
      </c>
      <c r="S43" s="138">
        <v>2459.4474866035616</v>
      </c>
      <c r="T43" s="138">
        <v>2398.2604247023191</v>
      </c>
      <c r="U43" s="138">
        <v>2406.8887249526038</v>
      </c>
      <c r="V43" s="138">
        <v>2291.0207494544625</v>
      </c>
      <c r="W43" s="138">
        <v>2202.1837335343553</v>
      </c>
      <c r="X43" s="138">
        <v>2170.6875545141615</v>
      </c>
      <c r="Y43" s="138">
        <v>2163.6813139478613</v>
      </c>
      <c r="Z43" s="138">
        <v>2118.5959901386595</v>
      </c>
      <c r="AA43" s="138">
        <v>2053.8330392585058</v>
      </c>
      <c r="AB43" s="138">
        <v>1954.1544646882894</v>
      </c>
      <c r="AC43" s="138">
        <v>2015.2532908108806</v>
      </c>
      <c r="AD43" s="138">
        <v>2052.0649892480969</v>
      </c>
      <c r="AE43" s="138">
        <v>2004.394211064304</v>
      </c>
      <c r="AF43" s="138">
        <v>1936.071161954068</v>
      </c>
      <c r="AG43" s="138">
        <v>1924.0365012077114</v>
      </c>
      <c r="AH43" s="149">
        <v>-0.26119629314174064</v>
      </c>
    </row>
    <row r="44" spans="1:34" s="33" customFormat="1" x14ac:dyDescent="0.25">
      <c r="A44" s="32" t="s">
        <v>138</v>
      </c>
      <c r="B44" s="36" t="s">
        <v>41</v>
      </c>
      <c r="C44" s="141">
        <v>36960.422891333677</v>
      </c>
      <c r="D44" s="138">
        <v>36960.422891333677</v>
      </c>
      <c r="E44" s="138">
        <v>35897.616676257807</v>
      </c>
      <c r="F44" s="138">
        <v>36255.883723724546</v>
      </c>
      <c r="G44" s="138">
        <v>35904.312848444453</v>
      </c>
      <c r="H44" s="138">
        <v>37464.777727043991</v>
      </c>
      <c r="I44" s="138">
        <v>37859.4145471878</v>
      </c>
      <c r="J44" s="138">
        <v>39247.24063100756</v>
      </c>
      <c r="K44" s="138">
        <v>40063.287338214228</v>
      </c>
      <c r="L44" s="138">
        <v>40263.644774027591</v>
      </c>
      <c r="M44" s="138">
        <v>40962.821671252168</v>
      </c>
      <c r="N44" s="138">
        <v>42546.110557763612</v>
      </c>
      <c r="O44" s="138">
        <v>42477.955759889999</v>
      </c>
      <c r="P44" s="138">
        <v>42504.510067675372</v>
      </c>
      <c r="Q44" s="138">
        <v>42787.058136346168</v>
      </c>
      <c r="R44" s="138">
        <v>42118.595181231751</v>
      </c>
      <c r="S44" s="138">
        <v>41230.368500743716</v>
      </c>
      <c r="T44" s="138">
        <v>40740.033754920827</v>
      </c>
      <c r="U44" s="138">
        <v>41586.930703749749</v>
      </c>
      <c r="V44" s="138">
        <v>40007.154128563539</v>
      </c>
      <c r="W44" s="138">
        <v>41425.530699752395</v>
      </c>
      <c r="X44" s="138">
        <v>39549.854753279491</v>
      </c>
      <c r="Y44" s="138">
        <v>39982.468994624753</v>
      </c>
      <c r="Z44" s="138">
        <v>39033.820116843279</v>
      </c>
      <c r="AA44" s="138">
        <v>37576.144768225306</v>
      </c>
      <c r="AB44" s="138">
        <v>36899.850998311973</v>
      </c>
      <c r="AC44" s="138">
        <v>38357.482432674115</v>
      </c>
      <c r="AD44" s="138">
        <v>38103.794862663453</v>
      </c>
      <c r="AE44" s="138">
        <v>38573.757479732332</v>
      </c>
      <c r="AF44" s="138">
        <v>38605.917369018724</v>
      </c>
      <c r="AG44" s="138">
        <v>38644.618129841663</v>
      </c>
      <c r="AH44" s="149">
        <v>4.5567531612385546E-2</v>
      </c>
    </row>
    <row r="45" spans="1:34" s="33" customFormat="1" x14ac:dyDescent="0.25">
      <c r="A45" s="32" t="s">
        <v>139</v>
      </c>
      <c r="B45" s="36" t="s">
        <v>42</v>
      </c>
      <c r="C45" s="141">
        <v>7893.0621270294268</v>
      </c>
      <c r="D45" s="138">
        <v>7893.0621270294268</v>
      </c>
      <c r="E45" s="138">
        <v>7888.6566099008551</v>
      </c>
      <c r="F45" s="138">
        <v>8021.3423731609137</v>
      </c>
      <c r="G45" s="138">
        <v>7995.8178571482531</v>
      </c>
      <c r="H45" s="138">
        <v>7934.7582151534707</v>
      </c>
      <c r="I45" s="138">
        <v>7837.8708416692134</v>
      </c>
      <c r="J45" s="138">
        <v>7845.8926909438542</v>
      </c>
      <c r="K45" s="138">
        <v>7784.4739646581929</v>
      </c>
      <c r="L45" s="138">
        <v>7666.6037333804725</v>
      </c>
      <c r="M45" s="138">
        <v>7472.0185100640365</v>
      </c>
      <c r="N45" s="138">
        <v>7305.3143804297069</v>
      </c>
      <c r="O45" s="138">
        <v>7233.5743123410357</v>
      </c>
      <c r="P45" s="138">
        <v>6988.5955032361153</v>
      </c>
      <c r="Q45" s="138">
        <v>6776.7152505773493</v>
      </c>
      <c r="R45" s="138">
        <v>6798.7309728164182</v>
      </c>
      <c r="S45" s="138">
        <v>6607.9202925430591</v>
      </c>
      <c r="T45" s="138">
        <v>6498.3275670090425</v>
      </c>
      <c r="U45" s="138">
        <v>6225.3847247414124</v>
      </c>
      <c r="V45" s="138">
        <v>5959.7508096657748</v>
      </c>
      <c r="W45" s="138">
        <v>5786.9263834749399</v>
      </c>
      <c r="X45" s="138">
        <v>5661.3403053627326</v>
      </c>
      <c r="Y45" s="138">
        <v>5501.6392941894946</v>
      </c>
      <c r="Z45" s="138">
        <v>5315.1980835541117</v>
      </c>
      <c r="AA45" s="138">
        <v>5234.7109969600024</v>
      </c>
      <c r="AB45" s="138">
        <v>5126.8810973134432</v>
      </c>
      <c r="AC45" s="138">
        <v>4987.53312499203</v>
      </c>
      <c r="AD45" s="138">
        <v>4906.1966404839122</v>
      </c>
      <c r="AE45" s="138">
        <v>4873.3950006505947</v>
      </c>
      <c r="AF45" s="138">
        <v>4840.942326108634</v>
      </c>
      <c r="AG45" s="138">
        <v>4658.5839405235683</v>
      </c>
      <c r="AH45" s="149">
        <v>-0.40978749874900106</v>
      </c>
    </row>
    <row r="46" spans="1:34" s="33" customFormat="1" x14ac:dyDescent="0.25">
      <c r="A46" s="32" t="s">
        <v>140</v>
      </c>
      <c r="B46" s="36" t="s">
        <v>43</v>
      </c>
      <c r="C46" s="141">
        <v>5890.7169496532042</v>
      </c>
      <c r="D46" s="138">
        <v>5890.7169496532042</v>
      </c>
      <c r="E46" s="138">
        <v>5816.1446964057332</v>
      </c>
      <c r="F46" s="138">
        <v>5748.9258695925546</v>
      </c>
      <c r="G46" s="138">
        <v>5645.1888093241823</v>
      </c>
      <c r="H46" s="138">
        <v>5589.6484699884732</v>
      </c>
      <c r="I46" s="138">
        <v>5600.2543146738299</v>
      </c>
      <c r="J46" s="138">
        <v>5548.4410955925705</v>
      </c>
      <c r="K46" s="138">
        <v>5416.0408389927179</v>
      </c>
      <c r="L46" s="138">
        <v>5337.8805202760586</v>
      </c>
      <c r="M46" s="138">
        <v>5251.9962875507363</v>
      </c>
      <c r="N46" s="138">
        <v>5202.133921421133</v>
      </c>
      <c r="O46" s="138">
        <v>5234.0485751064261</v>
      </c>
      <c r="P46" s="138">
        <v>5194.7182275574278</v>
      </c>
      <c r="Q46" s="138">
        <v>5122.7704939831765</v>
      </c>
      <c r="R46" s="138">
        <v>5094.5164040145628</v>
      </c>
      <c r="S46" s="138">
        <v>5129.4601610865693</v>
      </c>
      <c r="T46" s="138">
        <v>5148.8494423097063</v>
      </c>
      <c r="U46" s="138">
        <v>5131.575021550324</v>
      </c>
      <c r="V46" s="138">
        <v>5200.3201003728545</v>
      </c>
      <c r="W46" s="138">
        <v>5105.2845096073415</v>
      </c>
      <c r="X46" s="138">
        <v>5073.034529341182</v>
      </c>
      <c r="Y46" s="138">
        <v>5024.9654758962342</v>
      </c>
      <c r="Z46" s="138">
        <v>4998.7561110211136</v>
      </c>
      <c r="AA46" s="138">
        <v>4932.5478773062187</v>
      </c>
      <c r="AB46" s="138">
        <v>4926.3396001256879</v>
      </c>
      <c r="AC46" s="138">
        <v>4900.3805074536704</v>
      </c>
      <c r="AD46" s="138">
        <v>4863.067052197981</v>
      </c>
      <c r="AE46" s="138">
        <v>4800.824273891476</v>
      </c>
      <c r="AF46" s="138">
        <v>4769.4875904562359</v>
      </c>
      <c r="AG46" s="138">
        <v>4685.2031917519589</v>
      </c>
      <c r="AH46" s="149">
        <v>-0.20464635598765543</v>
      </c>
    </row>
    <row r="47" spans="1:34" s="33" customFormat="1" x14ac:dyDescent="0.25">
      <c r="A47" s="32" t="s">
        <v>141</v>
      </c>
      <c r="B47" s="36" t="s">
        <v>44</v>
      </c>
      <c r="C47" s="141">
        <v>42563.727896951095</v>
      </c>
      <c r="D47" s="138">
        <v>42563.727896951095</v>
      </c>
      <c r="E47" s="138">
        <v>43422.298807466759</v>
      </c>
      <c r="F47" s="138">
        <v>43356.649982831412</v>
      </c>
      <c r="G47" s="138">
        <v>43152.391924247248</v>
      </c>
      <c r="H47" s="138">
        <v>43005.293392319931</v>
      </c>
      <c r="I47" s="138">
        <v>42657.638736833163</v>
      </c>
      <c r="J47" s="138">
        <v>43055.60893627545</v>
      </c>
      <c r="K47" s="138">
        <v>42268.397532076058</v>
      </c>
      <c r="L47" s="138">
        <v>42462.059324421862</v>
      </c>
      <c r="M47" s="138">
        <v>43824.173005557233</v>
      </c>
      <c r="N47" s="138">
        <v>43827.13801167965</v>
      </c>
      <c r="O47" s="138">
        <v>42947.786517772744</v>
      </c>
      <c r="P47" s="138">
        <v>41014.757235004443</v>
      </c>
      <c r="Q47" s="138">
        <v>43003.725543048909</v>
      </c>
      <c r="R47" s="138">
        <v>43534.733053385055</v>
      </c>
      <c r="S47" s="138">
        <v>45190.929286275656</v>
      </c>
      <c r="T47" s="138">
        <v>46663.284094298513</v>
      </c>
      <c r="U47" s="138">
        <v>49084.60854666197</v>
      </c>
      <c r="V47" s="138">
        <v>50123.058347668572</v>
      </c>
      <c r="W47" s="138">
        <v>49652.203281920774</v>
      </c>
      <c r="X47" s="138">
        <v>51375.950446233255</v>
      </c>
      <c r="Y47" s="138">
        <v>53757.188870344318</v>
      </c>
      <c r="Z47" s="138">
        <v>57212.222631142518</v>
      </c>
      <c r="AA47" s="138">
        <v>55622.410104064998</v>
      </c>
      <c r="AB47" s="138">
        <v>57474.347030338446</v>
      </c>
      <c r="AC47" s="138">
        <v>51625.242445886171</v>
      </c>
      <c r="AD47" s="138">
        <v>54525.251295786031</v>
      </c>
      <c r="AE47" s="138">
        <v>54837.329535619509</v>
      </c>
      <c r="AF47" s="138">
        <v>58101.959518854048</v>
      </c>
      <c r="AG47" s="138">
        <v>60312.395830727372</v>
      </c>
      <c r="AH47" s="149">
        <v>0.41699044728287626</v>
      </c>
    </row>
    <row r="48" spans="1:34" s="33" customFormat="1" x14ac:dyDescent="0.25">
      <c r="A48" s="32" t="s">
        <v>142</v>
      </c>
      <c r="B48" s="36" t="s">
        <v>45</v>
      </c>
      <c r="C48" s="141">
        <v>183112.02285163369</v>
      </c>
      <c r="D48" s="138">
        <v>183112.02285163369</v>
      </c>
      <c r="E48" s="138">
        <v>175215.57661451865</v>
      </c>
      <c r="F48" s="138">
        <v>167274.81133364703</v>
      </c>
      <c r="G48" s="138">
        <v>158817.83696548996</v>
      </c>
      <c r="H48" s="138">
        <v>149376.69343400202</v>
      </c>
      <c r="I48" s="138">
        <v>139104.58178143704</v>
      </c>
      <c r="J48" s="138">
        <v>135144.91410208703</v>
      </c>
      <c r="K48" s="138">
        <v>129816.64470974515</v>
      </c>
      <c r="L48" s="138">
        <v>126098.55504218383</v>
      </c>
      <c r="M48" s="138">
        <v>127355.14414224065</v>
      </c>
      <c r="N48" s="138">
        <v>118368.861953638</v>
      </c>
      <c r="O48" s="138">
        <v>116932.31058538429</v>
      </c>
      <c r="P48" s="138">
        <v>109480.42988906927</v>
      </c>
      <c r="Q48" s="138">
        <v>110106.49463906625</v>
      </c>
      <c r="R48" s="138">
        <v>106958.67440208449</v>
      </c>
      <c r="S48" s="138">
        <v>102888.60977860297</v>
      </c>
      <c r="T48" s="138">
        <v>100539.58703395221</v>
      </c>
      <c r="U48" s="138">
        <v>100443.35896931628</v>
      </c>
      <c r="V48" s="138">
        <v>93679.700271524431</v>
      </c>
      <c r="W48" s="138">
        <v>85536.140844647874</v>
      </c>
      <c r="X48" s="138">
        <v>84929.865882377053</v>
      </c>
      <c r="Y48" s="138">
        <v>86290.892613037373</v>
      </c>
      <c r="Z48" s="138">
        <v>80755.668639238706</v>
      </c>
      <c r="AA48" s="138">
        <v>75512.389293612869</v>
      </c>
      <c r="AB48" s="138">
        <v>68984.632460823166</v>
      </c>
      <c r="AC48" s="138">
        <v>61585.340950389924</v>
      </c>
      <c r="AD48" s="138">
        <v>66241.181792255549</v>
      </c>
      <c r="AE48" s="138">
        <v>63966.942447073394</v>
      </c>
      <c r="AF48" s="138">
        <v>67756.981370945796</v>
      </c>
      <c r="AG48" s="138">
        <v>69798.152757424265</v>
      </c>
      <c r="AH48" s="149">
        <v>-0.61882266565326438</v>
      </c>
    </row>
    <row r="49" spans="1:34" s="33" customFormat="1" x14ac:dyDescent="0.25">
      <c r="A49" s="32" t="s">
        <v>143</v>
      </c>
      <c r="B49" s="36" t="s">
        <v>46</v>
      </c>
      <c r="C49" s="141">
        <v>134400.40375835769</v>
      </c>
      <c r="D49" s="138">
        <v>134400.40375835769</v>
      </c>
      <c r="E49" s="138">
        <v>135117.70010694471</v>
      </c>
      <c r="F49" s="138">
        <v>134948.18043349829</v>
      </c>
      <c r="G49" s="138">
        <v>133441.55440685048</v>
      </c>
      <c r="H49" s="138">
        <v>126577.23113230051</v>
      </c>
      <c r="I49" s="138">
        <v>128176.39948045237</v>
      </c>
      <c r="J49" s="138">
        <v>127412.48638050797</v>
      </c>
      <c r="K49" s="138">
        <v>125223.40181308669</v>
      </c>
      <c r="L49" s="138">
        <v>121654.23891508201</v>
      </c>
      <c r="M49" s="138">
        <v>116051.77732084671</v>
      </c>
      <c r="N49" s="138">
        <v>110837.11723326023</v>
      </c>
      <c r="O49" s="138">
        <v>106063.63216989105</v>
      </c>
      <c r="P49" s="138">
        <v>103800.13701979515</v>
      </c>
      <c r="Q49" s="138">
        <v>98855.611842606872</v>
      </c>
      <c r="R49" s="138">
        <v>94379.951807930382</v>
      </c>
      <c r="S49" s="138">
        <v>89989.390072225258</v>
      </c>
      <c r="T49" s="138">
        <v>85760.861292870759</v>
      </c>
      <c r="U49" s="138">
        <v>82021.587083300576</v>
      </c>
      <c r="V49" s="138">
        <v>76278.823674474028</v>
      </c>
      <c r="W49" s="138">
        <v>71989.240112120358</v>
      </c>
      <c r="X49" s="138">
        <v>67363.580204452461</v>
      </c>
      <c r="Y49" s="138">
        <v>64669.476763050661</v>
      </c>
      <c r="Z49" s="138">
        <v>63146.635828107494</v>
      </c>
      <c r="AA49" s="138">
        <v>59059.149123852032</v>
      </c>
      <c r="AB49" s="138">
        <v>57089.380288174929</v>
      </c>
      <c r="AC49" s="138">
        <v>56200.145996367515</v>
      </c>
      <c r="AD49" s="138">
        <v>54480.608245366479</v>
      </c>
      <c r="AE49" s="138">
        <v>54968.470453083602</v>
      </c>
      <c r="AF49" s="138">
        <v>54668.571445436013</v>
      </c>
      <c r="AG49" s="138">
        <v>54397.708378717711</v>
      </c>
      <c r="AH49" s="149">
        <v>-0.59525636190408404</v>
      </c>
    </row>
    <row r="50" spans="1:34" s="33" customFormat="1" ht="15.75" thickBot="1" x14ac:dyDescent="0.3">
      <c r="A50" s="34" t="s">
        <v>144</v>
      </c>
      <c r="B50" s="39" t="s">
        <v>47</v>
      </c>
      <c r="C50" s="143">
        <v>781824.93679407553</v>
      </c>
      <c r="D50" s="144">
        <v>781824.93679407553</v>
      </c>
      <c r="E50" s="144">
        <v>786923.51324245718</v>
      </c>
      <c r="F50" s="144">
        <v>784982.94416390324</v>
      </c>
      <c r="G50" s="144">
        <v>775050.42666529096</v>
      </c>
      <c r="H50" s="144">
        <v>782105.31857489189</v>
      </c>
      <c r="I50" s="144">
        <v>772200.84347120032</v>
      </c>
      <c r="J50" s="144">
        <v>765989.57424915046</v>
      </c>
      <c r="K50" s="144">
        <v>751000.61116300907</v>
      </c>
      <c r="L50" s="144">
        <v>736481.22184350749</v>
      </c>
      <c r="M50" s="144">
        <v>719080.40457665536</v>
      </c>
      <c r="N50" s="144">
        <v>713781.08477270394</v>
      </c>
      <c r="O50" s="144">
        <v>705081.47953227989</v>
      </c>
      <c r="P50" s="144">
        <v>705904.22218882164</v>
      </c>
      <c r="Q50" s="144">
        <v>703084.87396223331</v>
      </c>
      <c r="R50" s="144">
        <v>698326.48516895855</v>
      </c>
      <c r="S50" s="144">
        <v>695423.63898210495</v>
      </c>
      <c r="T50" s="144">
        <v>697452.29073699529</v>
      </c>
      <c r="U50" s="144">
        <v>706730.01097220462</v>
      </c>
      <c r="V50" s="144">
        <v>707346.1175171315</v>
      </c>
      <c r="W50" s="144">
        <v>698365.03316267359</v>
      </c>
      <c r="X50" s="144">
        <v>699174.71467379469</v>
      </c>
      <c r="Y50" s="144">
        <v>673406.32935225707</v>
      </c>
      <c r="Z50" s="144">
        <v>671282.88354291185</v>
      </c>
      <c r="AA50" s="144">
        <v>661217.72286424891</v>
      </c>
      <c r="AB50" s="144">
        <v>660999.87455765845</v>
      </c>
      <c r="AC50" s="144">
        <v>668116.83979884977</v>
      </c>
      <c r="AD50" s="144">
        <v>650096.87856403668</v>
      </c>
      <c r="AE50" s="144">
        <v>663727.3577276197</v>
      </c>
      <c r="AF50" s="144">
        <v>669725.15647965285</v>
      </c>
      <c r="AG50" s="144">
        <v>673509.0218011227</v>
      </c>
      <c r="AH50" s="150">
        <v>-0.13854241518198351</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246</v>
      </c>
    </row>
    <row r="57" spans="1:34" x14ac:dyDescent="0.25">
      <c r="B57"/>
    </row>
    <row r="58" spans="1:34" x14ac:dyDescent="0.25">
      <c r="B58"/>
    </row>
  </sheetData>
  <phoneticPr fontId="2"/>
  <hyperlinks>
    <hyperlink ref="C54" r:id="rId1" xr:uid="{359A0637-E487-4034-8691-01B50CB04665}"/>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H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H56"/>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RowHeight="15" x14ac:dyDescent="0.25"/>
  <cols>
    <col min="1" max="1" width="20.7109375" customWidth="1"/>
    <col min="2" max="2" width="20.7109375" hidden="1" customWidth="1"/>
    <col min="3" max="33" width="9.7109375" customWidth="1"/>
    <col min="34" max="34" width="14.5703125" style="47" customWidth="1"/>
  </cols>
  <sheetData>
    <row r="1" spans="1:34" ht="15.75" customHeight="1" x14ac:dyDescent="0.35">
      <c r="A1" s="77" t="s">
        <v>319</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45"/>
    </row>
    <row r="2" spans="1:34" ht="3.75" customHeight="1" x14ac:dyDescent="0.25">
      <c r="A2" s="25" t="s">
        <v>49</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46"/>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10"/>
      <c r="B5" s="55"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6" customFormat="1" x14ac:dyDescent="0.25">
      <c r="A6" s="32" t="s">
        <v>103</v>
      </c>
      <c r="B6" s="36" t="s">
        <v>2</v>
      </c>
      <c r="C6" s="141">
        <v>16010.805150552638</v>
      </c>
      <c r="D6" s="138">
        <v>16010.805150552638</v>
      </c>
      <c r="E6" s="138">
        <v>15608.600657367293</v>
      </c>
      <c r="F6" s="138">
        <v>15426.599268832493</v>
      </c>
      <c r="G6" s="138">
        <v>15899.015554380554</v>
      </c>
      <c r="H6" s="138">
        <v>16338.186282253193</v>
      </c>
      <c r="I6" s="138">
        <v>15498.416406007111</v>
      </c>
      <c r="J6" s="138">
        <v>16758.50547895519</v>
      </c>
      <c r="K6" s="138">
        <v>17575.022088618192</v>
      </c>
      <c r="L6" s="138">
        <v>17669.679560096825</v>
      </c>
      <c r="M6" s="138">
        <v>18137.824143684924</v>
      </c>
      <c r="N6" s="138">
        <v>19090.745471013102</v>
      </c>
      <c r="O6" s="138">
        <v>19383.143674559484</v>
      </c>
      <c r="P6" s="138">
        <v>19896.547469193552</v>
      </c>
      <c r="Q6" s="138">
        <v>18720.815358128544</v>
      </c>
      <c r="R6" s="138">
        <v>20418.298938368149</v>
      </c>
      <c r="S6" s="138">
        <v>20493.675542969992</v>
      </c>
      <c r="T6" s="138">
        <v>20399.637603227005</v>
      </c>
      <c r="U6" s="138">
        <v>18797.809508514747</v>
      </c>
      <c r="V6" s="138">
        <v>19133.659675695089</v>
      </c>
      <c r="W6" s="138">
        <v>19511.86329907288</v>
      </c>
      <c r="X6" s="138">
        <v>19346.898072478107</v>
      </c>
      <c r="Y6" s="138">
        <v>20091.67040326976</v>
      </c>
      <c r="Z6" s="138">
        <v>20418.821396030278</v>
      </c>
      <c r="AA6" s="138">
        <v>19247.937305100586</v>
      </c>
      <c r="AB6" s="138">
        <v>19674.250329165949</v>
      </c>
      <c r="AC6" s="138">
        <v>19080.911130075954</v>
      </c>
      <c r="AD6" s="138">
        <v>19083.386777535492</v>
      </c>
      <c r="AE6" s="138">
        <v>20800.034841352819</v>
      </c>
      <c r="AF6" s="138">
        <v>19626.068704666279</v>
      </c>
      <c r="AG6" s="138">
        <v>18800.573451860928</v>
      </c>
      <c r="AH6" s="149">
        <v>0.1742428488183804</v>
      </c>
    </row>
    <row r="7" spans="1:34" s="36" customFormat="1" x14ac:dyDescent="0.25">
      <c r="A7" s="32" t="s">
        <v>104</v>
      </c>
      <c r="B7" s="36" t="s">
        <v>4</v>
      </c>
      <c r="C7" s="141">
        <v>4230.7011762761695</v>
      </c>
      <c r="D7" s="138">
        <v>4230.7011762761695</v>
      </c>
      <c r="E7" s="138">
        <v>4264.6663038968554</v>
      </c>
      <c r="F7" s="138">
        <v>4076.4979470164476</v>
      </c>
      <c r="G7" s="138">
        <v>4106.3861669219532</v>
      </c>
      <c r="H7" s="138">
        <v>4059.0551725569549</v>
      </c>
      <c r="I7" s="138">
        <v>4155.4051940416921</v>
      </c>
      <c r="J7" s="138">
        <v>4185.6459528588157</v>
      </c>
      <c r="K7" s="138">
        <v>4212.1278764497019</v>
      </c>
      <c r="L7" s="138">
        <v>4259.7306947444476</v>
      </c>
      <c r="M7" s="138">
        <v>4251.2043574739018</v>
      </c>
      <c r="N7" s="138">
        <v>4231.8060155685762</v>
      </c>
      <c r="O7" s="138">
        <v>4107.4925703925501</v>
      </c>
      <c r="P7" s="138">
        <v>4112.250747316657</v>
      </c>
      <c r="Q7" s="138">
        <v>4102.5193653302886</v>
      </c>
      <c r="R7" s="138">
        <v>3516.8345486524199</v>
      </c>
      <c r="S7" s="138">
        <v>3514.7418686058104</v>
      </c>
      <c r="T7" s="138">
        <v>3522.8785298711819</v>
      </c>
      <c r="U7" s="138">
        <v>3537.0410858308446</v>
      </c>
      <c r="V7" s="138">
        <v>3718.8317974953939</v>
      </c>
      <c r="W7" s="138">
        <v>3498.1907873035152</v>
      </c>
      <c r="X7" s="138">
        <v>3303.4443302543759</v>
      </c>
      <c r="Y7" s="138">
        <v>3396.4408231082166</v>
      </c>
      <c r="Z7" s="138">
        <v>3364.8852835709672</v>
      </c>
      <c r="AA7" s="138">
        <v>3347.9628401198843</v>
      </c>
      <c r="AB7" s="138">
        <v>3436.2834680487085</v>
      </c>
      <c r="AC7" s="138">
        <v>3449.9963491375811</v>
      </c>
      <c r="AD7" s="138">
        <v>3535.7338929408143</v>
      </c>
      <c r="AE7" s="138">
        <v>3476.5366459450852</v>
      </c>
      <c r="AF7" s="138">
        <v>3446.6584292331568</v>
      </c>
      <c r="AG7" s="138">
        <v>3446.8496602033683</v>
      </c>
      <c r="AH7" s="149">
        <v>-0.18527697500080617</v>
      </c>
    </row>
    <row r="8" spans="1:34" s="36" customFormat="1" x14ac:dyDescent="0.25">
      <c r="A8" s="32" t="s">
        <v>105</v>
      </c>
      <c r="B8" s="36" t="s">
        <v>5</v>
      </c>
      <c r="C8" s="141">
        <v>16542.073215756136</v>
      </c>
      <c r="D8" s="138">
        <v>16542.073215756136</v>
      </c>
      <c r="E8" s="138">
        <v>16179.012291778827</v>
      </c>
      <c r="F8" s="138">
        <v>14551.452745092</v>
      </c>
      <c r="G8" s="138">
        <v>14455.645030158077</v>
      </c>
      <c r="H8" s="138">
        <v>11996.042502509466</v>
      </c>
      <c r="I8" s="138">
        <v>11437.902651996397</v>
      </c>
      <c r="J8" s="138">
        <v>11831.557548485463</v>
      </c>
      <c r="K8" s="138">
        <v>12137.14657993441</v>
      </c>
      <c r="L8" s="138">
        <v>14945.807475707908</v>
      </c>
      <c r="M8" s="138">
        <v>11550.61395908373</v>
      </c>
      <c r="N8" s="138">
        <v>11664.655234798354</v>
      </c>
      <c r="O8" s="138">
        <v>11883.010772583671</v>
      </c>
      <c r="P8" s="138">
        <v>10659.726544803581</v>
      </c>
      <c r="Q8" s="138">
        <v>11272.416487884924</v>
      </c>
      <c r="R8" s="138">
        <v>11622.036062126228</v>
      </c>
      <c r="S8" s="138">
        <v>11972.241640164864</v>
      </c>
      <c r="T8" s="138">
        <v>12674.277661897442</v>
      </c>
      <c r="U8" s="138">
        <v>12499.415372928745</v>
      </c>
      <c r="V8" s="138">
        <v>13133.937240100548</v>
      </c>
      <c r="W8" s="138">
        <v>13396.037877410814</v>
      </c>
      <c r="X8" s="138">
        <v>13201.284487745193</v>
      </c>
      <c r="Y8" s="138">
        <v>13941.766362334003</v>
      </c>
      <c r="Z8" s="138">
        <v>13559.95224847809</v>
      </c>
      <c r="AA8" s="138">
        <v>13492.80629851728</v>
      </c>
      <c r="AB8" s="138">
        <v>12934.162514317321</v>
      </c>
      <c r="AC8" s="138">
        <v>12520.401469389217</v>
      </c>
      <c r="AD8" s="138">
        <v>12589.402627951886</v>
      </c>
      <c r="AE8" s="138">
        <v>12957.918297590348</v>
      </c>
      <c r="AF8" s="138">
        <v>12471.772324289752</v>
      </c>
      <c r="AG8" s="138">
        <v>13350.056337295306</v>
      </c>
      <c r="AH8" s="149">
        <v>-0.19296353225062929</v>
      </c>
    </row>
    <row r="9" spans="1:34" s="36" customFormat="1" x14ac:dyDescent="0.25">
      <c r="A9" s="32" t="s">
        <v>106</v>
      </c>
      <c r="B9" s="36" t="s">
        <v>6</v>
      </c>
      <c r="C9" s="141">
        <v>10065.005042198954</v>
      </c>
      <c r="D9" s="138">
        <v>10065.005042198954</v>
      </c>
      <c r="E9" s="138">
        <v>9931.5041508535505</v>
      </c>
      <c r="F9" s="138">
        <v>9655.9930536892261</v>
      </c>
      <c r="G9" s="138">
        <v>9930.0667609475095</v>
      </c>
      <c r="H9" s="138">
        <v>10333.584960064391</v>
      </c>
      <c r="I9" s="138">
        <v>10815.709228287978</v>
      </c>
      <c r="J9" s="138">
        <v>11253.62061995401</v>
      </c>
      <c r="K9" s="138">
        <v>11030.20716906121</v>
      </c>
      <c r="L9" s="138">
        <v>10913.722938163482</v>
      </c>
      <c r="M9" s="138">
        <v>10919.287559492268</v>
      </c>
      <c r="N9" s="138">
        <v>10198.576300908171</v>
      </c>
      <c r="O9" s="138">
        <v>9808.1413794240798</v>
      </c>
      <c r="P9" s="138">
        <v>9462.2240480043038</v>
      </c>
      <c r="Q9" s="138">
        <v>8562.5796509018364</v>
      </c>
      <c r="R9" s="138">
        <v>8740.7568080012079</v>
      </c>
      <c r="S9" s="138">
        <v>8494.1607771345152</v>
      </c>
      <c r="T9" s="138">
        <v>7495.4087904989901</v>
      </c>
      <c r="U9" s="138">
        <v>6960.7902765154022</v>
      </c>
      <c r="V9" s="138">
        <v>6927.6820237638894</v>
      </c>
      <c r="W9" s="138">
        <v>7026.4392237755674</v>
      </c>
      <c r="X9" s="138">
        <v>7544.1862235227982</v>
      </c>
      <c r="Y9" s="138">
        <v>6340.5885477026559</v>
      </c>
      <c r="Z9" s="138">
        <v>6311.0428351823439</v>
      </c>
      <c r="AA9" s="138">
        <v>6154.194904128577</v>
      </c>
      <c r="AB9" s="138">
        <v>6162.0594520629011</v>
      </c>
      <c r="AC9" s="138">
        <v>6016.6736724184457</v>
      </c>
      <c r="AD9" s="138">
        <v>5739.1249229492169</v>
      </c>
      <c r="AE9" s="138">
        <v>5919.2454625254522</v>
      </c>
      <c r="AF9" s="138">
        <v>5655.1364559895901</v>
      </c>
      <c r="AG9" s="138">
        <v>5530.0253365061917</v>
      </c>
      <c r="AH9" s="149">
        <v>-0.45056904459354175</v>
      </c>
    </row>
    <row r="10" spans="1:34" s="36" customFormat="1" x14ac:dyDescent="0.25">
      <c r="A10" s="32" t="s">
        <v>107</v>
      </c>
      <c r="B10" s="36" t="s">
        <v>7</v>
      </c>
      <c r="C10" s="141">
        <v>9998.8563239853847</v>
      </c>
      <c r="D10" s="138">
        <v>8652.6922436113255</v>
      </c>
      <c r="E10" s="138">
        <v>6679.0674376075785</v>
      </c>
      <c r="F10" s="138">
        <v>5586.8675000019894</v>
      </c>
      <c r="G10" s="138">
        <v>5058.2688623231043</v>
      </c>
      <c r="H10" s="138">
        <v>4963.5499738819017</v>
      </c>
      <c r="I10" s="138">
        <v>4833.878195450884</v>
      </c>
      <c r="J10" s="138">
        <v>4720.5601655008213</v>
      </c>
      <c r="K10" s="138">
        <v>4498.8648305615498</v>
      </c>
      <c r="L10" s="138">
        <v>3679.0211970368086</v>
      </c>
      <c r="M10" s="138">
        <v>3838.0949356156898</v>
      </c>
      <c r="N10" s="138">
        <v>3919.2289568106826</v>
      </c>
      <c r="O10" s="138">
        <v>4010.8210854874415</v>
      </c>
      <c r="P10" s="138">
        <v>3931.8493592707055</v>
      </c>
      <c r="Q10" s="138">
        <v>3760.9855221730577</v>
      </c>
      <c r="R10" s="138">
        <v>4342.5685394509201</v>
      </c>
      <c r="S10" s="138">
        <v>4189.5049106279539</v>
      </c>
      <c r="T10" s="138">
        <v>3705.9153635043112</v>
      </c>
      <c r="U10" s="138">
        <v>3726.1061242717533</v>
      </c>
      <c r="V10" s="138">
        <v>3968.1415256597361</v>
      </c>
      <c r="W10" s="138">
        <v>3576.0158988096246</v>
      </c>
      <c r="X10" s="138">
        <v>4052.9559528775535</v>
      </c>
      <c r="Y10" s="138">
        <v>3697.8714180600095</v>
      </c>
      <c r="Z10" s="138">
        <v>3772.0089754558794</v>
      </c>
      <c r="AA10" s="138">
        <v>4158.200206042271</v>
      </c>
      <c r="AB10" s="138">
        <v>4611.7547470123109</v>
      </c>
      <c r="AC10" s="138">
        <v>4724.8476352458329</v>
      </c>
      <c r="AD10" s="138">
        <v>5048.018584639889</v>
      </c>
      <c r="AE10" s="138">
        <v>5031.5561293683322</v>
      </c>
      <c r="AF10" s="138">
        <v>4942.3578916825209</v>
      </c>
      <c r="AG10" s="138">
        <v>5650.0425976548577</v>
      </c>
      <c r="AH10" s="149">
        <v>-0.43493111466143752</v>
      </c>
    </row>
    <row r="11" spans="1:34" s="36" customFormat="1" x14ac:dyDescent="0.25">
      <c r="A11" s="32" t="s">
        <v>108</v>
      </c>
      <c r="B11" s="36" t="s">
        <v>8</v>
      </c>
      <c r="C11" s="141">
        <v>38504.385904393486</v>
      </c>
      <c r="D11" s="138">
        <v>38504.385904393486</v>
      </c>
      <c r="E11" s="138">
        <v>37045.602284675362</v>
      </c>
      <c r="F11" s="138">
        <v>37672.123294863632</v>
      </c>
      <c r="G11" s="138">
        <v>37661.296838113958</v>
      </c>
      <c r="H11" s="138">
        <v>40592.954897447853</v>
      </c>
      <c r="I11" s="138">
        <v>41146.81332034924</v>
      </c>
      <c r="J11" s="138">
        <v>43284.432415392686</v>
      </c>
      <c r="K11" s="138">
        <v>42045.589369571011</v>
      </c>
      <c r="L11" s="138">
        <v>38174.016633616659</v>
      </c>
      <c r="M11" s="138">
        <v>35999.953812571192</v>
      </c>
      <c r="N11" s="138">
        <v>35527.26009113605</v>
      </c>
      <c r="O11" s="138">
        <v>34500.864527815625</v>
      </c>
      <c r="P11" s="138">
        <v>34285.058102014162</v>
      </c>
      <c r="Q11" s="138">
        <v>35851.940730547489</v>
      </c>
      <c r="R11" s="138">
        <v>37988.987607735748</v>
      </c>
      <c r="S11" s="138">
        <v>36940.01462855492</v>
      </c>
      <c r="T11" s="138">
        <v>34661.165888419797</v>
      </c>
      <c r="U11" s="138">
        <v>35428.27041254699</v>
      </c>
      <c r="V11" s="138">
        <v>36732.815959324471</v>
      </c>
      <c r="W11" s="138">
        <v>33382.619194296072</v>
      </c>
      <c r="X11" s="138">
        <v>32554.980980588934</v>
      </c>
      <c r="Y11" s="138">
        <v>32736.68842393181</v>
      </c>
      <c r="Z11" s="138">
        <v>33987.453379121194</v>
      </c>
      <c r="AA11" s="138">
        <v>35975.916509911069</v>
      </c>
      <c r="AB11" s="138">
        <v>34605.208477505221</v>
      </c>
      <c r="AC11" s="138">
        <v>35306.391147013892</v>
      </c>
      <c r="AD11" s="138">
        <v>36164.237525295976</v>
      </c>
      <c r="AE11" s="138">
        <v>35569.026453533792</v>
      </c>
      <c r="AF11" s="138">
        <v>36852.830506374703</v>
      </c>
      <c r="AG11" s="138">
        <v>36602.292608129173</v>
      </c>
      <c r="AH11" s="149">
        <v>-4.9399393123350066E-2</v>
      </c>
    </row>
    <row r="12" spans="1:34" s="36" customFormat="1" x14ac:dyDescent="0.25">
      <c r="A12" s="32" t="s">
        <v>109</v>
      </c>
      <c r="B12" s="36" t="s">
        <v>9</v>
      </c>
      <c r="C12" s="141">
        <v>2853.3868509722006</v>
      </c>
      <c r="D12" s="138">
        <v>2853.3868509722006</v>
      </c>
      <c r="E12" s="138">
        <v>2694.8672117382757</v>
      </c>
      <c r="F12" s="138">
        <v>2706.1889174521443</v>
      </c>
      <c r="G12" s="138">
        <v>2308.2808551467642</v>
      </c>
      <c r="H12" s="138">
        <v>2347.074146822637</v>
      </c>
      <c r="I12" s="138">
        <v>2269.3078362723295</v>
      </c>
      <c r="J12" s="138">
        <v>2267.6324207137245</v>
      </c>
      <c r="K12" s="138">
        <v>2461.970656427673</v>
      </c>
      <c r="L12" s="138">
        <v>2110.75974325164</v>
      </c>
      <c r="M12" s="138">
        <v>2340.7354367644684</v>
      </c>
      <c r="N12" s="138">
        <v>2460.0404951823652</v>
      </c>
      <c r="O12" s="138">
        <v>2427.7713035571933</v>
      </c>
      <c r="P12" s="138">
        <v>2344.6122992094879</v>
      </c>
      <c r="Q12" s="138">
        <v>2253.9606358002766</v>
      </c>
      <c r="R12" s="138">
        <v>2494.1438432685436</v>
      </c>
      <c r="S12" s="138">
        <v>2458.9205850961425</v>
      </c>
      <c r="T12" s="138">
        <v>2469.6874884847061</v>
      </c>
      <c r="U12" s="138">
        <v>2522.8295615932843</v>
      </c>
      <c r="V12" s="138">
        <v>2826.9748542310545</v>
      </c>
      <c r="W12" s="138">
        <v>2189.0291494521439</v>
      </c>
      <c r="X12" s="138">
        <v>2432.689749995011</v>
      </c>
      <c r="Y12" s="138">
        <v>2498.7340484228598</v>
      </c>
      <c r="Z12" s="138">
        <v>2288.7712060018671</v>
      </c>
      <c r="AA12" s="138">
        <v>1691.6526494338675</v>
      </c>
      <c r="AB12" s="138">
        <v>1622.6663841373747</v>
      </c>
      <c r="AC12" s="138">
        <v>1818.0717475297654</v>
      </c>
      <c r="AD12" s="138">
        <v>1579.4195945338158</v>
      </c>
      <c r="AE12" s="138">
        <v>1714.6018846713384</v>
      </c>
      <c r="AF12" s="138">
        <v>1671.7566108776773</v>
      </c>
      <c r="AG12" s="138">
        <v>1711.0771673783995</v>
      </c>
      <c r="AH12" s="149">
        <v>-0.40033467007973189</v>
      </c>
    </row>
    <row r="13" spans="1:34" s="36" customFormat="1" x14ac:dyDescent="0.25">
      <c r="A13" s="32" t="s">
        <v>110</v>
      </c>
      <c r="B13" s="36" t="s">
        <v>10</v>
      </c>
      <c r="C13" s="141">
        <v>256.46791575088486</v>
      </c>
      <c r="D13" s="138">
        <v>256.46791575088486</v>
      </c>
      <c r="E13" s="138">
        <v>256.18449891930231</v>
      </c>
      <c r="F13" s="138">
        <v>286.91643002845996</v>
      </c>
      <c r="G13" s="138">
        <v>293.02387519543095</v>
      </c>
      <c r="H13" s="138">
        <v>285.48287553662209</v>
      </c>
      <c r="I13" s="138">
        <v>325.95981715265196</v>
      </c>
      <c r="J13" s="138">
        <v>299.9315263618634</v>
      </c>
      <c r="K13" s="138">
        <v>293.76327788572388</v>
      </c>
      <c r="L13" s="138">
        <v>316.98796816090845</v>
      </c>
      <c r="M13" s="138">
        <v>307.83147151132067</v>
      </c>
      <c r="N13" s="138">
        <v>308.00372590683611</v>
      </c>
      <c r="O13" s="138">
        <v>339.95630118829757</v>
      </c>
      <c r="P13" s="138">
        <v>343.55805162988793</v>
      </c>
      <c r="Q13" s="138">
        <v>340.08671907024728</v>
      </c>
      <c r="R13" s="138">
        <v>301.42063789431086</v>
      </c>
      <c r="S13" s="138">
        <v>274.18105320658054</v>
      </c>
      <c r="T13" s="138">
        <v>285.38900373625211</v>
      </c>
      <c r="U13" s="138">
        <v>277.74743972065033</v>
      </c>
      <c r="V13" s="138">
        <v>264.49452805451841</v>
      </c>
      <c r="W13" s="138">
        <v>257.7237412568266</v>
      </c>
      <c r="X13" s="138">
        <v>274.45408959659119</v>
      </c>
      <c r="Y13" s="138">
        <v>260.62441403690474</v>
      </c>
      <c r="Z13" s="138">
        <v>254.49065763117574</v>
      </c>
      <c r="AA13" s="138">
        <v>230.15274688832568</v>
      </c>
      <c r="AB13" s="138">
        <v>229.03475250752658</v>
      </c>
      <c r="AC13" s="138">
        <v>232.51679106867022</v>
      </c>
      <c r="AD13" s="138">
        <v>240.85407162817131</v>
      </c>
      <c r="AE13" s="138">
        <v>246.42155872884786</v>
      </c>
      <c r="AF13" s="138">
        <v>248.5035078901706</v>
      </c>
      <c r="AG13" s="138">
        <v>255.36729130924792</v>
      </c>
      <c r="AH13" s="149">
        <v>-4.2914702933290437E-3</v>
      </c>
    </row>
    <row r="14" spans="1:34" s="36" customFormat="1" x14ac:dyDescent="0.25">
      <c r="A14" s="32" t="s">
        <v>111</v>
      </c>
      <c r="B14" s="36" t="s">
        <v>11</v>
      </c>
      <c r="C14" s="141">
        <v>9295.8135044231403</v>
      </c>
      <c r="D14" s="138">
        <v>9295.8135044231403</v>
      </c>
      <c r="E14" s="138">
        <v>7966.0727481259491</v>
      </c>
      <c r="F14" s="138">
        <v>7133.2669371607535</v>
      </c>
      <c r="G14" s="138">
        <v>6396.0843023337402</v>
      </c>
      <c r="H14" s="138">
        <v>6295.1448322365522</v>
      </c>
      <c r="I14" s="138">
        <v>6592.9445671436297</v>
      </c>
      <c r="J14" s="138">
        <v>6355.9886295224705</v>
      </c>
      <c r="K14" s="138">
        <v>6326.7240109211161</v>
      </c>
      <c r="L14" s="138">
        <v>6214.2875616560414</v>
      </c>
      <c r="M14" s="138">
        <v>6016.4751447182871</v>
      </c>
      <c r="N14" s="138">
        <v>6441.9078937295781</v>
      </c>
      <c r="O14" s="138">
        <v>6679.4789822641833</v>
      </c>
      <c r="P14" s="138">
        <v>6279.5472057996349</v>
      </c>
      <c r="Q14" s="138">
        <v>5789.5954241692552</v>
      </c>
      <c r="R14" s="138">
        <v>6458.5713586793272</v>
      </c>
      <c r="S14" s="138">
        <v>6307.4957438569654</v>
      </c>
      <c r="T14" s="138">
        <v>6186.9834206397945</v>
      </c>
      <c r="U14" s="138">
        <v>6243.752197746102</v>
      </c>
      <c r="V14" s="138">
        <v>6314.8377298347823</v>
      </c>
      <c r="W14" s="138">
        <v>5473.9773461118411</v>
      </c>
      <c r="X14" s="138">
        <v>5353.9147103660889</v>
      </c>
      <c r="Y14" s="138">
        <v>5994.6539513600719</v>
      </c>
      <c r="Z14" s="138">
        <v>5851.178723160052</v>
      </c>
      <c r="AA14" s="138">
        <v>5624.274574172302</v>
      </c>
      <c r="AB14" s="138">
        <v>5732.9101119883826</v>
      </c>
      <c r="AC14" s="138">
        <v>6129.8337724874627</v>
      </c>
      <c r="AD14" s="138">
        <v>6278.5193149603729</v>
      </c>
      <c r="AE14" s="138">
        <v>6206.8336908412202</v>
      </c>
      <c r="AF14" s="138">
        <v>5850.4810395124696</v>
      </c>
      <c r="AG14" s="138">
        <v>5555.126052671958</v>
      </c>
      <c r="AH14" s="149">
        <v>-0.40240560441227502</v>
      </c>
    </row>
    <row r="15" spans="1:34" s="36" customFormat="1" x14ac:dyDescent="0.25">
      <c r="A15" s="32" t="s">
        <v>112</v>
      </c>
      <c r="B15" s="36" t="s">
        <v>12</v>
      </c>
      <c r="C15" s="141">
        <v>8239.0090421636505</v>
      </c>
      <c r="D15" s="138">
        <v>8239.0090421636505</v>
      </c>
      <c r="E15" s="138">
        <v>8081.7292751964078</v>
      </c>
      <c r="F15" s="138">
        <v>7827.2999863812402</v>
      </c>
      <c r="G15" s="138">
        <v>7565.9078481816414</v>
      </c>
      <c r="H15" s="138">
        <v>7510.1214110019127</v>
      </c>
      <c r="I15" s="138">
        <v>7444.4769831256399</v>
      </c>
      <c r="J15" s="138">
        <v>7074.3245545872387</v>
      </c>
      <c r="K15" s="138">
        <v>7115.7885538367163</v>
      </c>
      <c r="L15" s="138">
        <v>7119.1634949772115</v>
      </c>
      <c r="M15" s="138">
        <v>7141.9215738084604</v>
      </c>
      <c r="N15" s="138">
        <v>7050.5399820013563</v>
      </c>
      <c r="O15" s="138">
        <v>6842.3220429906751</v>
      </c>
      <c r="P15" s="138">
        <v>6729.6245057748047</v>
      </c>
      <c r="Q15" s="138">
        <v>6591.2587002579185</v>
      </c>
      <c r="R15" s="138">
        <v>6300.4723654042809</v>
      </c>
      <c r="S15" s="138">
        <v>5684.8039476830108</v>
      </c>
      <c r="T15" s="138">
        <v>5531.7315310859785</v>
      </c>
      <c r="U15" s="138">
        <v>5711.8488756259712</v>
      </c>
      <c r="V15" s="138">
        <v>5715.2551546712066</v>
      </c>
      <c r="W15" s="138">
        <v>5469.5527489256938</v>
      </c>
      <c r="X15" s="138">
        <v>5381.7123135544589</v>
      </c>
      <c r="Y15" s="138">
        <v>5379.7487873886575</v>
      </c>
      <c r="Z15" s="138">
        <v>5278.7718501173122</v>
      </c>
      <c r="AA15" s="138">
        <v>5272.459616481593</v>
      </c>
      <c r="AB15" s="138">
        <v>5352.4368682719933</v>
      </c>
      <c r="AC15" s="138">
        <v>5380.7601014937472</v>
      </c>
      <c r="AD15" s="138">
        <v>5500.4522118091099</v>
      </c>
      <c r="AE15" s="138">
        <v>5585.902861955703</v>
      </c>
      <c r="AF15" s="138">
        <v>5336.1472645115555</v>
      </c>
      <c r="AG15" s="138">
        <v>5519.9431220177476</v>
      </c>
      <c r="AH15" s="149">
        <v>-0.33002341740747115</v>
      </c>
    </row>
    <row r="16" spans="1:34" s="36" customFormat="1" x14ac:dyDescent="0.25">
      <c r="A16" s="32" t="s">
        <v>113</v>
      </c>
      <c r="B16" s="36" t="s">
        <v>13</v>
      </c>
      <c r="C16" s="141">
        <v>1468.6449821645788</v>
      </c>
      <c r="D16" s="138">
        <v>1468.6449821645788</v>
      </c>
      <c r="E16" s="138">
        <v>1427.5618722621348</v>
      </c>
      <c r="F16" s="138">
        <v>1184.2496688336121</v>
      </c>
      <c r="G16" s="138">
        <v>927.63388830825591</v>
      </c>
      <c r="H16" s="138">
        <v>836.32904952004083</v>
      </c>
      <c r="I16" s="138">
        <v>760.7458880924454</v>
      </c>
      <c r="J16" s="138">
        <v>722.05826044070227</v>
      </c>
      <c r="K16" s="138">
        <v>728.96824606093958</v>
      </c>
      <c r="L16" s="138">
        <v>751.35540022730424</v>
      </c>
      <c r="M16" s="138">
        <v>661.59202890418942</v>
      </c>
      <c r="N16" s="138">
        <v>679.27898576887765</v>
      </c>
      <c r="O16" s="138">
        <v>682.271027419284</v>
      </c>
      <c r="P16" s="138">
        <v>655.98548778741053</v>
      </c>
      <c r="Q16" s="138">
        <v>697.77515870218156</v>
      </c>
      <c r="R16" s="138">
        <v>730.32048322587923</v>
      </c>
      <c r="S16" s="138">
        <v>732.65764964676998</v>
      </c>
      <c r="T16" s="138">
        <v>717.6688637100907</v>
      </c>
      <c r="U16" s="138">
        <v>775.11758063940465</v>
      </c>
      <c r="V16" s="138">
        <v>832.46067556985133</v>
      </c>
      <c r="W16" s="138">
        <v>778.91682414427851</v>
      </c>
      <c r="X16" s="138">
        <v>793.90217678951922</v>
      </c>
      <c r="Y16" s="138">
        <v>806.94678681983396</v>
      </c>
      <c r="Z16" s="138">
        <v>856.9223207481358</v>
      </c>
      <c r="AA16" s="138">
        <v>860.34615027362827</v>
      </c>
      <c r="AB16" s="138">
        <v>893.76730764322963</v>
      </c>
      <c r="AC16" s="138">
        <v>916.86588646908024</v>
      </c>
      <c r="AD16" s="138">
        <v>888.33506857033751</v>
      </c>
      <c r="AE16" s="138">
        <v>921.02310182456119</v>
      </c>
      <c r="AF16" s="138">
        <v>912.79176156464405</v>
      </c>
      <c r="AG16" s="138">
        <v>976.47053033661098</v>
      </c>
      <c r="AH16" s="149">
        <v>-0.33512146080570882</v>
      </c>
    </row>
    <row r="17" spans="1:34" s="36" customFormat="1" x14ac:dyDescent="0.25">
      <c r="A17" s="32" t="s">
        <v>100</v>
      </c>
      <c r="B17" s="36" t="s">
        <v>14</v>
      </c>
      <c r="C17" s="141">
        <v>388665.39249550999</v>
      </c>
      <c r="D17" s="138">
        <v>388665.39249550999</v>
      </c>
      <c r="E17" s="138">
        <v>370248.41845545266</v>
      </c>
      <c r="F17" s="138">
        <v>355209.62480012234</v>
      </c>
      <c r="G17" s="138">
        <v>344890.49294774467</v>
      </c>
      <c r="H17" s="138">
        <v>348187.42678768921</v>
      </c>
      <c r="I17" s="138">
        <v>349365.83481814631</v>
      </c>
      <c r="J17" s="138">
        <v>355521.52666273044</v>
      </c>
      <c r="K17" s="138">
        <v>352236.15862819267</v>
      </c>
      <c r="L17" s="138">
        <v>330328.75390558125</v>
      </c>
      <c r="M17" s="138">
        <v>309616.65809756826</v>
      </c>
      <c r="N17" s="138">
        <v>307003.30634292029</v>
      </c>
      <c r="O17" s="138">
        <v>304877.33672865242</v>
      </c>
      <c r="P17" s="138">
        <v>293074.16293568368</v>
      </c>
      <c r="Q17" s="138">
        <v>290105.93804461753</v>
      </c>
      <c r="R17" s="138">
        <v>294485.23594154301</v>
      </c>
      <c r="S17" s="138">
        <v>287986.73576380941</v>
      </c>
      <c r="T17" s="138">
        <v>276652.81360295997</v>
      </c>
      <c r="U17" s="138">
        <v>278404.34254880587</v>
      </c>
      <c r="V17" s="138">
        <v>266695.73478976305</v>
      </c>
      <c r="W17" s="138">
        <v>252207.6445777363</v>
      </c>
      <c r="X17" s="138">
        <v>242102.8366425565</v>
      </c>
      <c r="Y17" s="138">
        <v>236753.7641983277</v>
      </c>
      <c r="Z17" s="138">
        <v>235222.23563806983</v>
      </c>
      <c r="AA17" s="138">
        <v>235576.11882631067</v>
      </c>
      <c r="AB17" s="138">
        <v>238842.43761850128</v>
      </c>
      <c r="AC17" s="138">
        <v>238684.21463614536</v>
      </c>
      <c r="AD17" s="138">
        <v>237999.23576621231</v>
      </c>
      <c r="AE17" s="138">
        <v>242403.46671262025</v>
      </c>
      <c r="AF17" s="138">
        <v>238354.03934356029</v>
      </c>
      <c r="AG17" s="138">
        <v>236253.00907461462</v>
      </c>
      <c r="AH17" s="149">
        <v>-0.39214292387160787</v>
      </c>
    </row>
    <row r="18" spans="1:34" s="36" customFormat="1" x14ac:dyDescent="0.25">
      <c r="A18" s="32" t="s">
        <v>101</v>
      </c>
      <c r="B18" s="36" t="s">
        <v>15</v>
      </c>
      <c r="C18" s="141">
        <v>389230.66289087036</v>
      </c>
      <c r="D18" s="138">
        <v>389230.66289087036</v>
      </c>
      <c r="E18" s="138">
        <v>370805.19035311148</v>
      </c>
      <c r="F18" s="138">
        <v>355746.48637571145</v>
      </c>
      <c r="G18" s="138">
        <v>345435.6331052176</v>
      </c>
      <c r="H18" s="138">
        <v>348743.79132764303</v>
      </c>
      <c r="I18" s="138">
        <v>349917.19535943482</v>
      </c>
      <c r="J18" s="138">
        <v>356082.7947465321</v>
      </c>
      <c r="K18" s="138">
        <v>352794.52963996248</v>
      </c>
      <c r="L18" s="138">
        <v>330889.83629819291</v>
      </c>
      <c r="M18" s="138">
        <v>310188.56879591226</v>
      </c>
      <c r="N18" s="138">
        <v>307544.32120026409</v>
      </c>
      <c r="O18" s="138">
        <v>305406.81277601182</v>
      </c>
      <c r="P18" s="138">
        <v>293572.69610851951</v>
      </c>
      <c r="Q18" s="138">
        <v>290586.44670910959</v>
      </c>
      <c r="R18" s="138">
        <v>294966.93679584301</v>
      </c>
      <c r="S18" s="138">
        <v>288468.02496977372</v>
      </c>
      <c r="T18" s="138">
        <v>277144.30144267913</v>
      </c>
      <c r="U18" s="138">
        <v>278910.06530137395</v>
      </c>
      <c r="V18" s="138">
        <v>267201.08688757947</v>
      </c>
      <c r="W18" s="138">
        <v>252684.8151601789</v>
      </c>
      <c r="X18" s="138">
        <v>242566.28537316195</v>
      </c>
      <c r="Y18" s="138">
        <v>237214.20526220341</v>
      </c>
      <c r="Z18" s="138">
        <v>235687.09128808754</v>
      </c>
      <c r="AA18" s="138">
        <v>236036.02068873128</v>
      </c>
      <c r="AB18" s="138">
        <v>239331.28031290774</v>
      </c>
      <c r="AC18" s="138">
        <v>239154.20540624787</v>
      </c>
      <c r="AD18" s="138">
        <v>238465.68569328717</v>
      </c>
      <c r="AE18" s="138">
        <v>242883.54290545889</v>
      </c>
      <c r="AF18" s="138">
        <v>238814.71601408202</v>
      </c>
      <c r="AG18" s="138">
        <v>236703.27351998736</v>
      </c>
      <c r="AH18" s="149">
        <v>-0.3918688939818894</v>
      </c>
    </row>
    <row r="19" spans="1:34" s="36" customFormat="1" x14ac:dyDescent="0.25">
      <c r="A19" s="32" t="s">
        <v>114</v>
      </c>
      <c r="B19" s="36" t="s">
        <v>16</v>
      </c>
      <c r="C19" s="141">
        <v>6361.3710854808296</v>
      </c>
      <c r="D19" s="138">
        <v>6361.3710854808296</v>
      </c>
      <c r="E19" s="138">
        <v>6031.3819123046178</v>
      </c>
      <c r="F19" s="138">
        <v>5601.5567641446205</v>
      </c>
      <c r="G19" s="138">
        <v>5767.8478311891176</v>
      </c>
      <c r="H19" s="138">
        <v>5877.96249784881</v>
      </c>
      <c r="I19" s="138">
        <v>5903.0672872646983</v>
      </c>
      <c r="J19" s="138">
        <v>5950.5236877578473</v>
      </c>
      <c r="K19" s="138">
        <v>5971.1618967278691</v>
      </c>
      <c r="L19" s="138">
        <v>5792.4726168940006</v>
      </c>
      <c r="M19" s="138">
        <v>5731.8475417023028</v>
      </c>
      <c r="N19" s="138">
        <v>5809.397091274901</v>
      </c>
      <c r="O19" s="138">
        <v>5699.7768230948695</v>
      </c>
      <c r="P19" s="138">
        <v>5735.9906269569947</v>
      </c>
      <c r="Q19" s="138">
        <v>5863.700590791379</v>
      </c>
      <c r="R19" s="138">
        <v>5954.0936267028374</v>
      </c>
      <c r="S19" s="138">
        <v>6036.2772239270098</v>
      </c>
      <c r="T19" s="138">
        <v>5850.4403746599464</v>
      </c>
      <c r="U19" s="138">
        <v>5920.9369191845926</v>
      </c>
      <c r="V19" s="138">
        <v>6078.7246721654983</v>
      </c>
      <c r="W19" s="138">
        <v>5190.6410572739151</v>
      </c>
      <c r="X19" s="138">
        <v>4784.2816896886343</v>
      </c>
      <c r="Y19" s="138">
        <v>4652.0203609793089</v>
      </c>
      <c r="Z19" s="138">
        <v>4642.5701707927028</v>
      </c>
      <c r="AA19" s="138">
        <v>4663.3206357442141</v>
      </c>
      <c r="AB19" s="138">
        <v>4718.8307838192704</v>
      </c>
      <c r="AC19" s="138">
        <v>4754.9026275507322</v>
      </c>
      <c r="AD19" s="138">
        <v>4746.3262825334605</v>
      </c>
      <c r="AE19" s="138">
        <v>4734.637505179352</v>
      </c>
      <c r="AF19" s="138">
        <v>4695.1654148913294</v>
      </c>
      <c r="AG19" s="138">
        <v>4830.6882018761007</v>
      </c>
      <c r="AH19" s="149">
        <v>-0.24062153630659183</v>
      </c>
    </row>
    <row r="20" spans="1:34" s="36" customFormat="1" x14ac:dyDescent="0.25">
      <c r="A20" s="32" t="s">
        <v>115</v>
      </c>
      <c r="B20" s="36" t="s">
        <v>17</v>
      </c>
      <c r="C20" s="141">
        <v>65570.349095688536</v>
      </c>
      <c r="D20" s="138">
        <v>65570.349095688536</v>
      </c>
      <c r="E20" s="138">
        <v>66138.773926522088</v>
      </c>
      <c r="F20" s="138">
        <v>65827.1872371012</v>
      </c>
      <c r="G20" s="138">
        <v>65079.917290792211</v>
      </c>
      <c r="H20" s="138">
        <v>65190.435523406093</v>
      </c>
      <c r="I20" s="138">
        <v>66727.805729156142</v>
      </c>
      <c r="J20" s="138">
        <v>68226.699060700703</v>
      </c>
      <c r="K20" s="138">
        <v>68134.634357522606</v>
      </c>
      <c r="L20" s="138">
        <v>61460.801088855143</v>
      </c>
      <c r="M20" s="138">
        <v>55567.283197488417</v>
      </c>
      <c r="N20" s="138">
        <v>54480.638169588507</v>
      </c>
      <c r="O20" s="138">
        <v>54185.656984650239</v>
      </c>
      <c r="P20" s="138">
        <v>51416.692594464774</v>
      </c>
      <c r="Q20" s="138">
        <v>49613.362665831832</v>
      </c>
      <c r="R20" s="138">
        <v>47937.029292359184</v>
      </c>
      <c r="S20" s="138">
        <v>47018.66269926403</v>
      </c>
      <c r="T20" s="138">
        <v>45603.180965017833</v>
      </c>
      <c r="U20" s="138">
        <v>45644.255366929261</v>
      </c>
      <c r="V20" s="138">
        <v>44897.307762528319</v>
      </c>
      <c r="W20" s="138">
        <v>43339.771781359465</v>
      </c>
      <c r="X20" s="138">
        <v>41177.100569132002</v>
      </c>
      <c r="Y20" s="138">
        <v>39609.948414365092</v>
      </c>
      <c r="Z20" s="138">
        <v>39878.438273290711</v>
      </c>
      <c r="AA20" s="138">
        <v>39823.387358719621</v>
      </c>
      <c r="AB20" s="138">
        <v>40748.434824874057</v>
      </c>
      <c r="AC20" s="138">
        <v>40609.328705894266</v>
      </c>
      <c r="AD20" s="138">
        <v>39487.186519692332</v>
      </c>
      <c r="AE20" s="138">
        <v>40874.562805413538</v>
      </c>
      <c r="AF20" s="138">
        <v>39219.763979809191</v>
      </c>
      <c r="AG20" s="138">
        <v>38792.990336497336</v>
      </c>
      <c r="AH20" s="149">
        <v>-0.40837602862407058</v>
      </c>
    </row>
    <row r="21" spans="1:34" s="36" customFormat="1" x14ac:dyDescent="0.25">
      <c r="A21" s="32" t="s">
        <v>116</v>
      </c>
      <c r="B21" s="36" t="s">
        <v>18</v>
      </c>
      <c r="C21" s="141">
        <v>64897.202661073476</v>
      </c>
      <c r="D21" s="138">
        <v>64897.202661073476</v>
      </c>
      <c r="E21" s="138">
        <v>62702.722604654911</v>
      </c>
      <c r="F21" s="138">
        <v>64191.753735081526</v>
      </c>
      <c r="G21" s="138">
        <v>61071.90957860271</v>
      </c>
      <c r="H21" s="138">
        <v>62798.353755408207</v>
      </c>
      <c r="I21" s="138">
        <v>61047.895736718252</v>
      </c>
      <c r="J21" s="138">
        <v>62638.352989350184</v>
      </c>
      <c r="K21" s="138">
        <v>59762.493190242953</v>
      </c>
      <c r="L21" s="138">
        <v>47022.100047813459</v>
      </c>
      <c r="M21" s="138">
        <v>43281.690128626367</v>
      </c>
      <c r="N21" s="138">
        <v>42727.470717537362</v>
      </c>
      <c r="O21" s="138">
        <v>44839.514928494005</v>
      </c>
      <c r="P21" s="138">
        <v>43813.080688533082</v>
      </c>
      <c r="Q21" s="138">
        <v>43463.169778144867</v>
      </c>
      <c r="R21" s="138">
        <v>45392.043111737272</v>
      </c>
      <c r="S21" s="138">
        <v>43759.84638945233</v>
      </c>
      <c r="T21" s="138">
        <v>42793.347647036288</v>
      </c>
      <c r="U21" s="138">
        <v>45816.743880083653</v>
      </c>
      <c r="V21" s="138">
        <v>44568.116788508298</v>
      </c>
      <c r="W21" s="138">
        <v>45072.293509764422</v>
      </c>
      <c r="X21" s="138">
        <v>37001.921780273653</v>
      </c>
      <c r="Y21" s="138">
        <v>37116.946704120906</v>
      </c>
      <c r="Z21" s="138">
        <v>37502.025673799559</v>
      </c>
      <c r="AA21" s="138">
        <v>37738.380474211524</v>
      </c>
      <c r="AB21" s="138">
        <v>38598.536542196263</v>
      </c>
      <c r="AC21" s="138">
        <v>38431.774401420902</v>
      </c>
      <c r="AD21" s="138">
        <v>38237.880470269956</v>
      </c>
      <c r="AE21" s="138">
        <v>37607.47315358794</v>
      </c>
      <c r="AF21" s="138">
        <v>35807.816248283038</v>
      </c>
      <c r="AG21" s="138">
        <v>35121.905974954068</v>
      </c>
      <c r="AH21" s="149">
        <v>-0.45880708975425799</v>
      </c>
    </row>
    <row r="22" spans="1:34" s="36" customFormat="1" x14ac:dyDescent="0.25">
      <c r="A22" s="32" t="s">
        <v>117</v>
      </c>
      <c r="B22" s="36" t="s">
        <v>19</v>
      </c>
      <c r="C22" s="141">
        <v>7445.6571635032533</v>
      </c>
      <c r="D22" s="138">
        <v>7445.6571635032533</v>
      </c>
      <c r="E22" s="138">
        <v>7307.883488694064</v>
      </c>
      <c r="F22" s="138">
        <v>7148.8025669994358</v>
      </c>
      <c r="G22" s="138">
        <v>6592.005299708193</v>
      </c>
      <c r="H22" s="138">
        <v>6475.9073905331124</v>
      </c>
      <c r="I22" s="138">
        <v>6680.6213790622469</v>
      </c>
      <c r="J22" s="138">
        <v>6852.3178647057093</v>
      </c>
      <c r="K22" s="138">
        <v>6692.0405733016214</v>
      </c>
      <c r="L22" s="138">
        <v>6614.6177597887654</v>
      </c>
      <c r="M22" s="138">
        <v>6571.2477761497075</v>
      </c>
      <c r="N22" s="138">
        <v>6347.9804194082717</v>
      </c>
      <c r="O22" s="138">
        <v>6213.83384508977</v>
      </c>
      <c r="P22" s="138">
        <v>6172.1056837510487</v>
      </c>
      <c r="Q22" s="138">
        <v>6101.411460421461</v>
      </c>
      <c r="R22" s="138">
        <v>6106.010384927059</v>
      </c>
      <c r="S22" s="138">
        <v>5934.7082933273914</v>
      </c>
      <c r="T22" s="138">
        <v>5766.824594575568</v>
      </c>
      <c r="U22" s="138">
        <v>5870.9294053480216</v>
      </c>
      <c r="V22" s="138">
        <v>5631.6450518274878</v>
      </c>
      <c r="W22" s="138">
        <v>5270.3626685097524</v>
      </c>
      <c r="X22" s="138">
        <v>5467.3619509957925</v>
      </c>
      <c r="Y22" s="138">
        <v>5223.6221806976437</v>
      </c>
      <c r="Z22" s="138">
        <v>4795.7981058847809</v>
      </c>
      <c r="AA22" s="138">
        <v>4496.2020672454537</v>
      </c>
      <c r="AB22" s="138">
        <v>4289.6150825936948</v>
      </c>
      <c r="AC22" s="138">
        <v>4228.3444255376216</v>
      </c>
      <c r="AD22" s="138">
        <v>4284.0900424996262</v>
      </c>
      <c r="AE22" s="138">
        <v>4344.6959841286243</v>
      </c>
      <c r="AF22" s="138">
        <v>4264.1509314959148</v>
      </c>
      <c r="AG22" s="138">
        <v>4289.6764838576482</v>
      </c>
      <c r="AH22" s="149">
        <v>-0.42386865394708634</v>
      </c>
    </row>
    <row r="23" spans="1:34" s="36" customFormat="1" x14ac:dyDescent="0.25">
      <c r="A23" s="32" t="s">
        <v>118</v>
      </c>
      <c r="B23" s="36" t="s">
        <v>20</v>
      </c>
      <c r="C23" s="141">
        <v>11141.247177382524</v>
      </c>
      <c r="D23" s="138">
        <v>8384.0554572166257</v>
      </c>
      <c r="E23" s="138">
        <v>5703.7805067617037</v>
      </c>
      <c r="F23" s="138">
        <v>4449.5475356645593</v>
      </c>
      <c r="G23" s="138">
        <v>4633.1756890262996</v>
      </c>
      <c r="H23" s="138">
        <v>5586.1466737257851</v>
      </c>
      <c r="I23" s="138">
        <v>4755.3376457665672</v>
      </c>
      <c r="J23" s="138">
        <v>5338.7353939191435</v>
      </c>
      <c r="K23" s="138">
        <v>5335.500500604111</v>
      </c>
      <c r="L23" s="138">
        <v>5243.369007478248</v>
      </c>
      <c r="M23" s="138">
        <v>5072.2975881397488</v>
      </c>
      <c r="N23" s="138">
        <v>5411.4045686898453</v>
      </c>
      <c r="O23" s="138">
        <v>5861.6045433874224</v>
      </c>
      <c r="P23" s="138">
        <v>5176.8552283406816</v>
      </c>
      <c r="Q23" s="138">
        <v>5100.1740069647058</v>
      </c>
      <c r="R23" s="138">
        <v>5889.908536235529</v>
      </c>
      <c r="S23" s="138">
        <v>5622.1878132773309</v>
      </c>
      <c r="T23" s="138">
        <v>5349.0440398827041</v>
      </c>
      <c r="U23" s="138">
        <v>4801.1996682063336</v>
      </c>
      <c r="V23" s="138">
        <v>4099.1799628653034</v>
      </c>
      <c r="W23" s="138">
        <v>3804.2529416214602</v>
      </c>
      <c r="X23" s="138">
        <v>3730.4304141861658</v>
      </c>
      <c r="Y23" s="138">
        <v>3922.5464414608723</v>
      </c>
      <c r="Z23" s="138">
        <v>3860.0496124919846</v>
      </c>
      <c r="AA23" s="138">
        <v>4198.8893222740671</v>
      </c>
      <c r="AB23" s="138">
        <v>4430.6784826141165</v>
      </c>
      <c r="AC23" s="138">
        <v>4532.9561417129689</v>
      </c>
      <c r="AD23" s="138">
        <v>4800.677267666405</v>
      </c>
      <c r="AE23" s="138">
        <v>4801.9958991207859</v>
      </c>
      <c r="AF23" s="138">
        <v>4871.648274246234</v>
      </c>
      <c r="AG23" s="138">
        <v>4877.636263374884</v>
      </c>
      <c r="AH23" s="149">
        <v>-0.56220015715324834</v>
      </c>
    </row>
    <row r="24" spans="1:34" s="36" customFormat="1" x14ac:dyDescent="0.25">
      <c r="A24" s="32" t="s">
        <v>119</v>
      </c>
      <c r="B24" s="36" t="s">
        <v>21</v>
      </c>
      <c r="C24" s="141">
        <v>356.84292375179666</v>
      </c>
      <c r="D24" s="138">
        <v>356.84292375179666</v>
      </c>
      <c r="E24" s="138">
        <v>349.24110183680347</v>
      </c>
      <c r="F24" s="138">
        <v>334.37696530092535</v>
      </c>
      <c r="G24" s="138">
        <v>342.97994064913803</v>
      </c>
      <c r="H24" s="138">
        <v>348.74159344130442</v>
      </c>
      <c r="I24" s="138">
        <v>343.21930821629371</v>
      </c>
      <c r="J24" s="138">
        <v>359.15449933696789</v>
      </c>
      <c r="K24" s="138">
        <v>353.34406378824428</v>
      </c>
      <c r="L24" s="138">
        <v>354.15065731630227</v>
      </c>
      <c r="M24" s="138">
        <v>363.13043911602387</v>
      </c>
      <c r="N24" s="138">
        <v>342.5896536352879</v>
      </c>
      <c r="O24" s="138">
        <v>337.82719282143898</v>
      </c>
      <c r="P24" s="138">
        <v>312.8887969624376</v>
      </c>
      <c r="Q24" s="138">
        <v>307.4327190317378</v>
      </c>
      <c r="R24" s="138">
        <v>309.09820268231147</v>
      </c>
      <c r="S24" s="138">
        <v>311.12718230927487</v>
      </c>
      <c r="T24" s="138">
        <v>321.6044799564234</v>
      </c>
      <c r="U24" s="138">
        <v>334.10023890681293</v>
      </c>
      <c r="V24" s="138">
        <v>340.77438988617888</v>
      </c>
      <c r="W24" s="138">
        <v>317.30175597879713</v>
      </c>
      <c r="X24" s="138">
        <v>305.63945726438959</v>
      </c>
      <c r="Y24" s="138">
        <v>302.2968246751484</v>
      </c>
      <c r="Z24" s="138">
        <v>308.94223390385673</v>
      </c>
      <c r="AA24" s="138">
        <v>302.79767470807241</v>
      </c>
      <c r="AB24" s="138">
        <v>330.52776311518778</v>
      </c>
      <c r="AC24" s="138">
        <v>313.05265690180289</v>
      </c>
      <c r="AD24" s="138">
        <v>311.29063122783708</v>
      </c>
      <c r="AE24" s="138">
        <v>321.98447929921275</v>
      </c>
      <c r="AF24" s="138">
        <v>307.09243737819565</v>
      </c>
      <c r="AG24" s="138">
        <v>296.02427646798361</v>
      </c>
      <c r="AH24" s="149">
        <v>-0.17043534629851781</v>
      </c>
    </row>
    <row r="25" spans="1:34" s="36" customFormat="1" x14ac:dyDescent="0.25">
      <c r="A25" s="32" t="s">
        <v>120</v>
      </c>
      <c r="B25" s="36" t="s">
        <v>22</v>
      </c>
      <c r="C25" s="141">
        <v>7670.0637765125102</v>
      </c>
      <c r="D25" s="138">
        <v>7670.0637765125102</v>
      </c>
      <c r="E25" s="138">
        <v>7445.5783283438132</v>
      </c>
      <c r="F25" s="138">
        <v>7380.8809517931813</v>
      </c>
      <c r="G25" s="138">
        <v>7513.9161969592351</v>
      </c>
      <c r="H25" s="138">
        <v>7791.202981745877</v>
      </c>
      <c r="I25" s="138">
        <v>8105.6742836602962</v>
      </c>
      <c r="J25" s="138">
        <v>8229.4876640019993</v>
      </c>
      <c r="K25" s="138">
        <v>8138.5929293734371</v>
      </c>
      <c r="L25" s="138">
        <v>8577.9963968809934</v>
      </c>
      <c r="M25" s="138">
        <v>8351.6048530748139</v>
      </c>
      <c r="N25" s="138">
        <v>8054.6384454137788</v>
      </c>
      <c r="O25" s="138">
        <v>7579.9239571149701</v>
      </c>
      <c r="P25" s="138">
        <v>7249.9295504538686</v>
      </c>
      <c r="Q25" s="138">
        <v>7152.1712555431614</v>
      </c>
      <c r="R25" s="138">
        <v>7017.3121144529186</v>
      </c>
      <c r="S25" s="138">
        <v>6891.753438168812</v>
      </c>
      <c r="T25" s="138">
        <v>6681.2653834778112</v>
      </c>
      <c r="U25" s="138">
        <v>6432.3523902435118</v>
      </c>
      <c r="V25" s="138">
        <v>6386.8815896536371</v>
      </c>
      <c r="W25" s="138">
        <v>6197.6581950888376</v>
      </c>
      <c r="X25" s="138">
        <v>6451.0212196754419</v>
      </c>
      <c r="Y25" s="138">
        <v>6026.807904913243</v>
      </c>
      <c r="Z25" s="138">
        <v>6264.6885330469204</v>
      </c>
      <c r="AA25" s="138">
        <v>6680.6006154691549</v>
      </c>
      <c r="AB25" s="138">
        <v>6409.6469729411174</v>
      </c>
      <c r="AC25" s="138">
        <v>6471.1460539919362</v>
      </c>
      <c r="AD25" s="138">
        <v>6575.7073330857093</v>
      </c>
      <c r="AE25" s="138">
        <v>6909.6085988328223</v>
      </c>
      <c r="AF25" s="138">
        <v>7253.913597251687</v>
      </c>
      <c r="AG25" s="138">
        <v>6855.3282601959691</v>
      </c>
      <c r="AH25" s="149">
        <v>-0.10622278250298881</v>
      </c>
    </row>
    <row r="26" spans="1:34" s="36" customFormat="1" x14ac:dyDescent="0.25">
      <c r="A26" s="32" t="s">
        <v>121</v>
      </c>
      <c r="B26" s="36" t="s">
        <v>23</v>
      </c>
      <c r="C26" s="141">
        <v>26080.242762577469</v>
      </c>
      <c r="D26" s="138">
        <v>26080.242762577469</v>
      </c>
      <c r="E26" s="138">
        <v>27103.251383971001</v>
      </c>
      <c r="F26" s="138">
        <v>26639.013838903331</v>
      </c>
      <c r="G26" s="138">
        <v>27076.291115821743</v>
      </c>
      <c r="H26" s="138">
        <v>26547.979489452391</v>
      </c>
      <c r="I26" s="138">
        <v>27630.889108661471</v>
      </c>
      <c r="J26" s="138">
        <v>27743.687122528278</v>
      </c>
      <c r="K26" s="138">
        <v>28722.629686749129</v>
      </c>
      <c r="L26" s="138">
        <v>28997.295940360666</v>
      </c>
      <c r="M26" s="138">
        <v>29565.835686132599</v>
      </c>
      <c r="N26" s="138">
        <v>28505.318562401244</v>
      </c>
      <c r="O26" s="138">
        <v>28740.725623244653</v>
      </c>
      <c r="P26" s="138">
        <v>28111.18256730698</v>
      </c>
      <c r="Q26" s="138">
        <v>27961.456075234437</v>
      </c>
      <c r="R26" s="138">
        <v>28742.094776535287</v>
      </c>
      <c r="S26" s="138">
        <v>27548.572516615401</v>
      </c>
      <c r="T26" s="138">
        <v>22677.115883610961</v>
      </c>
      <c r="U26" s="138">
        <v>22197.808189833115</v>
      </c>
      <c r="V26" s="138">
        <v>20703.298627427725</v>
      </c>
      <c r="W26" s="138">
        <v>19759.143344931155</v>
      </c>
      <c r="X26" s="138">
        <v>18967.728856075897</v>
      </c>
      <c r="Y26" s="138">
        <v>18380.100644503353</v>
      </c>
      <c r="Z26" s="138">
        <v>18757.642176016871</v>
      </c>
      <c r="AA26" s="138">
        <v>17932.107006397833</v>
      </c>
      <c r="AB26" s="138">
        <v>17458.575059815445</v>
      </c>
      <c r="AC26" s="138">
        <v>17473.722514662524</v>
      </c>
      <c r="AD26" s="138">
        <v>17828.288492261778</v>
      </c>
      <c r="AE26" s="138">
        <v>17739.63651230872</v>
      </c>
      <c r="AF26" s="138">
        <v>17462.309380457962</v>
      </c>
      <c r="AG26" s="138">
        <v>17227.377182877692</v>
      </c>
      <c r="AH26" s="149">
        <v>-0.33944720761582592</v>
      </c>
    </row>
    <row r="27" spans="1:34" s="36" customFormat="1" x14ac:dyDescent="0.25">
      <c r="A27" s="32" t="s">
        <v>102</v>
      </c>
      <c r="B27" s="36" t="s">
        <v>24</v>
      </c>
      <c r="C27" s="141">
        <v>31825.127270712812</v>
      </c>
      <c r="D27" s="138">
        <v>31825.127270712812</v>
      </c>
      <c r="E27" s="138">
        <v>31529.910006722261</v>
      </c>
      <c r="F27" s="138">
        <v>31700.352981596348</v>
      </c>
      <c r="G27" s="138">
        <v>31566.686922797937</v>
      </c>
      <c r="H27" s="138">
        <v>32824.583258663508</v>
      </c>
      <c r="I27" s="138">
        <v>33135.057142952282</v>
      </c>
      <c r="J27" s="138">
        <v>34266.435490466472</v>
      </c>
      <c r="K27" s="138">
        <v>35073.810447860415</v>
      </c>
      <c r="L27" s="138">
        <v>33492.978519412689</v>
      </c>
      <c r="M27" s="138">
        <v>27347.738798514471</v>
      </c>
      <c r="N27" s="138">
        <v>29863.914148443549</v>
      </c>
      <c r="O27" s="138">
        <v>26244.79494292906</v>
      </c>
      <c r="P27" s="138">
        <v>25687.913103631785</v>
      </c>
      <c r="Q27" s="138">
        <v>25526.065959582342</v>
      </c>
      <c r="R27" s="138">
        <v>25352.64436653144</v>
      </c>
      <c r="S27" s="138">
        <v>24970.483498961632</v>
      </c>
      <c r="T27" s="138">
        <v>24844.103658386273</v>
      </c>
      <c r="U27" s="138">
        <v>24206.759745320149</v>
      </c>
      <c r="V27" s="138">
        <v>23389.590878037416</v>
      </c>
      <c r="W27" s="138">
        <v>22742.861978932455</v>
      </c>
      <c r="X27" s="138">
        <v>22174.075746911865</v>
      </c>
      <c r="Y27" s="138">
        <v>21744.992071592838</v>
      </c>
      <c r="Z27" s="138">
        <v>21404.425769008045</v>
      </c>
      <c r="AA27" s="138">
        <v>21405.616405674249</v>
      </c>
      <c r="AB27" s="138">
        <v>20991.414647319885</v>
      </c>
      <c r="AC27" s="138">
        <v>20685.574881622204</v>
      </c>
      <c r="AD27" s="138">
        <v>20178.529579270195</v>
      </c>
      <c r="AE27" s="138">
        <v>20489.800469193877</v>
      </c>
      <c r="AF27" s="138">
        <v>20128.568609598606</v>
      </c>
      <c r="AG27" s="138">
        <v>19795.144577539588</v>
      </c>
      <c r="AH27" s="149">
        <v>-0.37800265780064479</v>
      </c>
    </row>
    <row r="28" spans="1:34" s="36" customFormat="1" x14ac:dyDescent="0.25">
      <c r="A28" s="32" t="s">
        <v>122</v>
      </c>
      <c r="B28" s="36" t="s">
        <v>25</v>
      </c>
      <c r="C28" s="141">
        <v>17787.05794652964</v>
      </c>
      <c r="D28" s="138">
        <v>17787.05794652964</v>
      </c>
      <c r="E28" s="138">
        <v>17440.836903256946</v>
      </c>
      <c r="F28" s="138">
        <v>18582.723858056368</v>
      </c>
      <c r="G28" s="138">
        <v>17699.324549199227</v>
      </c>
      <c r="H28" s="138">
        <v>15650.32725317002</v>
      </c>
      <c r="I28" s="138">
        <v>14883.273221973413</v>
      </c>
      <c r="J28" s="138">
        <v>14210.174161512808</v>
      </c>
      <c r="K28" s="138">
        <v>14314.884772112075</v>
      </c>
      <c r="L28" s="138">
        <v>14995.005380392466</v>
      </c>
      <c r="M28" s="138">
        <v>16589.346179556076</v>
      </c>
      <c r="N28" s="138">
        <v>17926.482604545505</v>
      </c>
      <c r="O28" s="138">
        <v>18647.121923631581</v>
      </c>
      <c r="P28" s="138">
        <v>19445.19530542157</v>
      </c>
      <c r="Q28" s="138">
        <v>20318.807380887643</v>
      </c>
      <c r="R28" s="138">
        <v>20961.916463069047</v>
      </c>
      <c r="S28" s="138">
        <v>21711.475987178008</v>
      </c>
      <c r="T28" s="138">
        <v>22649.364643594759</v>
      </c>
      <c r="U28" s="138">
        <v>22044.697648979749</v>
      </c>
      <c r="V28" s="138">
        <v>20665.899592135804</v>
      </c>
      <c r="W28" s="138">
        <v>19975.840097830362</v>
      </c>
      <c r="X28" s="138">
        <v>18695.423914916824</v>
      </c>
      <c r="Y28" s="138">
        <v>17751.112679908187</v>
      </c>
      <c r="Z28" s="138">
        <v>16269.00289674249</v>
      </c>
      <c r="AA28" s="138">
        <v>15174.906093724665</v>
      </c>
      <c r="AB28" s="138">
        <v>15700.447077780307</v>
      </c>
      <c r="AC28" s="138">
        <v>15979.657113610088</v>
      </c>
      <c r="AD28" s="138">
        <v>16325.520215079168</v>
      </c>
      <c r="AE28" s="138">
        <v>16927.860918956885</v>
      </c>
      <c r="AF28" s="138">
        <v>17341.666542838859</v>
      </c>
      <c r="AG28" s="138">
        <v>17310.817705444701</v>
      </c>
      <c r="AH28" s="149">
        <v>-2.6774536998562845E-2</v>
      </c>
    </row>
    <row r="29" spans="1:34" s="36" customFormat="1" x14ac:dyDescent="0.25">
      <c r="A29" s="32" t="s">
        <v>123</v>
      </c>
      <c r="B29" s="36" t="s">
        <v>26</v>
      </c>
      <c r="C29" s="141">
        <v>2582.7737507809034</v>
      </c>
      <c r="D29" s="138">
        <v>2582.7737507809034</v>
      </c>
      <c r="E29" s="138">
        <v>2476.2371310674366</v>
      </c>
      <c r="F29" s="138">
        <v>1922.5137692955082</v>
      </c>
      <c r="G29" s="138">
        <v>1498.7025344038473</v>
      </c>
      <c r="H29" s="138">
        <v>1270.3983287262045</v>
      </c>
      <c r="I29" s="138">
        <v>1117.0181105291147</v>
      </c>
      <c r="J29" s="138">
        <v>1118.5155048166439</v>
      </c>
      <c r="K29" s="138">
        <v>1121.5836986793988</v>
      </c>
      <c r="L29" s="138">
        <v>1075.1807079036582</v>
      </c>
      <c r="M29" s="138">
        <v>1012.5004313347958</v>
      </c>
      <c r="N29" s="138">
        <v>1027.1534766666252</v>
      </c>
      <c r="O29" s="138">
        <v>1105.0277117473652</v>
      </c>
      <c r="P29" s="138">
        <v>1069.2409397345941</v>
      </c>
      <c r="Q29" s="138">
        <v>1116.2343019973098</v>
      </c>
      <c r="R29" s="138">
        <v>1101.2276464690015</v>
      </c>
      <c r="S29" s="138">
        <v>1139.2865688671789</v>
      </c>
      <c r="T29" s="138">
        <v>1140.5052519362355</v>
      </c>
      <c r="U29" s="138">
        <v>1190.9746227468245</v>
      </c>
      <c r="V29" s="138">
        <v>1167.6591106375931</v>
      </c>
      <c r="W29" s="138">
        <v>1192.2669166284586</v>
      </c>
      <c r="X29" s="138">
        <v>1222.1377844101003</v>
      </c>
      <c r="Y29" s="138">
        <v>1222.1094698922891</v>
      </c>
      <c r="Z29" s="138">
        <v>1288.6120565853817</v>
      </c>
      <c r="AA29" s="138">
        <v>1313.9181721168202</v>
      </c>
      <c r="AB29" s="138">
        <v>1355.5415383251507</v>
      </c>
      <c r="AC29" s="138">
        <v>1404.0745667216534</v>
      </c>
      <c r="AD29" s="138">
        <v>1402.4607997222272</v>
      </c>
      <c r="AE29" s="138">
        <v>1413.7298813555722</v>
      </c>
      <c r="AF29" s="138">
        <v>1360.0596801624872</v>
      </c>
      <c r="AG29" s="138">
        <v>1443.8444898412363</v>
      </c>
      <c r="AH29" s="149">
        <v>-0.44097136289824496</v>
      </c>
    </row>
    <row r="30" spans="1:34" s="36" customFormat="1" x14ac:dyDescent="0.25">
      <c r="A30" s="32" t="s">
        <v>124</v>
      </c>
      <c r="B30" s="36" t="s">
        <v>27</v>
      </c>
      <c r="C30" s="141">
        <v>10.295177209433399</v>
      </c>
      <c r="D30" s="138">
        <v>10.295177209433399</v>
      </c>
      <c r="E30" s="138">
        <v>10.5458878221267</v>
      </c>
      <c r="F30" s="138">
        <v>10.507628308720461</v>
      </c>
      <c r="G30" s="138">
        <v>10.29167831646852</v>
      </c>
      <c r="H30" s="138">
        <v>10.25378003067588</v>
      </c>
      <c r="I30" s="138">
        <v>10.1872487386364</v>
      </c>
      <c r="J30" s="138">
        <v>10.11134848634876</v>
      </c>
      <c r="K30" s="138">
        <v>10.178869575077441</v>
      </c>
      <c r="L30" s="138">
        <v>9.833579771309779</v>
      </c>
      <c r="M30" s="138">
        <v>9.5936016043831192</v>
      </c>
      <c r="N30" s="138">
        <v>9.5018541164308203</v>
      </c>
      <c r="O30" s="138">
        <v>9.5081347407934604</v>
      </c>
      <c r="P30" s="138">
        <v>9.6119545036227194</v>
      </c>
      <c r="Q30" s="138">
        <v>9.6026503772737204</v>
      </c>
      <c r="R30" s="138">
        <v>9.0224659745704194</v>
      </c>
      <c r="S30" s="138">
        <v>9.14568374162784</v>
      </c>
      <c r="T30" s="138">
        <v>9.3421667582876804</v>
      </c>
      <c r="U30" s="138">
        <v>9.4159060102303389</v>
      </c>
      <c r="V30" s="138">
        <v>9.5952911648362207</v>
      </c>
      <c r="W30" s="138">
        <v>9.5139510261572209</v>
      </c>
      <c r="X30" s="138">
        <v>9.2875270503658189</v>
      </c>
      <c r="Y30" s="138">
        <v>9.6730038377917591</v>
      </c>
      <c r="Z30" s="138">
        <v>9.5394510425654993</v>
      </c>
      <c r="AA30" s="138">
        <v>9.2315599757383406</v>
      </c>
      <c r="AB30" s="138">
        <v>9.1313771223478994</v>
      </c>
      <c r="AC30" s="138">
        <v>9.1785105583665398</v>
      </c>
      <c r="AD30" s="138">
        <v>9.0254265183321998</v>
      </c>
      <c r="AE30" s="138">
        <v>8.9840905811762202</v>
      </c>
      <c r="AF30" s="138">
        <v>9.1699363092923409</v>
      </c>
      <c r="AG30" s="138">
        <v>9.3139846437927005</v>
      </c>
      <c r="AH30" s="149">
        <v>-9.5306039486298386E-2</v>
      </c>
    </row>
    <row r="31" spans="1:34" s="36" customFormat="1" x14ac:dyDescent="0.25">
      <c r="A31" s="32" t="s">
        <v>125</v>
      </c>
      <c r="B31" s="36" t="s">
        <v>28</v>
      </c>
      <c r="C31" s="141">
        <v>5079.0655523422292</v>
      </c>
      <c r="D31" s="138">
        <v>5079.0655523422292</v>
      </c>
      <c r="E31" s="138">
        <v>5199.5206891199941</v>
      </c>
      <c r="F31" s="138">
        <v>3540.4525182072125</v>
      </c>
      <c r="G31" s="138">
        <v>3064.6098422609816</v>
      </c>
      <c r="H31" s="138">
        <v>2733.6911274779977</v>
      </c>
      <c r="I31" s="138">
        <v>2702.6627241009146</v>
      </c>
      <c r="J31" s="138">
        <v>3145.7734695143472</v>
      </c>
      <c r="K31" s="138">
        <v>3260.7476316099041</v>
      </c>
      <c r="L31" s="138">
        <v>3506.9797226930887</v>
      </c>
      <c r="M31" s="138">
        <v>3473.8273507545264</v>
      </c>
      <c r="N31" s="138">
        <v>3684.2248881168307</v>
      </c>
      <c r="O31" s="138">
        <v>3813.5800567790748</v>
      </c>
      <c r="P31" s="138">
        <v>4051.8320086512595</v>
      </c>
      <c r="Q31" s="138">
        <v>4155.5963836590399</v>
      </c>
      <c r="R31" s="138">
        <v>4344.9309656338364</v>
      </c>
      <c r="S31" s="138">
        <v>4606.376854658226</v>
      </c>
      <c r="T31" s="138">
        <v>4552.3856200214568</v>
      </c>
      <c r="U31" s="138">
        <v>5345.49309116314</v>
      </c>
      <c r="V31" s="138">
        <v>5080.1757410818545</v>
      </c>
      <c r="W31" s="138">
        <v>3013.1057869611072</v>
      </c>
      <c r="X31" s="138">
        <v>2929.4572746617532</v>
      </c>
      <c r="Y31" s="138">
        <v>3283.7170331958655</v>
      </c>
      <c r="Z31" s="138">
        <v>3101.506027205407</v>
      </c>
      <c r="AA31" s="138">
        <v>2862.5662583731091</v>
      </c>
      <c r="AB31" s="138">
        <v>3012.2907547451077</v>
      </c>
      <c r="AC31" s="138">
        <v>3032.6359393799185</v>
      </c>
      <c r="AD31" s="138">
        <v>2966.081820414242</v>
      </c>
      <c r="AE31" s="138">
        <v>3013.9212007823121</v>
      </c>
      <c r="AF31" s="138">
        <v>2867.7440374096686</v>
      </c>
      <c r="AG31" s="138">
        <v>2918.9742001079476</v>
      </c>
      <c r="AH31" s="149">
        <v>-0.42529306424055657</v>
      </c>
    </row>
    <row r="32" spans="1:34" s="36" customFormat="1" x14ac:dyDescent="0.25">
      <c r="A32" s="32" t="s">
        <v>126</v>
      </c>
      <c r="B32" s="36" t="s">
        <v>29</v>
      </c>
      <c r="C32" s="141">
        <v>318.47103105153644</v>
      </c>
      <c r="D32" s="138">
        <v>318.47103105153644</v>
      </c>
      <c r="E32" s="138">
        <v>329.37361431263849</v>
      </c>
      <c r="F32" s="138">
        <v>336.49076980121885</v>
      </c>
      <c r="G32" s="138">
        <v>330.52972076907309</v>
      </c>
      <c r="H32" s="138">
        <v>325.71729194191511</v>
      </c>
      <c r="I32" s="138">
        <v>326.23536490437306</v>
      </c>
      <c r="J32" s="138">
        <v>329.16815075365975</v>
      </c>
      <c r="K32" s="138">
        <v>325.85769549923128</v>
      </c>
      <c r="L32" s="138">
        <v>322.30933834281518</v>
      </c>
      <c r="M32" s="138">
        <v>326.6671536771812</v>
      </c>
      <c r="N32" s="138">
        <v>326.63366332426142</v>
      </c>
      <c r="O32" s="138">
        <v>309.14940283048105</v>
      </c>
      <c r="P32" s="138">
        <v>305.94095774505979</v>
      </c>
      <c r="Q32" s="138">
        <v>284.88719052296182</v>
      </c>
      <c r="R32" s="138">
        <v>310.2934381756869</v>
      </c>
      <c r="S32" s="138">
        <v>294.30995599511493</v>
      </c>
      <c r="T32" s="138">
        <v>293.64032471083112</v>
      </c>
      <c r="U32" s="138">
        <v>299.67752930044105</v>
      </c>
      <c r="V32" s="138">
        <v>307.33518519037614</v>
      </c>
      <c r="W32" s="138">
        <v>305.03835986980357</v>
      </c>
      <c r="X32" s="138">
        <v>313.92458690435808</v>
      </c>
      <c r="Y32" s="138">
        <v>316.49743150154518</v>
      </c>
      <c r="Z32" s="138">
        <v>312.49370416304566</v>
      </c>
      <c r="AA32" s="138">
        <v>312.7709879735753</v>
      </c>
      <c r="AB32" s="138">
        <v>316.45639613771749</v>
      </c>
      <c r="AC32" s="138">
        <v>315.08550545505398</v>
      </c>
      <c r="AD32" s="138">
        <v>325.80908326848942</v>
      </c>
      <c r="AE32" s="138">
        <v>330.23440277338517</v>
      </c>
      <c r="AF32" s="138">
        <v>330.94383264453808</v>
      </c>
      <c r="AG32" s="138">
        <v>336.59767198297078</v>
      </c>
      <c r="AH32" s="149">
        <v>5.6917707307893271E-2</v>
      </c>
    </row>
    <row r="33" spans="1:34" s="36" customFormat="1" x14ac:dyDescent="0.25">
      <c r="A33" s="32" t="s">
        <v>127</v>
      </c>
      <c r="B33" s="36" t="s">
        <v>30</v>
      </c>
      <c r="C33" s="141">
        <v>61.384525745633397</v>
      </c>
      <c r="D33" s="138">
        <v>61.384525745633397</v>
      </c>
      <c r="E33" s="138">
        <v>61.929222629175243</v>
      </c>
      <c r="F33" s="138">
        <v>62.949827549708004</v>
      </c>
      <c r="G33" s="138">
        <v>65.732660453152405</v>
      </c>
      <c r="H33" s="138">
        <v>64.908145688313269</v>
      </c>
      <c r="I33" s="138">
        <v>65.842047343467939</v>
      </c>
      <c r="J33" s="138">
        <v>63.401210308703106</v>
      </c>
      <c r="K33" s="138">
        <v>64.384161060340773</v>
      </c>
      <c r="L33" s="138">
        <v>65.888747009533319</v>
      </c>
      <c r="M33" s="138">
        <v>63.888376081579622</v>
      </c>
      <c r="N33" s="138">
        <v>66.135993718732081</v>
      </c>
      <c r="O33" s="138">
        <v>64.621948969204979</v>
      </c>
      <c r="P33" s="138">
        <v>63.399824485682736</v>
      </c>
      <c r="Q33" s="138">
        <v>62.537004771156838</v>
      </c>
      <c r="R33" s="138">
        <v>62.691369632639081</v>
      </c>
      <c r="S33" s="138">
        <v>62.172234118407083</v>
      </c>
      <c r="T33" s="138">
        <v>63.048439517184917</v>
      </c>
      <c r="U33" s="138">
        <v>63.621401190967966</v>
      </c>
      <c r="V33" s="138">
        <v>60.116987902982324</v>
      </c>
      <c r="W33" s="138">
        <v>56.085010977394063</v>
      </c>
      <c r="X33" s="138">
        <v>55.746976344003762</v>
      </c>
      <c r="Y33" s="138">
        <v>48.535168412069105</v>
      </c>
      <c r="Z33" s="138">
        <v>48.724011156017994</v>
      </c>
      <c r="AA33" s="138">
        <v>48.03582689905236</v>
      </c>
      <c r="AB33" s="138">
        <v>48.63098663073206</v>
      </c>
      <c r="AC33" s="138">
        <v>48.248025136184857</v>
      </c>
      <c r="AD33" s="138">
        <v>46.91098112977928</v>
      </c>
      <c r="AE33" s="138">
        <v>44.662716620295861</v>
      </c>
      <c r="AF33" s="138">
        <v>45.923066225544979</v>
      </c>
      <c r="AG33" s="138">
        <v>46.213604809394447</v>
      </c>
      <c r="AH33" s="149">
        <v>-0.2471456894381584</v>
      </c>
    </row>
    <row r="34" spans="1:34" s="36" customFormat="1" x14ac:dyDescent="0.25">
      <c r="A34" s="32" t="s">
        <v>128</v>
      </c>
      <c r="B34" s="36" t="s">
        <v>31</v>
      </c>
      <c r="C34" s="141">
        <v>2.2298372360057801</v>
      </c>
      <c r="D34" s="138">
        <v>2.2298372360057801</v>
      </c>
      <c r="E34" s="138">
        <v>2.5274441535808596</v>
      </c>
      <c r="F34" s="138">
        <v>2.6745839227257</v>
      </c>
      <c r="G34" s="138">
        <v>2.80781832322532</v>
      </c>
      <c r="H34" s="138">
        <v>2.8776572105775395</v>
      </c>
      <c r="I34" s="138">
        <v>2.8025222989682801</v>
      </c>
      <c r="J34" s="138">
        <v>2.9347506403346202</v>
      </c>
      <c r="K34" s="138">
        <v>3.0399402218111398</v>
      </c>
      <c r="L34" s="138">
        <v>2.9465602977141199</v>
      </c>
      <c r="M34" s="138">
        <v>2.9458076464091598</v>
      </c>
      <c r="N34" s="138">
        <v>3.1611572772523004</v>
      </c>
      <c r="O34" s="138">
        <v>3.3190319815872398</v>
      </c>
      <c r="P34" s="138">
        <v>3.17409562289876</v>
      </c>
      <c r="Q34" s="138">
        <v>3.0377727306477</v>
      </c>
      <c r="R34" s="138">
        <v>2.8997487951751002</v>
      </c>
      <c r="S34" s="138">
        <v>2.7892792026622599</v>
      </c>
      <c r="T34" s="138">
        <v>3.02830486966486</v>
      </c>
      <c r="U34" s="138">
        <v>3.8990831471733802</v>
      </c>
      <c r="V34" s="138">
        <v>3.8314054800066999</v>
      </c>
      <c r="W34" s="138">
        <v>4.09905093514132</v>
      </c>
      <c r="X34" s="138">
        <v>4.1285019330164596</v>
      </c>
      <c r="Y34" s="138">
        <v>3.9734489264714599</v>
      </c>
      <c r="Z34" s="138">
        <v>3.949742853998</v>
      </c>
      <c r="AA34" s="138">
        <v>4.0744899247313597</v>
      </c>
      <c r="AB34" s="138">
        <v>3.70431740152772</v>
      </c>
      <c r="AC34" s="138">
        <v>3.6724924250558399</v>
      </c>
      <c r="AD34" s="138">
        <v>3.4172926872529801</v>
      </c>
      <c r="AE34" s="138">
        <v>2.8857620255621002</v>
      </c>
      <c r="AF34" s="138">
        <v>3.09636738095706</v>
      </c>
      <c r="AG34" s="138">
        <v>2.8655915503410201</v>
      </c>
      <c r="AH34" s="149">
        <v>0.28511243066065295</v>
      </c>
    </row>
    <row r="35" spans="1:34" s="36" customFormat="1" x14ac:dyDescent="0.25">
      <c r="A35" s="32" t="s">
        <v>129</v>
      </c>
      <c r="B35" s="36" t="s">
        <v>32</v>
      </c>
      <c r="C35" s="141">
        <v>17488.150196427137</v>
      </c>
      <c r="D35" s="138">
        <v>17488.150196427137</v>
      </c>
      <c r="E35" s="138">
        <v>17670.542132193536</v>
      </c>
      <c r="F35" s="138">
        <v>17941.631850551646</v>
      </c>
      <c r="G35" s="138">
        <v>18215.968405022246</v>
      </c>
      <c r="H35" s="138">
        <v>17753.54266711239</v>
      </c>
      <c r="I35" s="138">
        <v>17624.090578135794</v>
      </c>
      <c r="J35" s="138">
        <v>17692.942594588862</v>
      </c>
      <c r="K35" s="138">
        <v>17414.961709622774</v>
      </c>
      <c r="L35" s="138">
        <v>16832.359508569636</v>
      </c>
      <c r="M35" s="138">
        <v>16168.222966319452</v>
      </c>
      <c r="N35" s="138">
        <v>15528.614678479145</v>
      </c>
      <c r="O35" s="138">
        <v>14592.062963425471</v>
      </c>
      <c r="P35" s="138">
        <v>13707.911138748006</v>
      </c>
      <c r="Q35" s="138">
        <v>13607.041309743849</v>
      </c>
      <c r="R35" s="138">
        <v>13975.481034229104</v>
      </c>
      <c r="S35" s="138">
        <v>13915.669286567678</v>
      </c>
      <c r="T35" s="138">
        <v>13969.822290616419</v>
      </c>
      <c r="U35" s="138">
        <v>12359.818278444789</v>
      </c>
      <c r="V35" s="138">
        <v>8599.8702473330286</v>
      </c>
      <c r="W35" s="138">
        <v>8450.057817095154</v>
      </c>
      <c r="X35" s="138">
        <v>8183.3944163268043</v>
      </c>
      <c r="Y35" s="138">
        <v>7955.7819482971408</v>
      </c>
      <c r="Z35" s="138">
        <v>7799.9312108446966</v>
      </c>
      <c r="AA35" s="138">
        <v>8025.1151488098403</v>
      </c>
      <c r="AB35" s="138">
        <v>8149.3532252973673</v>
      </c>
      <c r="AC35" s="138">
        <v>8322.7236580294848</v>
      </c>
      <c r="AD35" s="138">
        <v>7998.8726200168812</v>
      </c>
      <c r="AE35" s="138">
        <v>8241.8675640227466</v>
      </c>
      <c r="AF35" s="138">
        <v>8007.5936051679873</v>
      </c>
      <c r="AG35" s="138">
        <v>7892.4472413637395</v>
      </c>
      <c r="AH35" s="149">
        <v>-0.54869742352875139</v>
      </c>
    </row>
    <row r="36" spans="1:34" s="36" customFormat="1" x14ac:dyDescent="0.25">
      <c r="A36" s="32" t="s">
        <v>130</v>
      </c>
      <c r="B36" s="36" t="s">
        <v>33</v>
      </c>
      <c r="C36" s="141">
        <v>5754.7107843790409</v>
      </c>
      <c r="D36" s="138">
        <v>5754.7107843790409</v>
      </c>
      <c r="E36" s="138">
        <v>5823.0064176315282</v>
      </c>
      <c r="F36" s="138">
        <v>5849.799365591135</v>
      </c>
      <c r="G36" s="138">
        <v>6071.0299277391987</v>
      </c>
      <c r="H36" s="138">
        <v>6298.307387969423</v>
      </c>
      <c r="I36" s="138">
        <v>6533.9774162252834</v>
      </c>
      <c r="J36" s="138">
        <v>6610.6815411413927</v>
      </c>
      <c r="K36" s="138">
        <v>6700.384755254322</v>
      </c>
      <c r="L36" s="138">
        <v>6632.8532313954647</v>
      </c>
      <c r="M36" s="138">
        <v>6663.8582314592622</v>
      </c>
      <c r="N36" s="138">
        <v>6965.7964486202745</v>
      </c>
      <c r="O36" s="138">
        <v>7331.7145982095562</v>
      </c>
      <c r="P36" s="138">
        <v>7433.079502090086</v>
      </c>
      <c r="Q36" s="138">
        <v>7696.3378830400043</v>
      </c>
      <c r="R36" s="138">
        <v>7829.4652893707826</v>
      </c>
      <c r="S36" s="138">
        <v>7899.3201666642744</v>
      </c>
      <c r="T36" s="138">
        <v>7694.2327457801621</v>
      </c>
      <c r="U36" s="138">
        <v>7502.789236975008</v>
      </c>
      <c r="V36" s="138">
        <v>7501.4638814717282</v>
      </c>
      <c r="W36" s="138">
        <v>7501.6438605104313</v>
      </c>
      <c r="X36" s="138">
        <v>7642.8737238418171</v>
      </c>
      <c r="Y36" s="138">
        <v>7823.1043540585724</v>
      </c>
      <c r="Z36" s="138">
        <v>7931.6707451236298</v>
      </c>
      <c r="AA36" s="138">
        <v>7961.9831460934447</v>
      </c>
      <c r="AB36" s="138">
        <v>8228.5728372442318</v>
      </c>
      <c r="AC36" s="138">
        <v>8146.080846631271</v>
      </c>
      <c r="AD36" s="138">
        <v>8172.0171236532933</v>
      </c>
      <c r="AE36" s="138">
        <v>8197.6851911344329</v>
      </c>
      <c r="AF36" s="138">
        <v>8325.7487629349034</v>
      </c>
      <c r="AG36" s="138">
        <v>8363.1778452818344</v>
      </c>
      <c r="AH36" s="149">
        <v>0.45327509211816258</v>
      </c>
    </row>
    <row r="37" spans="1:34" s="36" customFormat="1" x14ac:dyDescent="0.25">
      <c r="A37" s="32" t="s">
        <v>131</v>
      </c>
      <c r="B37" s="36" t="s">
        <v>34</v>
      </c>
      <c r="C37" s="141">
        <v>4122.9791166286323</v>
      </c>
      <c r="D37" s="138">
        <v>4122.9791166286323</v>
      </c>
      <c r="E37" s="138">
        <v>3966.373277886581</v>
      </c>
      <c r="F37" s="138">
        <v>3431.9891855919759</v>
      </c>
      <c r="G37" s="138">
        <v>3630.6847068961861</v>
      </c>
      <c r="H37" s="138">
        <v>3699.074490495153</v>
      </c>
      <c r="I37" s="138">
        <v>3725.8608029175161</v>
      </c>
      <c r="J37" s="138">
        <v>3743.3506932092941</v>
      </c>
      <c r="K37" s="138">
        <v>3733.0556931219066</v>
      </c>
      <c r="L37" s="138">
        <v>3822.9193509372094</v>
      </c>
      <c r="M37" s="138">
        <v>4036.9490990052927</v>
      </c>
      <c r="N37" s="138">
        <v>3833.2714144223496</v>
      </c>
      <c r="O37" s="138">
        <v>3763.1428654311053</v>
      </c>
      <c r="P37" s="138">
        <v>4005.5923306563118</v>
      </c>
      <c r="Q37" s="138">
        <v>3858.6615417921953</v>
      </c>
      <c r="R37" s="138">
        <v>4001.5617193403</v>
      </c>
      <c r="S37" s="138">
        <v>4071.3722107838075</v>
      </c>
      <c r="T37" s="138">
        <v>3737.6811236437948</v>
      </c>
      <c r="U37" s="138">
        <v>3561.3615449288154</v>
      </c>
      <c r="V37" s="138">
        <v>3118.882978246867</v>
      </c>
      <c r="W37" s="138">
        <v>2571.023525767469</v>
      </c>
      <c r="X37" s="138">
        <v>2480.0260599264057</v>
      </c>
      <c r="Y37" s="138">
        <v>2473.2470175823073</v>
      </c>
      <c r="Z37" s="138">
        <v>2482.060688097793</v>
      </c>
      <c r="AA37" s="138">
        <v>2455.4355362066453</v>
      </c>
      <c r="AB37" s="138">
        <v>2464.2341344712977</v>
      </c>
      <c r="AC37" s="138">
        <v>2501.5301967121359</v>
      </c>
      <c r="AD37" s="138">
        <v>2434.3273791443539</v>
      </c>
      <c r="AE37" s="138">
        <v>2385.0602953450179</v>
      </c>
      <c r="AF37" s="138">
        <v>2357.7262530528924</v>
      </c>
      <c r="AG37" s="138">
        <v>2384.669615588341</v>
      </c>
      <c r="AH37" s="149">
        <v>-0.42161491772524667</v>
      </c>
    </row>
    <row r="38" spans="1:34" s="36" customFormat="1" x14ac:dyDescent="0.25">
      <c r="A38" s="32" t="s">
        <v>132</v>
      </c>
      <c r="B38" s="36" t="s">
        <v>35</v>
      </c>
      <c r="C38" s="141">
        <v>33512.00322588881</v>
      </c>
      <c r="D38" s="138">
        <v>31305.822190068302</v>
      </c>
      <c r="E38" s="138">
        <v>26716.634797760438</v>
      </c>
      <c r="F38" s="138">
        <v>24685.735608513682</v>
      </c>
      <c r="G38" s="138">
        <v>25543.44897679862</v>
      </c>
      <c r="H38" s="138">
        <v>25483.09954337433</v>
      </c>
      <c r="I38" s="138">
        <v>26310.581557742807</v>
      </c>
      <c r="J38" s="138">
        <v>26060.461622265619</v>
      </c>
      <c r="K38" s="138">
        <v>26110.965849564509</v>
      </c>
      <c r="L38" s="138">
        <v>25872.019405033469</v>
      </c>
      <c r="M38" s="138">
        <v>25119.340879247207</v>
      </c>
      <c r="N38" s="138">
        <v>25288.731499653837</v>
      </c>
      <c r="O38" s="138">
        <v>25410.31127793431</v>
      </c>
      <c r="P38" s="138">
        <v>23953.037587771843</v>
      </c>
      <c r="Q38" s="138">
        <v>24018.053055345488</v>
      </c>
      <c r="R38" s="138">
        <v>24582.511733230793</v>
      </c>
      <c r="S38" s="138">
        <v>24865.582061128378</v>
      </c>
      <c r="T38" s="138">
        <v>25199.309791691925</v>
      </c>
      <c r="U38" s="138">
        <v>26065.006173386424</v>
      </c>
      <c r="V38" s="138">
        <v>25608.983394471794</v>
      </c>
      <c r="W38" s="138">
        <v>22424.384199167056</v>
      </c>
      <c r="X38" s="138">
        <v>21977.561962499942</v>
      </c>
      <c r="Y38" s="138">
        <v>22260.642474142416</v>
      </c>
      <c r="Z38" s="138">
        <v>22337.332339341159</v>
      </c>
      <c r="AA38" s="138">
        <v>22543.108680544658</v>
      </c>
      <c r="AB38" s="138">
        <v>22124.046578651796</v>
      </c>
      <c r="AC38" s="138">
        <v>21479.836930485253</v>
      </c>
      <c r="AD38" s="138">
        <v>22062.806464505611</v>
      </c>
      <c r="AE38" s="138">
        <v>23113.681052017113</v>
      </c>
      <c r="AF38" s="138">
        <v>23276.161993007074</v>
      </c>
      <c r="AG38" s="138">
        <v>22101.205167508866</v>
      </c>
      <c r="AH38" s="149">
        <v>-0.34049883504322515</v>
      </c>
    </row>
    <row r="39" spans="1:34" s="36" customFormat="1" x14ac:dyDescent="0.25">
      <c r="A39" s="32" t="s">
        <v>133</v>
      </c>
      <c r="B39" s="36" t="s">
        <v>36</v>
      </c>
      <c r="C39" s="141">
        <v>3858.3757275357516</v>
      </c>
      <c r="D39" s="138">
        <v>3858.3757275357516</v>
      </c>
      <c r="E39" s="138">
        <v>3823.4488482879142</v>
      </c>
      <c r="F39" s="138">
        <v>3791.3533940776992</v>
      </c>
      <c r="G39" s="138">
        <v>3709.5406778445954</v>
      </c>
      <c r="H39" s="138">
        <v>3698.3717576383092</v>
      </c>
      <c r="I39" s="138">
        <v>3863.8687493679945</v>
      </c>
      <c r="J39" s="138">
        <v>4063.7567868590495</v>
      </c>
      <c r="K39" s="138">
        <v>4112.6409983054755</v>
      </c>
      <c r="L39" s="138">
        <v>4144.3782867506243</v>
      </c>
      <c r="M39" s="138">
        <v>4250.2707385049525</v>
      </c>
      <c r="N39" s="138">
        <v>4443.9875747572678</v>
      </c>
      <c r="O39" s="138">
        <v>4305.398573963379</v>
      </c>
      <c r="P39" s="138">
        <v>4191.9517963202516</v>
      </c>
      <c r="Q39" s="138">
        <v>3851.4798384418737</v>
      </c>
      <c r="R39" s="138">
        <v>4013.8214392996083</v>
      </c>
      <c r="S39" s="138">
        <v>3840.4740140663594</v>
      </c>
      <c r="T39" s="138">
        <v>3708.5826618089709</v>
      </c>
      <c r="U39" s="138">
        <v>3876.6867826478529</v>
      </c>
      <c r="V39" s="138">
        <v>3785.7363546221777</v>
      </c>
      <c r="W39" s="138">
        <v>3477.617218980879</v>
      </c>
      <c r="X39" s="138">
        <v>3454.5414382285139</v>
      </c>
      <c r="Y39" s="138">
        <v>3189.4751176870695</v>
      </c>
      <c r="Z39" s="138">
        <v>3205.9374884144536</v>
      </c>
      <c r="AA39" s="138">
        <v>3216.0436214194547</v>
      </c>
      <c r="AB39" s="138">
        <v>3335.5938873269783</v>
      </c>
      <c r="AC39" s="138">
        <v>3227.895354618679</v>
      </c>
      <c r="AD39" s="138">
        <v>3155.2231327079639</v>
      </c>
      <c r="AE39" s="138">
        <v>3220.962612661981</v>
      </c>
      <c r="AF39" s="138">
        <v>3215.4716029168821</v>
      </c>
      <c r="AG39" s="138">
        <v>3251.9900049456978</v>
      </c>
      <c r="AH39" s="149">
        <v>-0.15716087945051874</v>
      </c>
    </row>
    <row r="40" spans="1:34" s="36" customFormat="1" x14ac:dyDescent="0.25">
      <c r="A40" s="32" t="s">
        <v>134</v>
      </c>
      <c r="B40" s="36" t="s">
        <v>37</v>
      </c>
      <c r="C40" s="141">
        <v>26141.369597371759</v>
      </c>
      <c r="D40" s="138">
        <v>21374.726784289913</v>
      </c>
      <c r="E40" s="138">
        <v>16493.737018850992</v>
      </c>
      <c r="F40" s="138">
        <v>15610.18114668745</v>
      </c>
      <c r="G40" s="138">
        <v>16174.939904526927</v>
      </c>
      <c r="H40" s="138">
        <v>15206.072459562867</v>
      </c>
      <c r="I40" s="138">
        <v>15823.678578429079</v>
      </c>
      <c r="J40" s="138">
        <v>15352.979847385594</v>
      </c>
      <c r="K40" s="138">
        <v>14676.514071801301</v>
      </c>
      <c r="L40" s="138">
        <v>13480.115282101091</v>
      </c>
      <c r="M40" s="138">
        <v>12840.211865506117</v>
      </c>
      <c r="N40" s="138">
        <v>12772.861622957929</v>
      </c>
      <c r="O40" s="138">
        <v>12583.90176345098</v>
      </c>
      <c r="P40" s="138">
        <v>12106.794474481272</v>
      </c>
      <c r="Q40" s="138">
        <v>12826.512361084302</v>
      </c>
      <c r="R40" s="138">
        <v>13326.51435426352</v>
      </c>
      <c r="S40" s="138">
        <v>13680.147030788285</v>
      </c>
      <c r="T40" s="138">
        <v>12874.266841321887</v>
      </c>
      <c r="U40" s="138">
        <v>12605.23543580821</v>
      </c>
      <c r="V40" s="138">
        <v>11539.396025249553</v>
      </c>
      <c r="W40" s="138">
        <v>10936.174870612867</v>
      </c>
      <c r="X40" s="138">
        <v>11028.645096618706</v>
      </c>
      <c r="Y40" s="138">
        <v>11335.378063616172</v>
      </c>
      <c r="Z40" s="138">
        <v>10501.344788386907</v>
      </c>
      <c r="AA40" s="138">
        <v>10858.322175791442</v>
      </c>
      <c r="AB40" s="138">
        <v>10739.003921175017</v>
      </c>
      <c r="AC40" s="138">
        <v>10771.35288164777</v>
      </c>
      <c r="AD40" s="138">
        <v>10781.964031216261</v>
      </c>
      <c r="AE40" s="138">
        <v>11255.841615975993</v>
      </c>
      <c r="AF40" s="138">
        <v>12040.657325303595</v>
      </c>
      <c r="AG40" s="138">
        <v>11653.848341940235</v>
      </c>
      <c r="AH40" s="149">
        <v>-0.5541990139984132</v>
      </c>
    </row>
    <row r="41" spans="1:34" s="36" customFormat="1" x14ac:dyDescent="0.25">
      <c r="A41" s="32" t="s">
        <v>135</v>
      </c>
      <c r="B41" s="36" t="s">
        <v>38</v>
      </c>
      <c r="C41" s="141">
        <v>139337.24473274907</v>
      </c>
      <c r="D41" s="138">
        <v>139337.24473274907</v>
      </c>
      <c r="E41" s="138">
        <v>129870.77641790427</v>
      </c>
      <c r="F41" s="138">
        <v>119308.3295735399</v>
      </c>
      <c r="G41" s="138">
        <v>108643.54547019892</v>
      </c>
      <c r="H41" s="138">
        <v>94917.793119469701</v>
      </c>
      <c r="I41" s="138">
        <v>87416.728150599563</v>
      </c>
      <c r="J41" s="138">
        <v>82641.609850541703</v>
      </c>
      <c r="K41" s="138">
        <v>79851.795500415246</v>
      </c>
      <c r="L41" s="138">
        <v>72572.954894171984</v>
      </c>
      <c r="M41" s="138">
        <v>71662.092326223908</v>
      </c>
      <c r="N41" s="138">
        <v>73404.727117089613</v>
      </c>
      <c r="O41" s="138">
        <v>72941.490463544658</v>
      </c>
      <c r="P41" s="138">
        <v>72822.530450324513</v>
      </c>
      <c r="Q41" s="138">
        <v>71236.28698599257</v>
      </c>
      <c r="R41" s="138">
        <v>71168.036321741121</v>
      </c>
      <c r="S41" s="138">
        <v>70851.919793257286</v>
      </c>
      <c r="T41" s="138">
        <v>70959.741886995544</v>
      </c>
      <c r="U41" s="138">
        <v>72627.846783223969</v>
      </c>
      <c r="V41" s="138">
        <v>75182.989258957314</v>
      </c>
      <c r="W41" s="138">
        <v>75049.735230532344</v>
      </c>
      <c r="X41" s="138">
        <v>72202.06906827593</v>
      </c>
      <c r="Y41" s="138">
        <v>76286.649414894317</v>
      </c>
      <c r="Z41" s="138">
        <v>73681.158412571953</v>
      </c>
      <c r="AA41" s="138">
        <v>75414.117992743297</v>
      </c>
      <c r="AB41" s="138">
        <v>76311.479734546418</v>
      </c>
      <c r="AC41" s="138">
        <v>77927.342220521183</v>
      </c>
      <c r="AD41" s="138">
        <v>81750.399973926193</v>
      </c>
      <c r="AE41" s="138">
        <v>82731.834181771846</v>
      </c>
      <c r="AF41" s="138">
        <v>82301.607865390615</v>
      </c>
      <c r="AG41" s="138">
        <v>84171.44100371722</v>
      </c>
      <c r="AH41" s="149">
        <v>-0.3959157067791938</v>
      </c>
    </row>
    <row r="42" spans="1:34" s="36" customFormat="1" x14ac:dyDescent="0.25">
      <c r="A42" s="32" t="s">
        <v>136</v>
      </c>
      <c r="B42" s="36" t="s">
        <v>39</v>
      </c>
      <c r="C42" s="141">
        <v>4294.9817432811878</v>
      </c>
      <c r="D42" s="138">
        <v>4294.9817432811878</v>
      </c>
      <c r="E42" s="138">
        <v>3385.6301645817298</v>
      </c>
      <c r="F42" s="138">
        <v>2780.8200334235298</v>
      </c>
      <c r="G42" s="138">
        <v>2314.5771763033272</v>
      </c>
      <c r="H42" s="138">
        <v>2768.7632786797094</v>
      </c>
      <c r="I42" s="138">
        <v>2918.145602871311</v>
      </c>
      <c r="J42" s="138">
        <v>3098.6069224086659</v>
      </c>
      <c r="K42" s="138">
        <v>3098.4318581865155</v>
      </c>
      <c r="L42" s="138">
        <v>2787.7935518249465</v>
      </c>
      <c r="M42" s="138">
        <v>2354.9717037697965</v>
      </c>
      <c r="N42" s="138">
        <v>2560.5139343643968</v>
      </c>
      <c r="O42" s="138">
        <v>2828.8750099455151</v>
      </c>
      <c r="P42" s="138">
        <v>2767.6552152430813</v>
      </c>
      <c r="Q42" s="138">
        <v>2755.3785864412657</v>
      </c>
      <c r="R42" s="138">
        <v>2989.3723387553591</v>
      </c>
      <c r="S42" s="138">
        <v>2921.3774517404104</v>
      </c>
      <c r="T42" s="138">
        <v>3147.6077340237703</v>
      </c>
      <c r="U42" s="138">
        <v>3012.5461826712703</v>
      </c>
      <c r="V42" s="138">
        <v>2963.5223469709308</v>
      </c>
      <c r="W42" s="138">
        <v>2626.3857848488115</v>
      </c>
      <c r="X42" s="138">
        <v>2443.2382489612487</v>
      </c>
      <c r="Y42" s="138">
        <v>2079.8292895404284</v>
      </c>
      <c r="Z42" s="138">
        <v>2007.6987562203988</v>
      </c>
      <c r="AA42" s="138">
        <v>1989.6044245971598</v>
      </c>
      <c r="AB42" s="138">
        <v>2101.7288897811745</v>
      </c>
      <c r="AC42" s="138">
        <v>2052.7444714454618</v>
      </c>
      <c r="AD42" s="138">
        <v>2122.1024600211394</v>
      </c>
      <c r="AE42" s="138">
        <v>2014.736554372018</v>
      </c>
      <c r="AF42" s="138">
        <v>2090.7503141768566</v>
      </c>
      <c r="AG42" s="138">
        <v>2135.3456371321449</v>
      </c>
      <c r="AH42" s="149">
        <v>-0.50282777325595118</v>
      </c>
    </row>
    <row r="43" spans="1:34" s="36" customFormat="1" x14ac:dyDescent="0.25">
      <c r="A43" s="32" t="s">
        <v>137</v>
      </c>
      <c r="B43" s="36" t="s">
        <v>40</v>
      </c>
      <c r="C43" s="141">
        <v>821.04773621569746</v>
      </c>
      <c r="D43" s="138">
        <v>749.59160821676437</v>
      </c>
      <c r="E43" s="138">
        <v>692.49021280051124</v>
      </c>
      <c r="F43" s="138">
        <v>757.82895639485503</v>
      </c>
      <c r="G43" s="138">
        <v>723.03157112969996</v>
      </c>
      <c r="H43" s="138">
        <v>767.82079679284595</v>
      </c>
      <c r="I43" s="138">
        <v>810.6425786942475</v>
      </c>
      <c r="J43" s="138">
        <v>824.44584482886955</v>
      </c>
      <c r="K43" s="138">
        <v>829.26664274261805</v>
      </c>
      <c r="L43" s="138">
        <v>824.75010651953994</v>
      </c>
      <c r="M43" s="138">
        <v>827.07209572364513</v>
      </c>
      <c r="N43" s="138">
        <v>856.26384219072418</v>
      </c>
      <c r="O43" s="138">
        <v>858.84336876657676</v>
      </c>
      <c r="P43" s="138">
        <v>806.9855756398598</v>
      </c>
      <c r="Q43" s="138">
        <v>779.32576460671953</v>
      </c>
      <c r="R43" s="138">
        <v>758.00675198142676</v>
      </c>
      <c r="S43" s="138">
        <v>765.26449243561888</v>
      </c>
      <c r="T43" s="138">
        <v>775.3166767511874</v>
      </c>
      <c r="U43" s="138">
        <v>783.74402824561355</v>
      </c>
      <c r="V43" s="138">
        <v>744.82748697247484</v>
      </c>
      <c r="W43" s="138">
        <v>734.53674310278336</v>
      </c>
      <c r="X43" s="138">
        <v>726.27052171381467</v>
      </c>
      <c r="Y43" s="138">
        <v>736.6066900425626</v>
      </c>
      <c r="Z43" s="138">
        <v>740.36153272267404</v>
      </c>
      <c r="AA43" s="138">
        <v>713.08173443460771</v>
      </c>
      <c r="AB43" s="138">
        <v>721.52073849285853</v>
      </c>
      <c r="AC43" s="138">
        <v>747.0308726046452</v>
      </c>
      <c r="AD43" s="138">
        <v>753.68867303912464</v>
      </c>
      <c r="AE43" s="138">
        <v>730.46973671990997</v>
      </c>
      <c r="AF43" s="138">
        <v>740.64619731791481</v>
      </c>
      <c r="AG43" s="138">
        <v>812.9569062975911</v>
      </c>
      <c r="AH43" s="149">
        <v>-9.8542746800544239E-3</v>
      </c>
    </row>
    <row r="44" spans="1:34" s="36" customFormat="1" x14ac:dyDescent="0.25">
      <c r="A44" s="32" t="s">
        <v>138</v>
      </c>
      <c r="B44" s="36" t="s">
        <v>41</v>
      </c>
      <c r="C44" s="141">
        <v>17892.292425579446</v>
      </c>
      <c r="D44" s="138">
        <v>17892.292425579446</v>
      </c>
      <c r="E44" s="138">
        <v>17429.643706918629</v>
      </c>
      <c r="F44" s="138">
        <v>16892.775426664815</v>
      </c>
      <c r="G44" s="138">
        <v>15738.037464056466</v>
      </c>
      <c r="H44" s="138">
        <v>17338.274921339558</v>
      </c>
      <c r="I44" s="138">
        <v>17246.004658414648</v>
      </c>
      <c r="J44" s="138">
        <v>19388.710078562432</v>
      </c>
      <c r="K44" s="138">
        <v>18995.913674314725</v>
      </c>
      <c r="L44" s="138">
        <v>19562.096262659099</v>
      </c>
      <c r="M44" s="138">
        <v>20583.865220541942</v>
      </c>
      <c r="N44" s="138">
        <v>21548.995027387256</v>
      </c>
      <c r="O44" s="138">
        <v>20361.870480471283</v>
      </c>
      <c r="P44" s="138">
        <v>19579.935407290399</v>
      </c>
      <c r="Q44" s="138">
        <v>20790.255000362911</v>
      </c>
      <c r="R44" s="138">
        <v>20042.65598974852</v>
      </c>
      <c r="S44" s="138">
        <v>19294.128499247068</v>
      </c>
      <c r="T44" s="138">
        <v>19306.760171490187</v>
      </c>
      <c r="U44" s="138">
        <v>19485.201042792622</v>
      </c>
      <c r="V44" s="138">
        <v>17597.442404772577</v>
      </c>
      <c r="W44" s="138">
        <v>17422.590200563925</v>
      </c>
      <c r="X44" s="138">
        <v>17766.120973021381</v>
      </c>
      <c r="Y44" s="138">
        <v>16820.733947989051</v>
      </c>
      <c r="Z44" s="138">
        <v>16157.676187592544</v>
      </c>
      <c r="AA44" s="138">
        <v>16786.75548940312</v>
      </c>
      <c r="AB44" s="138">
        <v>17457.686280834547</v>
      </c>
      <c r="AC44" s="138">
        <v>17692.20102273854</v>
      </c>
      <c r="AD44" s="138">
        <v>17426.817433335036</v>
      </c>
      <c r="AE44" s="138">
        <v>18060.730593672648</v>
      </c>
      <c r="AF44" s="138">
        <v>18314.111630706087</v>
      </c>
      <c r="AG44" s="138">
        <v>18321.854619843598</v>
      </c>
      <c r="AH44" s="149">
        <v>2.4008225667608407E-2</v>
      </c>
    </row>
    <row r="45" spans="1:34" s="36" customFormat="1" x14ac:dyDescent="0.25">
      <c r="A45" s="32" t="s">
        <v>139</v>
      </c>
      <c r="B45" s="36" t="s">
        <v>42</v>
      </c>
      <c r="C45" s="141">
        <v>5758.5412477051832</v>
      </c>
      <c r="D45" s="138">
        <v>5758.5412477051832</v>
      </c>
      <c r="E45" s="138">
        <v>5633.9224048034494</v>
      </c>
      <c r="F45" s="138">
        <v>5478.4608169963249</v>
      </c>
      <c r="G45" s="138">
        <v>5688.1286202606971</v>
      </c>
      <c r="H45" s="138">
        <v>5719.0845020734741</v>
      </c>
      <c r="I45" s="138">
        <v>5596.8271901691678</v>
      </c>
      <c r="J45" s="138">
        <v>5607.9069179078979</v>
      </c>
      <c r="K45" s="138">
        <v>5611.9043292251208</v>
      </c>
      <c r="L45" s="138">
        <v>5648.0546313472441</v>
      </c>
      <c r="M45" s="138">
        <v>5429.7769675785057</v>
      </c>
      <c r="N45" s="138">
        <v>5339.0117722478999</v>
      </c>
      <c r="O45" s="138">
        <v>5218.1573085431792</v>
      </c>
      <c r="P45" s="138">
        <v>5098.4083622688349</v>
      </c>
      <c r="Q45" s="138">
        <v>5063.1323414955277</v>
      </c>
      <c r="R45" s="138">
        <v>5071.1667974448828</v>
      </c>
      <c r="S45" s="138">
        <v>4965.7094922636115</v>
      </c>
      <c r="T45" s="138">
        <v>4908.5740411276911</v>
      </c>
      <c r="U45" s="138">
        <v>4746.9294335897748</v>
      </c>
      <c r="V45" s="138">
        <v>4826.255401404489</v>
      </c>
      <c r="W45" s="138">
        <v>4656.9516463593209</v>
      </c>
      <c r="X45" s="138">
        <v>4827.5152461471625</v>
      </c>
      <c r="Y45" s="138">
        <v>4532.6619287458743</v>
      </c>
      <c r="Z45" s="138">
        <v>4495.5359644432256</v>
      </c>
      <c r="AA45" s="138">
        <v>4537.9472795420334</v>
      </c>
      <c r="AB45" s="138">
        <v>4598.9489155518831</v>
      </c>
      <c r="AC45" s="138">
        <v>4633.9550174830792</v>
      </c>
      <c r="AD45" s="138">
        <v>4615.0941731167395</v>
      </c>
      <c r="AE45" s="138">
        <v>4802.3762107497068</v>
      </c>
      <c r="AF45" s="138">
        <v>4595.2145042106204</v>
      </c>
      <c r="AG45" s="138">
        <v>4697.6405634416151</v>
      </c>
      <c r="AH45" s="149">
        <v>-0.18423080405759776</v>
      </c>
    </row>
    <row r="46" spans="1:34" s="36" customFormat="1" x14ac:dyDescent="0.25">
      <c r="A46" s="32" t="s">
        <v>140</v>
      </c>
      <c r="B46" s="36" t="s">
        <v>43</v>
      </c>
      <c r="C46" s="141">
        <v>3362.425304350515</v>
      </c>
      <c r="D46" s="138">
        <v>3362.425304350515</v>
      </c>
      <c r="E46" s="138">
        <v>3370.7185950878011</v>
      </c>
      <c r="F46" s="138">
        <v>3323.7116510009378</v>
      </c>
      <c r="G46" s="138">
        <v>3333.0751894038649</v>
      </c>
      <c r="H46" s="138">
        <v>3301.07398026191</v>
      </c>
      <c r="I46" s="138">
        <v>3335.2969749564209</v>
      </c>
      <c r="J46" s="138">
        <v>3343.9286057601826</v>
      </c>
      <c r="K46" s="138">
        <v>3291.7742659119181</v>
      </c>
      <c r="L46" s="138">
        <v>3214.4488179606342</v>
      </c>
      <c r="M46" s="138">
        <v>3244.6971885024291</v>
      </c>
      <c r="N46" s="138">
        <v>3276.4835216828874</v>
      </c>
      <c r="O46" s="138">
        <v>3251.0885647544987</v>
      </c>
      <c r="P46" s="138">
        <v>3319.7655184618811</v>
      </c>
      <c r="Q46" s="138">
        <v>3180.9370647158139</v>
      </c>
      <c r="R46" s="138">
        <v>3107.3804484102429</v>
      </c>
      <c r="S46" s="138">
        <v>3136.1901668488731</v>
      </c>
      <c r="T46" s="138">
        <v>3115.0455813482467</v>
      </c>
      <c r="U46" s="138">
        <v>3158.8892444060316</v>
      </c>
      <c r="V46" s="138">
        <v>3081.7401089963269</v>
      </c>
      <c r="W46" s="138">
        <v>2964.5813616328501</v>
      </c>
      <c r="X46" s="138">
        <v>3101.1797519180891</v>
      </c>
      <c r="Y46" s="138">
        <v>3020.293348651333</v>
      </c>
      <c r="Z46" s="138">
        <v>2993.2656789083258</v>
      </c>
      <c r="AA46" s="138">
        <v>3000.4399886135402</v>
      </c>
      <c r="AB46" s="138">
        <v>2969.7156279885662</v>
      </c>
      <c r="AC46" s="138">
        <v>2998.108353585138</v>
      </c>
      <c r="AD46" s="138">
        <v>2950.6557681865147</v>
      </c>
      <c r="AE46" s="138">
        <v>3154.4409401917587</v>
      </c>
      <c r="AF46" s="138">
        <v>3020.0979082148597</v>
      </c>
      <c r="AG46" s="138">
        <v>3102.8031901699082</v>
      </c>
      <c r="AH46" s="149">
        <v>-7.7212752903296183E-2</v>
      </c>
    </row>
    <row r="47" spans="1:34" s="36" customFormat="1" x14ac:dyDescent="0.25">
      <c r="A47" s="32" t="s">
        <v>141</v>
      </c>
      <c r="B47" s="36" t="s">
        <v>44</v>
      </c>
      <c r="C47" s="141">
        <v>24950.86686952232</v>
      </c>
      <c r="D47" s="138">
        <v>24950.86686952232</v>
      </c>
      <c r="E47" s="138">
        <v>24733.993492544785</v>
      </c>
      <c r="F47" s="138">
        <v>25252.016915848817</v>
      </c>
      <c r="G47" s="138">
        <v>26041.356418313026</v>
      </c>
      <c r="H47" s="138">
        <v>23565.442718081253</v>
      </c>
      <c r="I47" s="138">
        <v>23865.75236151382</v>
      </c>
      <c r="J47" s="138">
        <v>24536.021825824861</v>
      </c>
      <c r="K47" s="138">
        <v>24044.032569485287</v>
      </c>
      <c r="L47" s="138">
        <v>25330.397911198103</v>
      </c>
      <c r="M47" s="138">
        <v>25630.056178265822</v>
      </c>
      <c r="N47" s="138">
        <v>24766.34856768954</v>
      </c>
      <c r="O47" s="138">
        <v>23277.300591112671</v>
      </c>
      <c r="P47" s="138">
        <v>23275.877641804804</v>
      </c>
      <c r="Q47" s="138">
        <v>24622.533765208573</v>
      </c>
      <c r="R47" s="138">
        <v>25371.969187767761</v>
      </c>
      <c r="S47" s="138">
        <v>26247.639221814781</v>
      </c>
      <c r="T47" s="138">
        <v>28407.485007876705</v>
      </c>
      <c r="U47" s="138">
        <v>27614.551674614544</v>
      </c>
      <c r="V47" s="138">
        <v>26168.341102562979</v>
      </c>
      <c r="W47" s="138">
        <v>28472.524131922211</v>
      </c>
      <c r="X47" s="138">
        <v>29828.739482434801</v>
      </c>
      <c r="Y47" s="138">
        <v>30925.829302874619</v>
      </c>
      <c r="Z47" s="138">
        <v>32091.749017036742</v>
      </c>
      <c r="AA47" s="138">
        <v>34119.541544254826</v>
      </c>
      <c r="AB47" s="138">
        <v>34567.277812544846</v>
      </c>
      <c r="AC47" s="138">
        <v>35356.1027101004</v>
      </c>
      <c r="AD47" s="138">
        <v>37699.757432599035</v>
      </c>
      <c r="AE47" s="138">
        <v>39145.960786206524</v>
      </c>
      <c r="AF47" s="138">
        <v>39287.363663385433</v>
      </c>
      <c r="AG47" s="138">
        <v>40229.315083116926</v>
      </c>
      <c r="AH47" s="149">
        <v>0.61234137849764847</v>
      </c>
    </row>
    <row r="48" spans="1:34" s="36" customFormat="1" x14ac:dyDescent="0.25">
      <c r="A48" s="32" t="s">
        <v>142</v>
      </c>
      <c r="B48" s="36" t="s">
        <v>45</v>
      </c>
      <c r="C48" s="141">
        <v>53433.960744320924</v>
      </c>
      <c r="D48" s="138">
        <v>53433.960744320924</v>
      </c>
      <c r="E48" s="138">
        <v>48270.177378501932</v>
      </c>
      <c r="F48" s="138">
        <v>44718.900700959071</v>
      </c>
      <c r="G48" s="138">
        <v>41918.639881965915</v>
      </c>
      <c r="H48" s="138">
        <v>35995.863883100625</v>
      </c>
      <c r="I48" s="138">
        <v>32819.572740703254</v>
      </c>
      <c r="J48" s="138">
        <v>28453.134431090522</v>
      </c>
      <c r="K48" s="138">
        <v>29215.521411342972</v>
      </c>
      <c r="L48" s="138">
        <v>25943.070489858386</v>
      </c>
      <c r="M48" s="138">
        <v>23780.980121517408</v>
      </c>
      <c r="N48" s="138">
        <v>23781.090492840292</v>
      </c>
      <c r="O48" s="138">
        <v>25092.781866686702</v>
      </c>
      <c r="P48" s="138">
        <v>25542.763524476915</v>
      </c>
      <c r="Q48" s="138">
        <v>22842.008434423693</v>
      </c>
      <c r="R48" s="138">
        <v>25322.894341526069</v>
      </c>
      <c r="S48" s="138">
        <v>25639.225691426862</v>
      </c>
      <c r="T48" s="138">
        <v>25990.83384366813</v>
      </c>
      <c r="U48" s="138">
        <v>25610.015740814379</v>
      </c>
      <c r="V48" s="138">
        <v>30788.8184039384</v>
      </c>
      <c r="W48" s="138">
        <v>26788.072789741593</v>
      </c>
      <c r="X48" s="138">
        <v>27372.77169467702</v>
      </c>
      <c r="Y48" s="138">
        <v>33334.156066703494</v>
      </c>
      <c r="Z48" s="138">
        <v>31882.741289589889</v>
      </c>
      <c r="AA48" s="138">
        <v>35394.982949768404</v>
      </c>
      <c r="AB48" s="138">
        <v>35292.709154316915</v>
      </c>
      <c r="AC48" s="138">
        <v>32996.83045397215</v>
      </c>
      <c r="AD48" s="138">
        <v>36309.630475491278</v>
      </c>
      <c r="AE48" s="138">
        <v>34983.764451591131</v>
      </c>
      <c r="AF48" s="138">
        <v>38641.787683431779</v>
      </c>
      <c r="AG48" s="138">
        <v>38091.753895550086</v>
      </c>
      <c r="AH48" s="149">
        <v>-0.2871246419890639</v>
      </c>
    </row>
    <row r="49" spans="1:34" s="36" customFormat="1" x14ac:dyDescent="0.25">
      <c r="A49" s="32" t="s">
        <v>143</v>
      </c>
      <c r="B49" s="36" t="s">
        <v>46</v>
      </c>
      <c r="C49" s="141">
        <v>46794.837845993563</v>
      </c>
      <c r="D49" s="138">
        <v>46794.837845993563</v>
      </c>
      <c r="E49" s="138">
        <v>46987.215248556684</v>
      </c>
      <c r="F49" s="138">
        <v>42090.974533247121</v>
      </c>
      <c r="G49" s="138">
        <v>37878.753829668574</v>
      </c>
      <c r="H49" s="138">
        <v>38539.077006561842</v>
      </c>
      <c r="I49" s="138">
        <v>37302.506167667001</v>
      </c>
      <c r="J49" s="138">
        <v>37305.673120137042</v>
      </c>
      <c r="K49" s="138">
        <v>37583.418720796151</v>
      </c>
      <c r="L49" s="138">
        <v>37533.103467170142</v>
      </c>
      <c r="M49" s="138">
        <v>27951.342301328739</v>
      </c>
      <c r="N49" s="138">
        <v>27311.67875870223</v>
      </c>
      <c r="O49" s="138">
        <v>25779.273096225708</v>
      </c>
      <c r="P49" s="138">
        <v>24199.308626597533</v>
      </c>
      <c r="Q49" s="138">
        <v>23783.633216817609</v>
      </c>
      <c r="R49" s="138">
        <v>24332.394148105384</v>
      </c>
      <c r="S49" s="138">
        <v>23508.6252469758</v>
      </c>
      <c r="T49" s="138">
        <v>22408.105634142008</v>
      </c>
      <c r="U49" s="138">
        <v>22465.721398621106</v>
      </c>
      <c r="V49" s="138">
        <v>21810.514865342546</v>
      </c>
      <c r="W49" s="138">
        <v>20333.428825503102</v>
      </c>
      <c r="X49" s="138">
        <v>20780.195985793533</v>
      </c>
      <c r="Y49" s="138">
        <v>19983.723280086073</v>
      </c>
      <c r="Z49" s="138">
        <v>19862.168269923644</v>
      </c>
      <c r="AA49" s="138">
        <v>19814.309455805073</v>
      </c>
      <c r="AB49" s="138">
        <v>20510.067728785456</v>
      </c>
      <c r="AC49" s="138">
        <v>20106.422730794991</v>
      </c>
      <c r="AD49" s="138">
        <v>19889.874553190668</v>
      </c>
      <c r="AE49" s="138">
        <v>20370.678554042512</v>
      </c>
      <c r="AF49" s="138">
        <v>20149.164146502138</v>
      </c>
      <c r="AG49" s="138">
        <v>20327.909925610609</v>
      </c>
      <c r="AH49" s="149">
        <v>-0.56559503438153225</v>
      </c>
    </row>
    <row r="50" spans="1:34" s="36" customFormat="1" ht="15.75" thickBot="1" x14ac:dyDescent="0.3">
      <c r="A50" s="34" t="s">
        <v>144</v>
      </c>
      <c r="B50" s="39" t="s">
        <v>47</v>
      </c>
      <c r="C50" s="143">
        <v>452657.52405124228</v>
      </c>
      <c r="D50" s="144">
        <v>452657.52405124228</v>
      </c>
      <c r="E50" s="144">
        <v>443229.44335662882</v>
      </c>
      <c r="F50" s="144">
        <v>443066.10792572208</v>
      </c>
      <c r="G50" s="144">
        <v>471293.15783943783</v>
      </c>
      <c r="H50" s="144">
        <v>456990.57246301818</v>
      </c>
      <c r="I50" s="144">
        <v>468807.7338248688</v>
      </c>
      <c r="J50" s="144">
        <v>480769.68965261208</v>
      </c>
      <c r="K50" s="144">
        <v>466844.89352704695</v>
      </c>
      <c r="L50" s="144">
        <v>467696.82667566766</v>
      </c>
      <c r="M50" s="144">
        <v>457479.56922306604</v>
      </c>
      <c r="N50" s="144">
        <v>444650.49042174808</v>
      </c>
      <c r="O50" s="144">
        <v>460363.92726548086</v>
      </c>
      <c r="P50" s="144">
        <v>458841.94632606767</v>
      </c>
      <c r="Q50" s="144">
        <v>459796.78258383169</v>
      </c>
      <c r="R50" s="144">
        <v>469886.44329964404</v>
      </c>
      <c r="S50" s="144">
        <v>455839.83873356949</v>
      </c>
      <c r="T50" s="144">
        <v>452477.70408525161</v>
      </c>
      <c r="U50" s="144">
        <v>463541.34257835615</v>
      </c>
      <c r="V50" s="144">
        <v>446901.64109645935</v>
      </c>
      <c r="W50" s="144">
        <v>445575.85406327964</v>
      </c>
      <c r="X50" s="144">
        <v>454950.8453752303</v>
      </c>
      <c r="Y50" s="144">
        <v>445575.09650778543</v>
      </c>
      <c r="Z50" s="144">
        <v>416764.45603578829</v>
      </c>
      <c r="AA50" s="144">
        <v>463858.78780242294</v>
      </c>
      <c r="AB50" s="144">
        <v>473988.77563061687</v>
      </c>
      <c r="AC50" s="144">
        <v>468244.11476387701</v>
      </c>
      <c r="AD50" s="144">
        <v>450792.26266700658</v>
      </c>
      <c r="AE50" s="144">
        <v>446271.46514068329</v>
      </c>
      <c r="AF50" s="144">
        <v>459211.75036840071</v>
      </c>
      <c r="AG50" s="144">
        <v>457141.51854007982</v>
      </c>
      <c r="AH50" s="150">
        <v>9.9059316383525841E-3</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6" spans="1:34" x14ac:dyDescent="0.25">
      <c r="B56" s="55" t="s">
        <v>247</v>
      </c>
    </row>
  </sheetData>
  <phoneticPr fontId="2"/>
  <hyperlinks>
    <hyperlink ref="C54" r:id="rId1" xr:uid="{465CF100-4826-4A8A-B09F-DA0BFA25D946}"/>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5703125" style="42" customWidth="1"/>
    <col min="35" max="16384" width="9.140625" style="1"/>
  </cols>
  <sheetData>
    <row r="1" spans="1:34" ht="15.75" customHeight="1" x14ac:dyDescent="0.35">
      <c r="A1" s="77" t="s">
        <v>318</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70</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41">
        <v>20252.570301588941</v>
      </c>
      <c r="D6" s="138">
        <v>20252.570301588941</v>
      </c>
      <c r="E6" s="138">
        <v>19614.041950303948</v>
      </c>
      <c r="F6" s="138">
        <v>19117.217152894726</v>
      </c>
      <c r="G6" s="138">
        <v>19409.985865622926</v>
      </c>
      <c r="H6" s="138">
        <v>19909.496595079036</v>
      </c>
      <c r="I6" s="138">
        <v>19039.525598883083</v>
      </c>
      <c r="J6" s="138">
        <v>20530.499839718123</v>
      </c>
      <c r="K6" s="138">
        <v>21217.88182504637</v>
      </c>
      <c r="L6" s="138">
        <v>21268.47786254872</v>
      </c>
      <c r="M6" s="138">
        <v>22183.142661348662</v>
      </c>
      <c r="N6" s="138">
        <v>23347.051124218564</v>
      </c>
      <c r="O6" s="138">
        <v>23551.679372581493</v>
      </c>
      <c r="P6" s="138">
        <v>24068.055576954514</v>
      </c>
      <c r="Q6" s="138">
        <v>23168.487358946877</v>
      </c>
      <c r="R6" s="138">
        <v>24334.544877264452</v>
      </c>
      <c r="S6" s="138">
        <v>24607.177488701163</v>
      </c>
      <c r="T6" s="138">
        <v>24638.960592400759</v>
      </c>
      <c r="U6" s="138">
        <v>23195.889845737853</v>
      </c>
      <c r="V6" s="138">
        <v>23460.962267619696</v>
      </c>
      <c r="W6" s="138">
        <v>24000.251881066168</v>
      </c>
      <c r="X6" s="138">
        <v>24161.456867983292</v>
      </c>
      <c r="Y6" s="138">
        <v>25104.790605139417</v>
      </c>
      <c r="Z6" s="138">
        <v>25080.482557715983</v>
      </c>
      <c r="AA6" s="138">
        <v>23607.745877275924</v>
      </c>
      <c r="AB6" s="138">
        <v>23988.477220683453</v>
      </c>
      <c r="AC6" s="138">
        <v>23032.916321540237</v>
      </c>
      <c r="AD6" s="138">
        <v>22724.299525847902</v>
      </c>
      <c r="AE6" s="138">
        <v>24461.401423537631</v>
      </c>
      <c r="AF6" s="138">
        <v>22959.043626675251</v>
      </c>
      <c r="AG6" s="138">
        <v>22030.887173975978</v>
      </c>
      <c r="AH6" s="149">
        <v>8.7806971950000673E-2</v>
      </c>
    </row>
    <row r="7" spans="1:34" s="33" customFormat="1" x14ac:dyDescent="0.25">
      <c r="A7" s="32" t="s">
        <v>104</v>
      </c>
      <c r="B7" s="33" t="s">
        <v>4</v>
      </c>
      <c r="C7" s="141">
        <v>4358.560794776673</v>
      </c>
      <c r="D7" s="138">
        <v>4358.560794776673</v>
      </c>
      <c r="E7" s="138">
        <v>4392.8034124834376</v>
      </c>
      <c r="F7" s="138">
        <v>4205.3251188527665</v>
      </c>
      <c r="G7" s="138">
        <v>4235.7560670197163</v>
      </c>
      <c r="H7" s="138">
        <v>4184.9209647772241</v>
      </c>
      <c r="I7" s="138">
        <v>4277.9818491838951</v>
      </c>
      <c r="J7" s="138">
        <v>4305.5784950346733</v>
      </c>
      <c r="K7" s="138">
        <v>4329.4108779216103</v>
      </c>
      <c r="L7" s="138">
        <v>4373.8782126181504</v>
      </c>
      <c r="M7" s="138">
        <v>4364.0183968484962</v>
      </c>
      <c r="N7" s="138">
        <v>4343.1069152650589</v>
      </c>
      <c r="O7" s="138">
        <v>4217.2043802366325</v>
      </c>
      <c r="P7" s="138">
        <v>4222.0083665977581</v>
      </c>
      <c r="Q7" s="138">
        <v>4212.0061523887216</v>
      </c>
      <c r="R7" s="138">
        <v>3624.8563080016365</v>
      </c>
      <c r="S7" s="138">
        <v>3621.8080276336741</v>
      </c>
      <c r="T7" s="138">
        <v>3630.4378533600998</v>
      </c>
      <c r="U7" s="138">
        <v>3644.7297494197751</v>
      </c>
      <c r="V7" s="138">
        <v>3828.0719433673848</v>
      </c>
      <c r="W7" s="138">
        <v>3607.5161609068418</v>
      </c>
      <c r="X7" s="138">
        <v>3413.2568974508272</v>
      </c>
      <c r="Y7" s="138">
        <v>3508.6463748245424</v>
      </c>
      <c r="Z7" s="138">
        <v>3479.9284040178559</v>
      </c>
      <c r="AA7" s="138">
        <v>3464.3970655812614</v>
      </c>
      <c r="AB7" s="138">
        <v>3556.2803699583565</v>
      </c>
      <c r="AC7" s="138">
        <v>3574.7413087107325</v>
      </c>
      <c r="AD7" s="138">
        <v>3662.4721748365687</v>
      </c>
      <c r="AE7" s="138">
        <v>3603.7982435555127</v>
      </c>
      <c r="AF7" s="138">
        <v>3573.9636221866899</v>
      </c>
      <c r="AG7" s="138">
        <v>3575.1374906665874</v>
      </c>
      <c r="AH7" s="149">
        <v>-0.17974357614764608</v>
      </c>
    </row>
    <row r="8" spans="1:34" s="33" customFormat="1" x14ac:dyDescent="0.25">
      <c r="A8" s="32" t="s">
        <v>105</v>
      </c>
      <c r="B8" s="33" t="s">
        <v>5</v>
      </c>
      <c r="C8" s="141">
        <v>16559.019507345536</v>
      </c>
      <c r="D8" s="138">
        <v>16559.019507345536</v>
      </c>
      <c r="E8" s="138">
        <v>16193.044288911427</v>
      </c>
      <c r="F8" s="138">
        <v>14679.068733309601</v>
      </c>
      <c r="G8" s="138">
        <v>14474.153076184075</v>
      </c>
      <c r="H8" s="138">
        <v>12016.716982907465</v>
      </c>
      <c r="I8" s="138">
        <v>11467.167787292396</v>
      </c>
      <c r="J8" s="138">
        <v>11865.912977337464</v>
      </c>
      <c r="K8" s="138">
        <v>12152.67512540841</v>
      </c>
      <c r="L8" s="138">
        <v>14961.524462077907</v>
      </c>
      <c r="M8" s="138">
        <v>11575.80223624373</v>
      </c>
      <c r="N8" s="138">
        <v>11684.473298658355</v>
      </c>
      <c r="O8" s="138">
        <v>11896.976232961671</v>
      </c>
      <c r="P8" s="138">
        <v>10720.315893479579</v>
      </c>
      <c r="Q8" s="138">
        <v>11301.399262280524</v>
      </c>
      <c r="R8" s="138">
        <v>11639.003766684425</v>
      </c>
      <c r="S8" s="138">
        <v>11989.112424752664</v>
      </c>
      <c r="T8" s="138">
        <v>12697.229707959843</v>
      </c>
      <c r="U8" s="138">
        <v>12517.140817880943</v>
      </c>
      <c r="V8" s="138">
        <v>13151.235903190549</v>
      </c>
      <c r="W8" s="138">
        <v>13417.909854836013</v>
      </c>
      <c r="X8" s="138">
        <v>13217.750353270592</v>
      </c>
      <c r="Y8" s="138">
        <v>13957.566930909605</v>
      </c>
      <c r="Z8" s="138">
        <v>13575.353886509891</v>
      </c>
      <c r="AA8" s="138">
        <v>13508.160035701281</v>
      </c>
      <c r="AB8" s="138">
        <v>12950.614932503318</v>
      </c>
      <c r="AC8" s="138">
        <v>12577.786897378617</v>
      </c>
      <c r="AD8" s="138">
        <v>12605.706912721886</v>
      </c>
      <c r="AE8" s="138">
        <v>12973.765909786947</v>
      </c>
      <c r="AF8" s="138">
        <v>12493.759277207351</v>
      </c>
      <c r="AG8" s="138">
        <v>13382.504042859307</v>
      </c>
      <c r="AH8" s="149">
        <v>-0.19182992465689983</v>
      </c>
    </row>
    <row r="9" spans="1:34" s="33" customFormat="1" x14ac:dyDescent="0.25">
      <c r="A9" s="32" t="s">
        <v>106</v>
      </c>
      <c r="B9" s="33" t="s">
        <v>6</v>
      </c>
      <c r="C9" s="141">
        <v>10076.35247435127</v>
      </c>
      <c r="D9" s="138">
        <v>10076.35247435127</v>
      </c>
      <c r="E9" s="138">
        <v>9947.068883894488</v>
      </c>
      <c r="F9" s="138">
        <v>9675.0454172915051</v>
      </c>
      <c r="G9" s="138">
        <v>9953.9894658558151</v>
      </c>
      <c r="H9" s="138">
        <v>10360.95693050897</v>
      </c>
      <c r="I9" s="138">
        <v>10843.706078548841</v>
      </c>
      <c r="J9" s="138">
        <v>11508.732249344843</v>
      </c>
      <c r="K9" s="138">
        <v>11068.861352012884</v>
      </c>
      <c r="L9" s="138">
        <v>10957.910009084451</v>
      </c>
      <c r="M9" s="138">
        <v>10964.946217435916</v>
      </c>
      <c r="N9" s="138">
        <v>10247.883231123657</v>
      </c>
      <c r="O9" s="138">
        <v>9862.0281457556084</v>
      </c>
      <c r="P9" s="138">
        <v>9522.4167278493187</v>
      </c>
      <c r="Q9" s="138">
        <v>8626.3531361266996</v>
      </c>
      <c r="R9" s="138">
        <v>8807.6423498131498</v>
      </c>
      <c r="S9" s="138">
        <v>8565.5023731284691</v>
      </c>
      <c r="T9" s="138">
        <v>7571.2405396530212</v>
      </c>
      <c r="U9" s="138">
        <v>7041.4054795549036</v>
      </c>
      <c r="V9" s="138">
        <v>7012.4838129992713</v>
      </c>
      <c r="W9" s="138">
        <v>7115.7663108250308</v>
      </c>
      <c r="X9" s="138">
        <v>7638.8527776272276</v>
      </c>
      <c r="Y9" s="138">
        <v>6510.9626708223077</v>
      </c>
      <c r="Z9" s="138">
        <v>6413.5056570756033</v>
      </c>
      <c r="AA9" s="138">
        <v>6257.2551408111776</v>
      </c>
      <c r="AB9" s="138">
        <v>6265.7374765205886</v>
      </c>
      <c r="AC9" s="138">
        <v>6121.0071475358263</v>
      </c>
      <c r="AD9" s="138">
        <v>5845.7296574226139</v>
      </c>
      <c r="AE9" s="138">
        <v>6028.1773809998595</v>
      </c>
      <c r="AF9" s="138">
        <v>5766.4490653507082</v>
      </c>
      <c r="AG9" s="138">
        <v>5643.6502786567908</v>
      </c>
      <c r="AH9" s="149">
        <v>-0.43991138727805001</v>
      </c>
    </row>
    <row r="10" spans="1:34" s="33" customFormat="1" x14ac:dyDescent="0.25">
      <c r="A10" s="32" t="s">
        <v>107</v>
      </c>
      <c r="B10" s="33" t="s">
        <v>7</v>
      </c>
      <c r="C10" s="141">
        <v>10178.678169914199</v>
      </c>
      <c r="D10" s="138">
        <v>8829.3452784111105</v>
      </c>
      <c r="E10" s="138">
        <v>6852.9166808680602</v>
      </c>
      <c r="F10" s="138">
        <v>5766.0094764082914</v>
      </c>
      <c r="G10" s="138">
        <v>5255.3791355263111</v>
      </c>
      <c r="H10" s="138">
        <v>5158.7544956398942</v>
      </c>
      <c r="I10" s="138">
        <v>5001.4116339979691</v>
      </c>
      <c r="J10" s="138">
        <v>4889.8451130322746</v>
      </c>
      <c r="K10" s="138">
        <v>4667.4962630329965</v>
      </c>
      <c r="L10" s="138">
        <v>3858.6251763613272</v>
      </c>
      <c r="M10" s="138">
        <v>4030.2115405113327</v>
      </c>
      <c r="N10" s="138">
        <v>4189.9068906669745</v>
      </c>
      <c r="O10" s="138">
        <v>4224.7134515662219</v>
      </c>
      <c r="P10" s="138">
        <v>4126.4572998971971</v>
      </c>
      <c r="Q10" s="138">
        <v>3955.2020643379301</v>
      </c>
      <c r="R10" s="138">
        <v>4532.310106475712</v>
      </c>
      <c r="S10" s="138">
        <v>4385.4540878955031</v>
      </c>
      <c r="T10" s="138">
        <v>3911.3319423325197</v>
      </c>
      <c r="U10" s="138">
        <v>3999.9184111450054</v>
      </c>
      <c r="V10" s="138">
        <v>4199.4147790997722</v>
      </c>
      <c r="W10" s="138">
        <v>3811.4017197145154</v>
      </c>
      <c r="X10" s="138">
        <v>4321.5395005339287</v>
      </c>
      <c r="Y10" s="138">
        <v>3988.2803040946374</v>
      </c>
      <c r="Z10" s="138">
        <v>4096.4296619651914</v>
      </c>
      <c r="AA10" s="138">
        <v>4511.7237380836868</v>
      </c>
      <c r="AB10" s="138">
        <v>4962.9287435533151</v>
      </c>
      <c r="AC10" s="138">
        <v>5095.7346357507258</v>
      </c>
      <c r="AD10" s="138">
        <v>5421.4344734199613</v>
      </c>
      <c r="AE10" s="138">
        <v>5402.0317009050041</v>
      </c>
      <c r="AF10" s="138">
        <v>5306.6436813996525</v>
      </c>
      <c r="AG10" s="138">
        <v>6011.3923376899302</v>
      </c>
      <c r="AH10" s="149">
        <v>-0.40941326198344641</v>
      </c>
    </row>
    <row r="11" spans="1:34" s="33" customFormat="1" x14ac:dyDescent="0.25">
      <c r="A11" s="32" t="s">
        <v>108</v>
      </c>
      <c r="B11" s="33" t="s">
        <v>8</v>
      </c>
      <c r="C11" s="141">
        <v>38964.918978393485</v>
      </c>
      <c r="D11" s="138">
        <v>38964.918978393485</v>
      </c>
      <c r="E11" s="138">
        <v>37457.469872675363</v>
      </c>
      <c r="F11" s="138">
        <v>38225.002992863629</v>
      </c>
      <c r="G11" s="138">
        <v>38296.448376113956</v>
      </c>
      <c r="H11" s="138">
        <v>41137.36752144785</v>
      </c>
      <c r="I11" s="138">
        <v>41765.558468349234</v>
      </c>
      <c r="J11" s="138">
        <v>43878.199203392694</v>
      </c>
      <c r="K11" s="138">
        <v>42577.244613571005</v>
      </c>
      <c r="L11" s="138">
        <v>38691.097591616664</v>
      </c>
      <c r="M11" s="138">
        <v>36588.441828571187</v>
      </c>
      <c r="N11" s="138">
        <v>36052.297649136053</v>
      </c>
      <c r="O11" s="138">
        <v>34980.52771181563</v>
      </c>
      <c r="P11" s="138">
        <v>34812.687962014163</v>
      </c>
      <c r="Q11" s="138">
        <v>36376.246996547488</v>
      </c>
      <c r="R11" s="138">
        <v>38497.149127735749</v>
      </c>
      <c r="S11" s="138">
        <v>37501.694862554919</v>
      </c>
      <c r="T11" s="138">
        <v>35169.186156419797</v>
      </c>
      <c r="U11" s="138">
        <v>35908.044452546987</v>
      </c>
      <c r="V11" s="138">
        <v>37150.960619324469</v>
      </c>
      <c r="W11" s="138">
        <v>33751.647792296069</v>
      </c>
      <c r="X11" s="138">
        <v>32966.027578588932</v>
      </c>
      <c r="Y11" s="138">
        <v>33158.566427931808</v>
      </c>
      <c r="Z11" s="138">
        <v>34416.991175121198</v>
      </c>
      <c r="AA11" s="138">
        <v>36423.166531911069</v>
      </c>
      <c r="AB11" s="138">
        <v>35037.134147505218</v>
      </c>
      <c r="AC11" s="138">
        <v>35779.718851013888</v>
      </c>
      <c r="AD11" s="138">
        <v>36597.248809295968</v>
      </c>
      <c r="AE11" s="138">
        <v>35967.683701533788</v>
      </c>
      <c r="AF11" s="138">
        <v>37243.873258374704</v>
      </c>
      <c r="AG11" s="138">
        <v>36968.581096129172</v>
      </c>
      <c r="AH11" s="149">
        <v>-5.1234236708442966E-2</v>
      </c>
    </row>
    <row r="12" spans="1:34" s="33" customFormat="1" x14ac:dyDescent="0.25">
      <c r="A12" s="32" t="s">
        <v>109</v>
      </c>
      <c r="B12" s="33" t="s">
        <v>9</v>
      </c>
      <c r="C12" s="141">
        <v>2901.478103463452</v>
      </c>
      <c r="D12" s="138">
        <v>2901.478103463452</v>
      </c>
      <c r="E12" s="138">
        <v>2743.1916600685709</v>
      </c>
      <c r="F12" s="138">
        <v>2761.890858050303</v>
      </c>
      <c r="G12" s="138">
        <v>2375.6203912777064</v>
      </c>
      <c r="H12" s="138">
        <v>2397.9053930471232</v>
      </c>
      <c r="I12" s="138">
        <v>2316.3122666584745</v>
      </c>
      <c r="J12" s="138">
        <v>2319.8528169544193</v>
      </c>
      <c r="K12" s="138">
        <v>2513.8056435848016</v>
      </c>
      <c r="L12" s="138">
        <v>2181.3099130657652</v>
      </c>
      <c r="M12" s="138">
        <v>2382.7909303998163</v>
      </c>
      <c r="N12" s="138">
        <v>2564.4910436538307</v>
      </c>
      <c r="O12" s="138">
        <v>2483.709704673724</v>
      </c>
      <c r="P12" s="138">
        <v>2397.1047322170079</v>
      </c>
      <c r="Q12" s="138">
        <v>2335.3493161181959</v>
      </c>
      <c r="R12" s="138">
        <v>2556.0404795566128</v>
      </c>
      <c r="S12" s="138">
        <v>2526.3218891677161</v>
      </c>
      <c r="T12" s="138">
        <v>2545.0850563729055</v>
      </c>
      <c r="U12" s="138">
        <v>2623.7905489676878</v>
      </c>
      <c r="V12" s="138">
        <v>2920.691244843903</v>
      </c>
      <c r="W12" s="138">
        <v>2287.4120887038443</v>
      </c>
      <c r="X12" s="138">
        <v>2536.7523144455304</v>
      </c>
      <c r="Y12" s="138">
        <v>2624.3668460429071</v>
      </c>
      <c r="Z12" s="138">
        <v>2436.4966715636233</v>
      </c>
      <c r="AA12" s="138">
        <v>1814.0237604270471</v>
      </c>
      <c r="AB12" s="138">
        <v>1743.8092010796645</v>
      </c>
      <c r="AC12" s="138">
        <v>1948.8848419554256</v>
      </c>
      <c r="AD12" s="138">
        <v>1706.8641177174825</v>
      </c>
      <c r="AE12" s="138">
        <v>1884.4730606085634</v>
      </c>
      <c r="AF12" s="138">
        <v>1793.8105370134861</v>
      </c>
      <c r="AG12" s="138">
        <v>1833.9413925280403</v>
      </c>
      <c r="AH12" s="149">
        <v>-0.36792857738995471</v>
      </c>
    </row>
    <row r="13" spans="1:34" s="33" customFormat="1" x14ac:dyDescent="0.25">
      <c r="A13" s="32" t="s">
        <v>110</v>
      </c>
      <c r="B13" s="33" t="s">
        <v>10</v>
      </c>
      <c r="C13" s="141">
        <v>256.48641191005146</v>
      </c>
      <c r="D13" s="138">
        <v>256.48641191005146</v>
      </c>
      <c r="E13" s="138">
        <v>256.24102650686501</v>
      </c>
      <c r="F13" s="138">
        <v>286.93450738921109</v>
      </c>
      <c r="G13" s="138">
        <v>293.16763784833046</v>
      </c>
      <c r="H13" s="138">
        <v>285.85287739328874</v>
      </c>
      <c r="I13" s="138">
        <v>326.10438556843394</v>
      </c>
      <c r="J13" s="138">
        <v>300.17263933996469</v>
      </c>
      <c r="K13" s="138">
        <v>294.10947541759163</v>
      </c>
      <c r="L13" s="138">
        <v>318.16404523512415</v>
      </c>
      <c r="M13" s="138">
        <v>307.8385300632678</v>
      </c>
      <c r="N13" s="138">
        <v>310.52881892203618</v>
      </c>
      <c r="O13" s="138">
        <v>340.80556348543593</v>
      </c>
      <c r="P13" s="138">
        <v>343.58278853335258</v>
      </c>
      <c r="Q13" s="138">
        <v>340.19466651724917</v>
      </c>
      <c r="R13" s="138">
        <v>301.63037466045193</v>
      </c>
      <c r="S13" s="138">
        <v>274.25207130295922</v>
      </c>
      <c r="T13" s="138">
        <v>285.56713101186386</v>
      </c>
      <c r="U13" s="138">
        <v>279.44899437412329</v>
      </c>
      <c r="V13" s="138">
        <v>264.55562268461296</v>
      </c>
      <c r="W13" s="138">
        <v>257.82498944698881</v>
      </c>
      <c r="X13" s="138">
        <v>274.84888911759936</v>
      </c>
      <c r="Y13" s="138">
        <v>260.95412704289237</v>
      </c>
      <c r="Z13" s="138">
        <v>254.8585012159526</v>
      </c>
      <c r="AA13" s="138">
        <v>230.28060095199149</v>
      </c>
      <c r="AB13" s="138">
        <v>229.17768613679911</v>
      </c>
      <c r="AC13" s="138">
        <v>232.56735343810689</v>
      </c>
      <c r="AD13" s="138">
        <v>245.06358952819258</v>
      </c>
      <c r="AE13" s="138">
        <v>246.55510759034598</v>
      </c>
      <c r="AF13" s="138">
        <v>248.76514808758037</v>
      </c>
      <c r="AG13" s="138">
        <v>255.5522131193411</v>
      </c>
      <c r="AH13" s="149">
        <v>-3.6422934991112645E-3</v>
      </c>
    </row>
    <row r="14" spans="1:34" s="33" customFormat="1" x14ac:dyDescent="0.25">
      <c r="A14" s="32" t="s">
        <v>111</v>
      </c>
      <c r="B14" s="33" t="s">
        <v>11</v>
      </c>
      <c r="C14" s="141">
        <v>9340.0039082268613</v>
      </c>
      <c r="D14" s="138">
        <v>9340.0039082268613</v>
      </c>
      <c r="E14" s="138">
        <v>8000.2300064534575</v>
      </c>
      <c r="F14" s="138">
        <v>7169.131502287607</v>
      </c>
      <c r="G14" s="138">
        <v>6437.3234015870175</v>
      </c>
      <c r="H14" s="138">
        <v>6336.297870295818</v>
      </c>
      <c r="I14" s="138">
        <v>6629.8324189599116</v>
      </c>
      <c r="J14" s="138">
        <v>6398.4842724719974</v>
      </c>
      <c r="K14" s="138">
        <v>6373.8493818618854</v>
      </c>
      <c r="L14" s="138">
        <v>6253.330978841931</v>
      </c>
      <c r="M14" s="138">
        <v>6051.515509048626</v>
      </c>
      <c r="N14" s="138">
        <v>6474.7260707321266</v>
      </c>
      <c r="O14" s="138">
        <v>6712.461559488027</v>
      </c>
      <c r="P14" s="138">
        <v>6314.461658495401</v>
      </c>
      <c r="Q14" s="138">
        <v>5833.556155392459</v>
      </c>
      <c r="R14" s="138">
        <v>6497.9030848481689</v>
      </c>
      <c r="S14" s="138">
        <v>6345.1333696485408</v>
      </c>
      <c r="T14" s="138">
        <v>6232.2596840654023</v>
      </c>
      <c r="U14" s="138">
        <v>6299.2418049026082</v>
      </c>
      <c r="V14" s="138">
        <v>6359.6966797800951</v>
      </c>
      <c r="W14" s="138">
        <v>5513.3694336989884</v>
      </c>
      <c r="X14" s="138">
        <v>5395.3659001497936</v>
      </c>
      <c r="Y14" s="138">
        <v>6016.7213978692707</v>
      </c>
      <c r="Z14" s="138">
        <v>5875.1127188811006</v>
      </c>
      <c r="AA14" s="138">
        <v>5645.6921695978981</v>
      </c>
      <c r="AB14" s="138">
        <v>5757.061314232742</v>
      </c>
      <c r="AC14" s="138">
        <v>6155.4095571319976</v>
      </c>
      <c r="AD14" s="138">
        <v>6291.458211547314</v>
      </c>
      <c r="AE14" s="138">
        <v>6220.5318623538597</v>
      </c>
      <c r="AF14" s="138">
        <v>5867.8855279239988</v>
      </c>
      <c r="AG14" s="138">
        <v>5576.3968246568375</v>
      </c>
      <c r="AH14" s="149">
        <v>-0.40295562191949019</v>
      </c>
    </row>
    <row r="15" spans="1:34" s="33" customFormat="1" x14ac:dyDescent="0.25">
      <c r="A15" s="32" t="s">
        <v>112</v>
      </c>
      <c r="B15" s="33" t="s">
        <v>12</v>
      </c>
      <c r="C15" s="141">
        <v>8309.9317004425884</v>
      </c>
      <c r="D15" s="138">
        <v>8309.9317004425884</v>
      </c>
      <c r="E15" s="138">
        <v>8151.6237812106101</v>
      </c>
      <c r="F15" s="138">
        <v>7896.5907768567913</v>
      </c>
      <c r="G15" s="138">
        <v>7634.5874313665718</v>
      </c>
      <c r="H15" s="138">
        <v>7578.1852866726804</v>
      </c>
      <c r="I15" s="138">
        <v>7510.4542404255089</v>
      </c>
      <c r="J15" s="138">
        <v>7138.2064967720344</v>
      </c>
      <c r="K15" s="138">
        <v>7177.5724800867574</v>
      </c>
      <c r="L15" s="138">
        <v>7178.8582786161123</v>
      </c>
      <c r="M15" s="138">
        <v>7199.4853921915237</v>
      </c>
      <c r="N15" s="138">
        <v>7105.9849561336732</v>
      </c>
      <c r="O15" s="138">
        <v>6895.6482062460718</v>
      </c>
      <c r="P15" s="138">
        <v>6780.8253442284213</v>
      </c>
      <c r="Q15" s="138">
        <v>6640.3183498573162</v>
      </c>
      <c r="R15" s="138">
        <v>6347.8293585324227</v>
      </c>
      <c r="S15" s="138">
        <v>5730.2993248139555</v>
      </c>
      <c r="T15" s="138">
        <v>5576.1640075180412</v>
      </c>
      <c r="U15" s="138">
        <v>5755.2076698062838</v>
      </c>
      <c r="V15" s="138">
        <v>5757.5562533090124</v>
      </c>
      <c r="W15" s="138">
        <v>5510.7962969641076</v>
      </c>
      <c r="X15" s="138">
        <v>5422.4294644056026</v>
      </c>
      <c r="Y15" s="138">
        <v>5419.9438276607343</v>
      </c>
      <c r="Z15" s="138">
        <v>5319.4960202746961</v>
      </c>
      <c r="AA15" s="138">
        <v>5312.5423469685738</v>
      </c>
      <c r="AB15" s="138">
        <v>5393.8413981153508</v>
      </c>
      <c r="AC15" s="138">
        <v>5426.0766431030888</v>
      </c>
      <c r="AD15" s="138">
        <v>5544.6377250847399</v>
      </c>
      <c r="AE15" s="138">
        <v>5626.4699112094586</v>
      </c>
      <c r="AF15" s="138">
        <v>5379.19672394595</v>
      </c>
      <c r="AG15" s="138">
        <v>5561.1480435943304</v>
      </c>
      <c r="AH15" s="149">
        <v>-0.33078294213920645</v>
      </c>
    </row>
    <row r="16" spans="1:34" s="33" customFormat="1" x14ac:dyDescent="0.25">
      <c r="A16" s="32" t="s">
        <v>113</v>
      </c>
      <c r="B16" s="33" t="s">
        <v>13</v>
      </c>
      <c r="C16" s="141">
        <v>1735.5759816497048</v>
      </c>
      <c r="D16" s="138">
        <v>1735.5759816497048</v>
      </c>
      <c r="E16" s="138">
        <v>1694.5942027536614</v>
      </c>
      <c r="F16" s="138">
        <v>1451.7814883702131</v>
      </c>
      <c r="G16" s="138">
        <v>1195.2072427236035</v>
      </c>
      <c r="H16" s="138">
        <v>1104.1833567739222</v>
      </c>
      <c r="I16" s="138">
        <v>1028.8661744173983</v>
      </c>
      <c r="J16" s="138">
        <v>990.60182502272039</v>
      </c>
      <c r="K16" s="138">
        <v>997.99103324940006</v>
      </c>
      <c r="L16" s="138">
        <v>1020.5623369040111</v>
      </c>
      <c r="M16" s="138">
        <v>931.50998938586383</v>
      </c>
      <c r="N16" s="138">
        <v>949.89296257471528</v>
      </c>
      <c r="O16" s="138">
        <v>953.44967815672737</v>
      </c>
      <c r="P16" s="138">
        <v>928.39152217954245</v>
      </c>
      <c r="Q16" s="138">
        <v>970.96161262459907</v>
      </c>
      <c r="R16" s="138">
        <v>1004.6286790212864</v>
      </c>
      <c r="S16" s="138">
        <v>1008.5318845555871</v>
      </c>
      <c r="T16" s="138">
        <v>996.58783638855141</v>
      </c>
      <c r="U16" s="138">
        <v>1055.7307075587826</v>
      </c>
      <c r="V16" s="138">
        <v>1115.7147189584427</v>
      </c>
      <c r="W16" s="138">
        <v>1064.5260349824139</v>
      </c>
      <c r="X16" s="138">
        <v>1081.4213317238846</v>
      </c>
      <c r="Y16" s="138">
        <v>1096.016292698748</v>
      </c>
      <c r="Z16" s="138">
        <v>1148.0330960720967</v>
      </c>
      <c r="AA16" s="138">
        <v>1153.2998007478132</v>
      </c>
      <c r="AB16" s="138">
        <v>1188.6285247351448</v>
      </c>
      <c r="AC16" s="138">
        <v>1213.7904447406243</v>
      </c>
      <c r="AD16" s="138">
        <v>1187.1943422000106</v>
      </c>
      <c r="AE16" s="138">
        <v>1220.8131234384819</v>
      </c>
      <c r="AF16" s="138">
        <v>1213.6552015575837</v>
      </c>
      <c r="AG16" s="138">
        <v>1277.4273380762918</v>
      </c>
      <c r="AH16" s="149">
        <v>-0.26397498491419097</v>
      </c>
    </row>
    <row r="17" spans="1:34" s="33" customFormat="1" x14ac:dyDescent="0.25">
      <c r="A17" s="32" t="s">
        <v>100</v>
      </c>
      <c r="B17" s="33" t="s">
        <v>14</v>
      </c>
      <c r="C17" s="141">
        <v>406092.39861680259</v>
      </c>
      <c r="D17" s="138">
        <v>406092.39861680259</v>
      </c>
      <c r="E17" s="138">
        <v>387761.68455587368</v>
      </c>
      <c r="F17" s="138">
        <v>372627.05179523677</v>
      </c>
      <c r="G17" s="138">
        <v>362283.09616761032</v>
      </c>
      <c r="H17" s="138">
        <v>365911.80513720424</v>
      </c>
      <c r="I17" s="138">
        <v>366610.6198230983</v>
      </c>
      <c r="J17" s="138">
        <v>372634.11337655177</v>
      </c>
      <c r="K17" s="138">
        <v>369190.67404959386</v>
      </c>
      <c r="L17" s="138">
        <v>347424.43731880211</v>
      </c>
      <c r="M17" s="138">
        <v>326424.50192970026</v>
      </c>
      <c r="N17" s="138">
        <v>324166.27074957301</v>
      </c>
      <c r="O17" s="138">
        <v>321832.50983277749</v>
      </c>
      <c r="P17" s="138">
        <v>309921.56194067292</v>
      </c>
      <c r="Q17" s="138">
        <v>307437.15517627669</v>
      </c>
      <c r="R17" s="138">
        <v>311274.17642258253</v>
      </c>
      <c r="S17" s="138">
        <v>304953.25913847308</v>
      </c>
      <c r="T17" s="138">
        <v>293264.37771240913</v>
      </c>
      <c r="U17" s="138">
        <v>295209.72917542729</v>
      </c>
      <c r="V17" s="138">
        <v>283133.95973214152</v>
      </c>
      <c r="W17" s="138">
        <v>268721.71031743352</v>
      </c>
      <c r="X17" s="138">
        <v>258570.38433275404</v>
      </c>
      <c r="Y17" s="138">
        <v>253274.23262412069</v>
      </c>
      <c r="Z17" s="138">
        <v>252125.8826969972</v>
      </c>
      <c r="AA17" s="138">
        <v>252184.59313698128</v>
      </c>
      <c r="AB17" s="138">
        <v>255616.7396589423</v>
      </c>
      <c r="AC17" s="138">
        <v>256474.54363736938</v>
      </c>
      <c r="AD17" s="138">
        <v>255776.96089261764</v>
      </c>
      <c r="AE17" s="138">
        <v>260800.44711523</v>
      </c>
      <c r="AF17" s="138">
        <v>256176.27912693718</v>
      </c>
      <c r="AG17" s="138">
        <v>254372.02068550792</v>
      </c>
      <c r="AH17" s="149">
        <v>-0.37361048482579762</v>
      </c>
    </row>
    <row r="18" spans="1:34" s="33" customFormat="1" x14ac:dyDescent="0.25">
      <c r="A18" s="32" t="s">
        <v>101</v>
      </c>
      <c r="B18" s="33" t="s">
        <v>15</v>
      </c>
      <c r="C18" s="141">
        <v>406660.22842041263</v>
      </c>
      <c r="D18" s="138">
        <v>406660.22842041263</v>
      </c>
      <c r="E18" s="138">
        <v>388321.09930630686</v>
      </c>
      <c r="F18" s="138">
        <v>373166.56904878526</v>
      </c>
      <c r="G18" s="138">
        <v>362831.07996648346</v>
      </c>
      <c r="H18" s="138">
        <v>366470.98263159581</v>
      </c>
      <c r="I18" s="138">
        <v>367164.90415622276</v>
      </c>
      <c r="J18" s="138">
        <v>373198.36572838423</v>
      </c>
      <c r="K18" s="138">
        <v>369752.1548284092</v>
      </c>
      <c r="L18" s="138">
        <v>347988.80542456085</v>
      </c>
      <c r="M18" s="138">
        <v>326999.84780353023</v>
      </c>
      <c r="N18" s="138">
        <v>324710.94266849104</v>
      </c>
      <c r="O18" s="138">
        <v>322365.8764659047</v>
      </c>
      <c r="P18" s="138">
        <v>310424.15425651072</v>
      </c>
      <c r="Q18" s="138">
        <v>307921.90041297645</v>
      </c>
      <c r="R18" s="138">
        <v>311760.35604690644</v>
      </c>
      <c r="S18" s="138">
        <v>305439.23671627796</v>
      </c>
      <c r="T18" s="138">
        <v>293767.24525979033</v>
      </c>
      <c r="U18" s="138">
        <v>295721.91276574181</v>
      </c>
      <c r="V18" s="138">
        <v>283646.22868285462</v>
      </c>
      <c r="W18" s="138">
        <v>269205.98726990196</v>
      </c>
      <c r="X18" s="138">
        <v>259041.23410916529</v>
      </c>
      <c r="Y18" s="138">
        <v>253742.13121190577</v>
      </c>
      <c r="Z18" s="138">
        <v>252598.37444589462</v>
      </c>
      <c r="AA18" s="138">
        <v>252652.26308794139</v>
      </c>
      <c r="AB18" s="138">
        <v>256113.52892146408</v>
      </c>
      <c r="AC18" s="138">
        <v>256953.2280107883</v>
      </c>
      <c r="AD18" s="138">
        <v>256251.94476168443</v>
      </c>
      <c r="AE18" s="138">
        <v>261289.10526398069</v>
      </c>
      <c r="AF18" s="138">
        <v>256645.47075926897</v>
      </c>
      <c r="AG18" s="138">
        <v>254830.78225603123</v>
      </c>
      <c r="AH18" s="149">
        <v>-0.37335700802149108</v>
      </c>
    </row>
    <row r="19" spans="1:34" s="33" customFormat="1" x14ac:dyDescent="0.25">
      <c r="A19" s="32" t="s">
        <v>114</v>
      </c>
      <c r="B19" s="33" t="s">
        <v>16</v>
      </c>
      <c r="C19" s="141">
        <v>8493.2681514808282</v>
      </c>
      <c r="D19" s="138">
        <v>8493.2681514808282</v>
      </c>
      <c r="E19" s="138">
        <v>8161.3020463046178</v>
      </c>
      <c r="F19" s="138">
        <v>7727.9882121446199</v>
      </c>
      <c r="G19" s="138">
        <v>7893.5199751891168</v>
      </c>
      <c r="H19" s="138">
        <v>8014.4109178488106</v>
      </c>
      <c r="I19" s="138">
        <v>8039.766027264699</v>
      </c>
      <c r="J19" s="138">
        <v>8091.5383617578473</v>
      </c>
      <c r="K19" s="138">
        <v>8119.5920027278689</v>
      </c>
      <c r="L19" s="138">
        <v>7943.8961328940004</v>
      </c>
      <c r="M19" s="138">
        <v>7882.4506637023023</v>
      </c>
      <c r="N19" s="138">
        <v>7959.457853274901</v>
      </c>
      <c r="O19" s="138">
        <v>7851.6911450948692</v>
      </c>
      <c r="P19" s="138">
        <v>7882.2971849569949</v>
      </c>
      <c r="Q19" s="138">
        <v>8004.2167107913801</v>
      </c>
      <c r="R19" s="138">
        <v>8088.6050467028381</v>
      </c>
      <c r="S19" s="138">
        <v>8165.0637659270087</v>
      </c>
      <c r="T19" s="138">
        <v>7980.5291766599448</v>
      </c>
      <c r="U19" s="138">
        <v>8045.2185951845931</v>
      </c>
      <c r="V19" s="138">
        <v>8208.9469781654989</v>
      </c>
      <c r="W19" s="138">
        <v>7304.4033332739145</v>
      </c>
      <c r="X19" s="138">
        <v>6887.8565376886345</v>
      </c>
      <c r="Y19" s="138">
        <v>6746.3482689793091</v>
      </c>
      <c r="Z19" s="138">
        <v>6714.6285387927028</v>
      </c>
      <c r="AA19" s="138">
        <v>6719.8329397442139</v>
      </c>
      <c r="AB19" s="138">
        <v>6758.3573858192713</v>
      </c>
      <c r="AC19" s="138">
        <v>6775.7741315507319</v>
      </c>
      <c r="AD19" s="138">
        <v>6753.6527925334603</v>
      </c>
      <c r="AE19" s="138">
        <v>6752.757575179352</v>
      </c>
      <c r="AF19" s="138">
        <v>6716.0813208913287</v>
      </c>
      <c r="AG19" s="138">
        <v>6851.5844398761001</v>
      </c>
      <c r="AH19" s="149">
        <v>-0.1932923442807461</v>
      </c>
    </row>
    <row r="20" spans="1:34" s="33" customFormat="1" x14ac:dyDescent="0.25">
      <c r="A20" s="32" t="s">
        <v>115</v>
      </c>
      <c r="B20" s="33" t="s">
        <v>17</v>
      </c>
      <c r="C20" s="141">
        <v>68814.156856624351</v>
      </c>
      <c r="D20" s="138">
        <v>68814.156856624351</v>
      </c>
      <c r="E20" s="138">
        <v>69349.362829706733</v>
      </c>
      <c r="F20" s="138">
        <v>69068.695009275267</v>
      </c>
      <c r="G20" s="138">
        <v>68323.566257963525</v>
      </c>
      <c r="H20" s="138">
        <v>68427.417398648438</v>
      </c>
      <c r="I20" s="138">
        <v>69946.401451893165</v>
      </c>
      <c r="J20" s="138">
        <v>71416.256426288179</v>
      </c>
      <c r="K20" s="138">
        <v>71339.180955782853</v>
      </c>
      <c r="L20" s="138">
        <v>64662.052041262046</v>
      </c>
      <c r="M20" s="138">
        <v>58744.776436861255</v>
      </c>
      <c r="N20" s="138">
        <v>57709.005173323218</v>
      </c>
      <c r="O20" s="138">
        <v>57349.270818901146</v>
      </c>
      <c r="P20" s="138">
        <v>54553.084991601427</v>
      </c>
      <c r="Q20" s="138">
        <v>52805.761129191575</v>
      </c>
      <c r="R20" s="138">
        <v>51045.637973213263</v>
      </c>
      <c r="S20" s="138">
        <v>50143.286764907083</v>
      </c>
      <c r="T20" s="138">
        <v>48721.232321091644</v>
      </c>
      <c r="U20" s="138">
        <v>48785.102374539718</v>
      </c>
      <c r="V20" s="138">
        <v>48059.71822330646</v>
      </c>
      <c r="W20" s="138">
        <v>46531.559029507502</v>
      </c>
      <c r="X20" s="138">
        <v>44390.469791928212</v>
      </c>
      <c r="Y20" s="138">
        <v>42813.848990446837</v>
      </c>
      <c r="Z20" s="138">
        <v>43061.63559385504</v>
      </c>
      <c r="AA20" s="138">
        <v>42958.35305855269</v>
      </c>
      <c r="AB20" s="138">
        <v>43887.847300712943</v>
      </c>
      <c r="AC20" s="138">
        <v>43738.817640757217</v>
      </c>
      <c r="AD20" s="138">
        <v>42618.665140005192</v>
      </c>
      <c r="AE20" s="138">
        <v>44012.669935353057</v>
      </c>
      <c r="AF20" s="138">
        <v>42343.109478698294</v>
      </c>
      <c r="AG20" s="138">
        <v>41925.672906302287</v>
      </c>
      <c r="AH20" s="149">
        <v>-0.39074058563770175</v>
      </c>
    </row>
    <row r="21" spans="1:34" s="33" customFormat="1" x14ac:dyDescent="0.25">
      <c r="A21" s="32" t="s">
        <v>116</v>
      </c>
      <c r="B21" s="33" t="s">
        <v>18</v>
      </c>
      <c r="C21" s="141">
        <v>65792.457288753489</v>
      </c>
      <c r="D21" s="138">
        <v>65792.457288753489</v>
      </c>
      <c r="E21" s="138">
        <v>63621.188595374915</v>
      </c>
      <c r="F21" s="138">
        <v>65114.902524621524</v>
      </c>
      <c r="G21" s="138">
        <v>61980.150873442712</v>
      </c>
      <c r="H21" s="138">
        <v>63700.800559448202</v>
      </c>
      <c r="I21" s="138">
        <v>61944.645722438254</v>
      </c>
      <c r="J21" s="138">
        <v>63533.467479550178</v>
      </c>
      <c r="K21" s="138">
        <v>60651.956867362962</v>
      </c>
      <c r="L21" s="138">
        <v>47907.851756473457</v>
      </c>
      <c r="M21" s="138">
        <v>44164.617628706372</v>
      </c>
      <c r="N21" s="138">
        <v>43608.250168057362</v>
      </c>
      <c r="O21" s="138">
        <v>46016.478802094003</v>
      </c>
      <c r="P21" s="138">
        <v>45019.679088693083</v>
      </c>
      <c r="Q21" s="138">
        <v>44703.394849944867</v>
      </c>
      <c r="R21" s="138">
        <v>46659.837301897271</v>
      </c>
      <c r="S21" s="138">
        <v>45058.825972672334</v>
      </c>
      <c r="T21" s="138">
        <v>43992.884984876291</v>
      </c>
      <c r="U21" s="138">
        <v>47025.168531523646</v>
      </c>
      <c r="V21" s="138">
        <v>45787.827081388299</v>
      </c>
      <c r="W21" s="138">
        <v>46304.285279624426</v>
      </c>
      <c r="X21" s="138">
        <v>38245.515977493647</v>
      </c>
      <c r="Y21" s="138">
        <v>38391.240676580906</v>
      </c>
      <c r="Z21" s="138">
        <v>38810.080116919555</v>
      </c>
      <c r="AA21" s="138">
        <v>39081.05167609152</v>
      </c>
      <c r="AB21" s="138">
        <v>39977.418060816264</v>
      </c>
      <c r="AC21" s="138">
        <v>39849.567904780895</v>
      </c>
      <c r="AD21" s="138">
        <v>39634.766180389961</v>
      </c>
      <c r="AE21" s="138">
        <v>39024.028419267939</v>
      </c>
      <c r="AF21" s="138">
        <v>37250.830302203038</v>
      </c>
      <c r="AG21" s="138">
        <v>36587.98564905407</v>
      </c>
      <c r="AH21" s="149">
        <v>-0.44388783825971506</v>
      </c>
    </row>
    <row r="22" spans="1:34" s="33" customFormat="1" x14ac:dyDescent="0.25">
      <c r="A22" s="32" t="s">
        <v>117</v>
      </c>
      <c r="B22" s="33" t="s">
        <v>19</v>
      </c>
      <c r="C22" s="141">
        <v>7452.1177048381869</v>
      </c>
      <c r="D22" s="138">
        <v>7452.1177048381869</v>
      </c>
      <c r="E22" s="138">
        <v>7312.8047661794308</v>
      </c>
      <c r="F22" s="138">
        <v>7159.4655423496124</v>
      </c>
      <c r="G22" s="138">
        <v>6602.7347216802136</v>
      </c>
      <c r="H22" s="138">
        <v>6486.743054536877</v>
      </c>
      <c r="I22" s="138">
        <v>6689.3222256052377</v>
      </c>
      <c r="J22" s="138">
        <v>6860.3843302670602</v>
      </c>
      <c r="K22" s="138">
        <v>6703.5434353483161</v>
      </c>
      <c r="L22" s="138">
        <v>6635.0217138739245</v>
      </c>
      <c r="M22" s="138">
        <v>6580.4460751694924</v>
      </c>
      <c r="N22" s="138">
        <v>6374.5226910291722</v>
      </c>
      <c r="O22" s="138">
        <v>6226.9936953317283</v>
      </c>
      <c r="P22" s="138">
        <v>6184.0566421682724</v>
      </c>
      <c r="Q22" s="138">
        <v>6114.2675511092039</v>
      </c>
      <c r="R22" s="138">
        <v>6120.4785120281176</v>
      </c>
      <c r="S22" s="138">
        <v>5949.4665718124606</v>
      </c>
      <c r="T22" s="138">
        <v>5783.2612054539804</v>
      </c>
      <c r="U22" s="138">
        <v>5913.0380955029932</v>
      </c>
      <c r="V22" s="138">
        <v>5651.7693764874221</v>
      </c>
      <c r="W22" s="138">
        <v>5291.1670603739194</v>
      </c>
      <c r="X22" s="138">
        <v>5484.8609403873097</v>
      </c>
      <c r="Y22" s="138">
        <v>5240.5554271786295</v>
      </c>
      <c r="Z22" s="138">
        <v>4815.1544273257396</v>
      </c>
      <c r="AA22" s="138">
        <v>4512.7561610717912</v>
      </c>
      <c r="AB22" s="138">
        <v>4305.2402119305252</v>
      </c>
      <c r="AC22" s="138">
        <v>4243.8632548217402</v>
      </c>
      <c r="AD22" s="138">
        <v>4301.0534987967594</v>
      </c>
      <c r="AE22" s="138">
        <v>4360.4226535769976</v>
      </c>
      <c r="AF22" s="138">
        <v>4280.103279683346</v>
      </c>
      <c r="AG22" s="138">
        <v>4313.6091503146863</v>
      </c>
      <c r="AH22" s="149">
        <v>-0.42115659988648141</v>
      </c>
    </row>
    <row r="23" spans="1:34" s="33" customFormat="1" x14ac:dyDescent="0.25">
      <c r="A23" s="32" t="s">
        <v>118</v>
      </c>
      <c r="B23" s="33" t="s">
        <v>20</v>
      </c>
      <c r="C23" s="141">
        <v>11162.558513886896</v>
      </c>
      <c r="D23" s="138">
        <v>8423.7596097473888</v>
      </c>
      <c r="E23" s="138">
        <v>5738.3752516242412</v>
      </c>
      <c r="F23" s="138">
        <v>4490.1583674097146</v>
      </c>
      <c r="G23" s="138">
        <v>4685.4082478936116</v>
      </c>
      <c r="H23" s="138">
        <v>5645.0786630911143</v>
      </c>
      <c r="I23" s="138">
        <v>4807.2022486808482</v>
      </c>
      <c r="J23" s="138">
        <v>5389.746269618151</v>
      </c>
      <c r="K23" s="138">
        <v>5390.8334302620242</v>
      </c>
      <c r="L23" s="138">
        <v>5300.8368680750709</v>
      </c>
      <c r="M23" s="138">
        <v>5124.6663574605391</v>
      </c>
      <c r="N23" s="138">
        <v>5475.346253061155</v>
      </c>
      <c r="O23" s="138">
        <v>5922.3915790024375</v>
      </c>
      <c r="P23" s="138">
        <v>5239.1668653528031</v>
      </c>
      <c r="Q23" s="138">
        <v>5162.8319648656789</v>
      </c>
      <c r="R23" s="138">
        <v>5949.1012640942563</v>
      </c>
      <c r="S23" s="138">
        <v>5689.181870140188</v>
      </c>
      <c r="T23" s="138">
        <v>5403.0252928447053</v>
      </c>
      <c r="U23" s="138">
        <v>4864.1317281568827</v>
      </c>
      <c r="V23" s="138">
        <v>4152.8816597149826</v>
      </c>
      <c r="W23" s="138">
        <v>3866.3628860426466</v>
      </c>
      <c r="X23" s="138">
        <v>3779.2081786075314</v>
      </c>
      <c r="Y23" s="138">
        <v>3982.0475570717695</v>
      </c>
      <c r="Z23" s="138">
        <v>3935.1683861303522</v>
      </c>
      <c r="AA23" s="138">
        <v>4249.9671293247857</v>
      </c>
      <c r="AB23" s="138">
        <v>4486.9173316403858</v>
      </c>
      <c r="AC23" s="138">
        <v>4588.2374917380366</v>
      </c>
      <c r="AD23" s="138">
        <v>4845.4134556528434</v>
      </c>
      <c r="AE23" s="138">
        <v>4852.0278125357345</v>
      </c>
      <c r="AF23" s="138">
        <v>4913.4479347104916</v>
      </c>
      <c r="AG23" s="138">
        <v>4922.4326568922443</v>
      </c>
      <c r="AH23" s="149">
        <v>-0.55902290225234286</v>
      </c>
    </row>
    <row r="24" spans="1:34" s="33" customFormat="1" x14ac:dyDescent="0.25">
      <c r="A24" s="32" t="s">
        <v>119</v>
      </c>
      <c r="B24" s="33" t="s">
        <v>21</v>
      </c>
      <c r="C24" s="141">
        <v>357.02660608894627</v>
      </c>
      <c r="D24" s="138">
        <v>357.02660608894627</v>
      </c>
      <c r="E24" s="138">
        <v>349.48264400771808</v>
      </c>
      <c r="F24" s="138">
        <v>334.68484844341992</v>
      </c>
      <c r="G24" s="138">
        <v>343.3064500209631</v>
      </c>
      <c r="H24" s="138">
        <v>349.09092985183639</v>
      </c>
      <c r="I24" s="138">
        <v>343.61996453458562</v>
      </c>
      <c r="J24" s="138">
        <v>359.57801604000872</v>
      </c>
      <c r="K24" s="138">
        <v>353.79044502490336</v>
      </c>
      <c r="L24" s="138">
        <v>354.64929887118763</v>
      </c>
      <c r="M24" s="138">
        <v>363.65870258407085</v>
      </c>
      <c r="N24" s="138">
        <v>343.20041276807149</v>
      </c>
      <c r="O24" s="138">
        <v>338.4842085446499</v>
      </c>
      <c r="P24" s="138">
        <v>313.59013704171872</v>
      </c>
      <c r="Q24" s="138">
        <v>308.18425085327834</v>
      </c>
      <c r="R24" s="138">
        <v>309.87342730824503</v>
      </c>
      <c r="S24" s="138">
        <v>311.93672720543339</v>
      </c>
      <c r="T24" s="138">
        <v>327.95158183009227</v>
      </c>
      <c r="U24" s="138">
        <v>334.97529945968932</v>
      </c>
      <c r="V24" s="138">
        <v>341.76887641702956</v>
      </c>
      <c r="W24" s="138">
        <v>318.23564857987441</v>
      </c>
      <c r="X24" s="138">
        <v>306.59947896998642</v>
      </c>
      <c r="Y24" s="138">
        <v>303.27158897721955</v>
      </c>
      <c r="Z24" s="138">
        <v>309.9447554878472</v>
      </c>
      <c r="AA24" s="138">
        <v>303.82646186249377</v>
      </c>
      <c r="AB24" s="138">
        <v>331.58532339492842</v>
      </c>
      <c r="AC24" s="138">
        <v>314.28783697165136</v>
      </c>
      <c r="AD24" s="138">
        <v>312.30815397703446</v>
      </c>
      <c r="AE24" s="138">
        <v>323.05065099647101</v>
      </c>
      <c r="AF24" s="138">
        <v>308.11990168029848</v>
      </c>
      <c r="AG24" s="138">
        <v>297.05666930357449</v>
      </c>
      <c r="AH24" s="149">
        <v>-0.16797049789177734</v>
      </c>
    </row>
    <row r="25" spans="1:34" s="33" customFormat="1" x14ac:dyDescent="0.25">
      <c r="A25" s="32" t="s">
        <v>120</v>
      </c>
      <c r="B25" s="33" t="s">
        <v>22</v>
      </c>
      <c r="C25" s="141">
        <v>7815.8431705754874</v>
      </c>
      <c r="D25" s="138">
        <v>7815.8431705754874</v>
      </c>
      <c r="E25" s="138">
        <v>7611.2619779447605</v>
      </c>
      <c r="F25" s="138">
        <v>7510.9165465155265</v>
      </c>
      <c r="G25" s="138">
        <v>7657.8614385264718</v>
      </c>
      <c r="H25" s="138">
        <v>7944.7382892327496</v>
      </c>
      <c r="I25" s="138">
        <v>8298.8646189914361</v>
      </c>
      <c r="J25" s="138">
        <v>8416.396283928756</v>
      </c>
      <c r="K25" s="138">
        <v>8341.3199325840596</v>
      </c>
      <c r="L25" s="138">
        <v>8770.1231649896945</v>
      </c>
      <c r="M25" s="138">
        <v>8536.2713922833755</v>
      </c>
      <c r="N25" s="138">
        <v>8258.5185329849937</v>
      </c>
      <c r="O25" s="138">
        <v>7855.7329932776483</v>
      </c>
      <c r="P25" s="138">
        <v>7511.1699539842293</v>
      </c>
      <c r="Q25" s="138">
        <v>7465.4087337088204</v>
      </c>
      <c r="R25" s="138">
        <v>7289.9149474747228</v>
      </c>
      <c r="S25" s="138">
        <v>7178.8629646586351</v>
      </c>
      <c r="T25" s="138">
        <v>6978.0781284673776</v>
      </c>
      <c r="U25" s="138">
        <v>6731.1843454763221</v>
      </c>
      <c r="V25" s="138">
        <v>6713.4168815315297</v>
      </c>
      <c r="W25" s="138">
        <v>6551.2979877776834</v>
      </c>
      <c r="X25" s="138">
        <v>6915.0920358092671</v>
      </c>
      <c r="Y25" s="138">
        <v>6435.8832722505776</v>
      </c>
      <c r="Z25" s="138">
        <v>6660.5491168477311</v>
      </c>
      <c r="AA25" s="138">
        <v>7110.7796312758228</v>
      </c>
      <c r="AB25" s="138">
        <v>6879.9464226502851</v>
      </c>
      <c r="AC25" s="138">
        <v>6895.660458120662</v>
      </c>
      <c r="AD25" s="138">
        <v>6974.0698481445907</v>
      </c>
      <c r="AE25" s="138">
        <v>7371.6031441691503</v>
      </c>
      <c r="AF25" s="138">
        <v>7659.2925246268342</v>
      </c>
      <c r="AG25" s="138">
        <v>7253.0101280841418</v>
      </c>
      <c r="AH25" s="149">
        <v>-7.2011813723471083E-2</v>
      </c>
    </row>
    <row r="26" spans="1:34" s="33" customFormat="1" x14ac:dyDescent="0.25">
      <c r="A26" s="32" t="s">
        <v>121</v>
      </c>
      <c r="B26" s="33" t="s">
        <v>23</v>
      </c>
      <c r="C26" s="141">
        <v>27005.362200837215</v>
      </c>
      <c r="D26" s="138">
        <v>27005.362200837215</v>
      </c>
      <c r="E26" s="138">
        <v>28089.470263216172</v>
      </c>
      <c r="F26" s="138">
        <v>27628.696804972871</v>
      </c>
      <c r="G26" s="138">
        <v>28183.987809373768</v>
      </c>
      <c r="H26" s="138">
        <v>27603.959768077304</v>
      </c>
      <c r="I26" s="138">
        <v>28559.887253511468</v>
      </c>
      <c r="J26" s="138">
        <v>28491.430834870604</v>
      </c>
      <c r="K26" s="138">
        <v>29507.876625496185</v>
      </c>
      <c r="L26" s="138">
        <v>29833.509452054812</v>
      </c>
      <c r="M26" s="138">
        <v>30261.853068414508</v>
      </c>
      <c r="N26" s="138">
        <v>29240.66779110047</v>
      </c>
      <c r="O26" s="138">
        <v>29425.707810059579</v>
      </c>
      <c r="P26" s="138">
        <v>28748.541630096221</v>
      </c>
      <c r="Q26" s="138">
        <v>28656.79739674447</v>
      </c>
      <c r="R26" s="138">
        <v>29401.706223733938</v>
      </c>
      <c r="S26" s="138">
        <v>28207.009755155177</v>
      </c>
      <c r="T26" s="138">
        <v>23321.178225514304</v>
      </c>
      <c r="U26" s="138">
        <v>23079.500469807175</v>
      </c>
      <c r="V26" s="138">
        <v>21385.730907372774</v>
      </c>
      <c r="W26" s="138">
        <v>20401.221843240601</v>
      </c>
      <c r="X26" s="138">
        <v>19397.322376885408</v>
      </c>
      <c r="Y26" s="138">
        <v>18837.923910717851</v>
      </c>
      <c r="Z26" s="138">
        <v>19299.100228083567</v>
      </c>
      <c r="AA26" s="138">
        <v>18266.659681734382</v>
      </c>
      <c r="AB26" s="138">
        <v>17818.604178609978</v>
      </c>
      <c r="AC26" s="138">
        <v>17801.243919076889</v>
      </c>
      <c r="AD26" s="138">
        <v>18261.581212769823</v>
      </c>
      <c r="AE26" s="138">
        <v>18300.149811153879</v>
      </c>
      <c r="AF26" s="138">
        <v>17914.967341558986</v>
      </c>
      <c r="AG26" s="138">
        <v>17720.287305064725</v>
      </c>
      <c r="AH26" s="149">
        <v>-0.34382337947256403</v>
      </c>
    </row>
    <row r="27" spans="1:34" s="33" customFormat="1" x14ac:dyDescent="0.25">
      <c r="A27" s="32" t="s">
        <v>102</v>
      </c>
      <c r="B27" s="33" t="s">
        <v>24</v>
      </c>
      <c r="C27" s="141">
        <v>32046.247005370908</v>
      </c>
      <c r="D27" s="138">
        <v>32046.247005370908</v>
      </c>
      <c r="E27" s="138">
        <v>31748.7462799155</v>
      </c>
      <c r="F27" s="138">
        <v>31917.228288972387</v>
      </c>
      <c r="G27" s="138">
        <v>31783.139374812599</v>
      </c>
      <c r="H27" s="138">
        <v>33038.908822184763</v>
      </c>
      <c r="I27" s="138">
        <v>33345.507043051235</v>
      </c>
      <c r="J27" s="138">
        <v>34475.257010012741</v>
      </c>
      <c r="K27" s="138">
        <v>35280.37447094985</v>
      </c>
      <c r="L27" s="138">
        <v>33695.868744581487</v>
      </c>
      <c r="M27" s="138">
        <v>27549.194885010133</v>
      </c>
      <c r="N27" s="138">
        <v>30064.221841229653</v>
      </c>
      <c r="O27" s="138">
        <v>26444.148857359458</v>
      </c>
      <c r="P27" s="138">
        <v>25886.514260536223</v>
      </c>
      <c r="Q27" s="138">
        <v>25720.847734348892</v>
      </c>
      <c r="R27" s="138">
        <v>25545.707220062453</v>
      </c>
      <c r="S27" s="138">
        <v>25161.080960883901</v>
      </c>
      <c r="T27" s="138">
        <v>25032.101784827028</v>
      </c>
      <c r="U27" s="138">
        <v>24393.518123240527</v>
      </c>
      <c r="V27" s="138">
        <v>23576.686195125112</v>
      </c>
      <c r="W27" s="138">
        <v>22927.220949552149</v>
      </c>
      <c r="X27" s="138">
        <v>22356.464474539458</v>
      </c>
      <c r="Y27" s="138">
        <v>21927.161094212239</v>
      </c>
      <c r="Z27" s="138">
        <v>21587.760589971938</v>
      </c>
      <c r="AA27" s="138">
        <v>21589.321165170921</v>
      </c>
      <c r="AB27" s="138">
        <v>21177.470539418769</v>
      </c>
      <c r="AC27" s="138">
        <v>20871.050170714232</v>
      </c>
      <c r="AD27" s="138">
        <v>20364.566809807948</v>
      </c>
      <c r="AE27" s="138">
        <v>20679.483062643376</v>
      </c>
      <c r="AF27" s="138">
        <v>20319.23229262339</v>
      </c>
      <c r="AG27" s="138">
        <v>19988.393226848068</v>
      </c>
      <c r="AH27" s="149">
        <v>-0.37626414651618828</v>
      </c>
    </row>
    <row r="28" spans="1:34" s="33" customFormat="1" x14ac:dyDescent="0.25">
      <c r="A28" s="32" t="s">
        <v>122</v>
      </c>
      <c r="B28" s="33" t="s">
        <v>25</v>
      </c>
      <c r="C28" s="141">
        <v>17792.541146529642</v>
      </c>
      <c r="D28" s="138">
        <v>17792.541146529642</v>
      </c>
      <c r="E28" s="138">
        <v>17449.598103256943</v>
      </c>
      <c r="F28" s="138">
        <v>18588.356058056368</v>
      </c>
      <c r="G28" s="138">
        <v>17704.479949199227</v>
      </c>
      <c r="H28" s="138">
        <v>15668.564853170019</v>
      </c>
      <c r="I28" s="138">
        <v>14970.021021973411</v>
      </c>
      <c r="J28" s="138">
        <v>14238.484161512808</v>
      </c>
      <c r="K28" s="138">
        <v>14605.136772112075</v>
      </c>
      <c r="L28" s="138">
        <v>15046.201780392466</v>
      </c>
      <c r="M28" s="138">
        <v>16676.272779556079</v>
      </c>
      <c r="N28" s="138">
        <v>17980.361004545506</v>
      </c>
      <c r="O28" s="138">
        <v>18725.555523631581</v>
      </c>
      <c r="P28" s="138">
        <v>19506.613105421573</v>
      </c>
      <c r="Q28" s="138">
        <v>20462.204980887644</v>
      </c>
      <c r="R28" s="138">
        <v>21040.916263069044</v>
      </c>
      <c r="S28" s="138">
        <v>21765.056387178007</v>
      </c>
      <c r="T28" s="138">
        <v>22745.827243594755</v>
      </c>
      <c r="U28" s="138">
        <v>22135.82604897975</v>
      </c>
      <c r="V28" s="138">
        <v>20681.782992135799</v>
      </c>
      <c r="W28" s="138">
        <v>19985.376097830365</v>
      </c>
      <c r="X28" s="138">
        <v>18715.598514916826</v>
      </c>
      <c r="Y28" s="138">
        <v>17761.214879908188</v>
      </c>
      <c r="Z28" s="138">
        <v>16276.572096742488</v>
      </c>
      <c r="AA28" s="138">
        <v>15176.306693724666</v>
      </c>
      <c r="AB28" s="138">
        <v>15714.512677780305</v>
      </c>
      <c r="AC28" s="138">
        <v>16012.615913610089</v>
      </c>
      <c r="AD28" s="138">
        <v>16329.12601507917</v>
      </c>
      <c r="AE28" s="138">
        <v>17017.380118956888</v>
      </c>
      <c r="AF28" s="138">
        <v>17420.874942838858</v>
      </c>
      <c r="AG28" s="138">
        <v>17337.5483054447</v>
      </c>
      <c r="AH28" s="149">
        <v>-2.5572111219969659E-2</v>
      </c>
    </row>
    <row r="29" spans="1:34" s="33" customFormat="1" x14ac:dyDescent="0.25">
      <c r="A29" s="32" t="s">
        <v>123</v>
      </c>
      <c r="B29" s="33" t="s">
        <v>26</v>
      </c>
      <c r="C29" s="141">
        <v>3128.8200107809034</v>
      </c>
      <c r="D29" s="138">
        <v>3128.8200107809034</v>
      </c>
      <c r="E29" s="138">
        <v>3044.1893710674367</v>
      </c>
      <c r="F29" s="138">
        <v>2500.3822572955082</v>
      </c>
      <c r="G29" s="138">
        <v>2068.782792403847</v>
      </c>
      <c r="H29" s="138">
        <v>1840.7113247262043</v>
      </c>
      <c r="I29" s="138">
        <v>1688.9555045291147</v>
      </c>
      <c r="J29" s="138">
        <v>1692.2689108166439</v>
      </c>
      <c r="K29" s="138">
        <v>1696.3675886793988</v>
      </c>
      <c r="L29" s="138">
        <v>1651.8387199036583</v>
      </c>
      <c r="M29" s="138">
        <v>1593.1617753347959</v>
      </c>
      <c r="N29" s="138">
        <v>1606.8323146666253</v>
      </c>
      <c r="O29" s="138">
        <v>1681.9700157473651</v>
      </c>
      <c r="P29" s="138">
        <v>1650.9580977345943</v>
      </c>
      <c r="Q29" s="138">
        <v>1696.8551179973097</v>
      </c>
      <c r="R29" s="138">
        <v>1682.1110004690015</v>
      </c>
      <c r="S29" s="138">
        <v>1717.9489288671789</v>
      </c>
      <c r="T29" s="138">
        <v>1727.1274899362354</v>
      </c>
      <c r="U29" s="138">
        <v>1771.8016547468242</v>
      </c>
      <c r="V29" s="138">
        <v>1749.1575366375932</v>
      </c>
      <c r="W29" s="138">
        <v>1775.293784628459</v>
      </c>
      <c r="X29" s="138">
        <v>1809.3059584101002</v>
      </c>
      <c r="Y29" s="138">
        <v>1807.5501378922891</v>
      </c>
      <c r="Z29" s="138">
        <v>1878.9980345853817</v>
      </c>
      <c r="AA29" s="138">
        <v>1909.5075281168201</v>
      </c>
      <c r="AB29" s="138">
        <v>1942.4754843251508</v>
      </c>
      <c r="AC29" s="138">
        <v>1999.5792907216535</v>
      </c>
      <c r="AD29" s="138">
        <v>2006.9266817222272</v>
      </c>
      <c r="AE29" s="138">
        <v>2027.242447355572</v>
      </c>
      <c r="AF29" s="138">
        <v>1987.0954861624873</v>
      </c>
      <c r="AG29" s="138">
        <v>2070.5819978412364</v>
      </c>
      <c r="AH29" s="149">
        <v>-0.33822271952151944</v>
      </c>
    </row>
    <row r="30" spans="1:34" s="33" customFormat="1" x14ac:dyDescent="0.25">
      <c r="A30" s="32" t="s">
        <v>124</v>
      </c>
      <c r="B30" s="33" t="s">
        <v>27</v>
      </c>
      <c r="C30" s="141">
        <v>10.594250568335381</v>
      </c>
      <c r="D30" s="138">
        <v>10.594250568335381</v>
      </c>
      <c r="E30" s="138">
        <v>10.83929751392132</v>
      </c>
      <c r="F30" s="138">
        <v>10.80103800051508</v>
      </c>
      <c r="G30" s="138">
        <v>10.58508800826314</v>
      </c>
      <c r="H30" s="138">
        <v>10.547189722470499</v>
      </c>
      <c r="I30" s="138">
        <v>10.480658430431019</v>
      </c>
      <c r="J30" s="138">
        <v>10.40475817814338</v>
      </c>
      <c r="K30" s="138">
        <v>10.485079784696461</v>
      </c>
      <c r="L30" s="138">
        <v>10.152509305434801</v>
      </c>
      <c r="M30" s="138">
        <v>9.9253316563295595</v>
      </c>
      <c r="N30" s="138">
        <v>9.8463034928802813</v>
      </c>
      <c r="O30" s="138">
        <v>9.8653846350613588</v>
      </c>
      <c r="P30" s="138">
        <v>9.9819237224055595</v>
      </c>
      <c r="Q30" s="138">
        <v>9.9790983903119201</v>
      </c>
      <c r="R30" s="138">
        <v>9.4053920756963585</v>
      </c>
      <c r="S30" s="138">
        <v>9.5350886370061598</v>
      </c>
      <c r="T30" s="138">
        <v>9.7380497417537395</v>
      </c>
      <c r="U30" s="138">
        <v>9.8182677879457998</v>
      </c>
      <c r="V30" s="138">
        <v>10.004131030645381</v>
      </c>
      <c r="W30" s="138">
        <v>9.9255401487455988</v>
      </c>
      <c r="X30" s="138">
        <v>9.701764114641481</v>
      </c>
      <c r="Y30" s="138">
        <v>10.089990158849622</v>
      </c>
      <c r="Z30" s="138">
        <v>9.9590853053106407</v>
      </c>
      <c r="AA30" s="138">
        <v>9.6539434952626983</v>
      </c>
      <c r="AB30" s="138">
        <v>9.5564085835535799</v>
      </c>
      <c r="AC30" s="138">
        <v>9.6062912763633594</v>
      </c>
      <c r="AD30" s="138">
        <v>9.4560173372641998</v>
      </c>
      <c r="AE30" s="138">
        <v>9.4046115368928191</v>
      </c>
      <c r="AF30" s="138">
        <v>9.5803874017994985</v>
      </c>
      <c r="AG30" s="138">
        <v>9.714365873078501</v>
      </c>
      <c r="AH30" s="149">
        <v>-8.3053038021086933E-2</v>
      </c>
    </row>
    <row r="31" spans="1:34" s="33" customFormat="1" x14ac:dyDescent="0.25">
      <c r="A31" s="32" t="s">
        <v>125</v>
      </c>
      <c r="B31" s="33" t="s">
        <v>28</v>
      </c>
      <c r="C31" s="141">
        <v>5207.4905952288746</v>
      </c>
      <c r="D31" s="138">
        <v>5207.4905952288746</v>
      </c>
      <c r="E31" s="138">
        <v>5328.0392647321605</v>
      </c>
      <c r="F31" s="138">
        <v>3673.7567681524315</v>
      </c>
      <c r="G31" s="138">
        <v>3195.2457190866048</v>
      </c>
      <c r="H31" s="138">
        <v>2877.718918186024</v>
      </c>
      <c r="I31" s="138">
        <v>2837.5324313667388</v>
      </c>
      <c r="J31" s="138">
        <v>3279.1841017653919</v>
      </c>
      <c r="K31" s="138">
        <v>3392.041839903387</v>
      </c>
      <c r="L31" s="138">
        <v>3635.2083311031033</v>
      </c>
      <c r="M31" s="138">
        <v>3609.6509485937167</v>
      </c>
      <c r="N31" s="138">
        <v>3812.8840252686473</v>
      </c>
      <c r="O31" s="138">
        <v>3938.4761461018124</v>
      </c>
      <c r="P31" s="138">
        <v>4174.2769067555901</v>
      </c>
      <c r="Q31" s="138">
        <v>4283.1834029941219</v>
      </c>
      <c r="R31" s="138">
        <v>4480.8593140600642</v>
      </c>
      <c r="S31" s="138">
        <v>4732.9809452948502</v>
      </c>
      <c r="T31" s="138">
        <v>4696.4799394862666</v>
      </c>
      <c r="U31" s="138">
        <v>5476.9664533400146</v>
      </c>
      <c r="V31" s="138">
        <v>5220.8374715884938</v>
      </c>
      <c r="W31" s="138">
        <v>3165.9591633284044</v>
      </c>
      <c r="X31" s="138">
        <v>3084.4072584052842</v>
      </c>
      <c r="Y31" s="138">
        <v>3436.6100619068593</v>
      </c>
      <c r="Z31" s="138">
        <v>3249.1237700495544</v>
      </c>
      <c r="AA31" s="138">
        <v>3015.6444066591134</v>
      </c>
      <c r="AB31" s="138">
        <v>3167.2753829184685</v>
      </c>
      <c r="AC31" s="138">
        <v>3186.9039372776379</v>
      </c>
      <c r="AD31" s="138">
        <v>3128.7480046681649</v>
      </c>
      <c r="AE31" s="138">
        <v>3178.3291032171305</v>
      </c>
      <c r="AF31" s="138">
        <v>3031.8119553734628</v>
      </c>
      <c r="AG31" s="138">
        <v>3101.4623740192742</v>
      </c>
      <c r="AH31" s="149">
        <v>-0.40442285640211284</v>
      </c>
    </row>
    <row r="32" spans="1:34" s="33" customFormat="1" x14ac:dyDescent="0.25">
      <c r="A32" s="32" t="s">
        <v>126</v>
      </c>
      <c r="B32" s="33" t="s">
        <v>29</v>
      </c>
      <c r="C32" s="141">
        <v>339.79271496920649</v>
      </c>
      <c r="D32" s="138">
        <v>339.79271496920649</v>
      </c>
      <c r="E32" s="138">
        <v>350.69529823030854</v>
      </c>
      <c r="F32" s="138">
        <v>357.81245371888883</v>
      </c>
      <c r="G32" s="138">
        <v>351.85140468674302</v>
      </c>
      <c r="H32" s="138">
        <v>347.03897585958509</v>
      </c>
      <c r="I32" s="138">
        <v>347.55704882204304</v>
      </c>
      <c r="J32" s="138">
        <v>350.48983467132973</v>
      </c>
      <c r="K32" s="138">
        <v>347.17937941690133</v>
      </c>
      <c r="L32" s="138">
        <v>343.63102226048511</v>
      </c>
      <c r="M32" s="138">
        <v>347.98883759485113</v>
      </c>
      <c r="N32" s="138">
        <v>347.63896049987483</v>
      </c>
      <c r="O32" s="138">
        <v>329.83831326405863</v>
      </c>
      <c r="P32" s="138">
        <v>326.31348143658084</v>
      </c>
      <c r="Q32" s="138">
        <v>304.94332747242623</v>
      </c>
      <c r="R32" s="138">
        <v>330.03318838310668</v>
      </c>
      <c r="S32" s="138">
        <v>313.73331946048705</v>
      </c>
      <c r="T32" s="138">
        <v>312.74730143414661</v>
      </c>
      <c r="U32" s="138">
        <v>318.46811928170882</v>
      </c>
      <c r="V32" s="138">
        <v>325.41286414199487</v>
      </c>
      <c r="W32" s="138">
        <v>322.40312779177015</v>
      </c>
      <c r="X32" s="138">
        <v>330.62672406157827</v>
      </c>
      <c r="Y32" s="138">
        <v>332.50770435893202</v>
      </c>
      <c r="Z32" s="138">
        <v>327.81557498274248</v>
      </c>
      <c r="AA32" s="138">
        <v>327.34802690052857</v>
      </c>
      <c r="AB32" s="138">
        <v>330.26650490751052</v>
      </c>
      <c r="AC32" s="138">
        <v>328.12130794400264</v>
      </c>
      <c r="AD32" s="138">
        <v>338.05152198153212</v>
      </c>
      <c r="AE32" s="138">
        <v>341.7536863653213</v>
      </c>
      <c r="AF32" s="138">
        <v>341.73996111537377</v>
      </c>
      <c r="AG32" s="138">
        <v>346.67064533269109</v>
      </c>
      <c r="AH32" s="149">
        <v>2.0241547450797811E-2</v>
      </c>
    </row>
    <row r="33" spans="1:34" s="33" customFormat="1" x14ac:dyDescent="0.25">
      <c r="A33" s="32" t="s">
        <v>127</v>
      </c>
      <c r="B33" s="33" t="s">
        <v>30</v>
      </c>
      <c r="C33" s="141">
        <v>62.440041745633394</v>
      </c>
      <c r="D33" s="138">
        <v>62.440041745633394</v>
      </c>
      <c r="E33" s="138">
        <v>63.014538629175235</v>
      </c>
      <c r="F33" s="138">
        <v>64.032461549708003</v>
      </c>
      <c r="G33" s="138">
        <v>66.747052453152406</v>
      </c>
      <c r="H33" s="138">
        <v>65.952337688313264</v>
      </c>
      <c r="I33" s="138">
        <v>66.863889343467946</v>
      </c>
      <c r="J33" s="138">
        <v>64.429608308703095</v>
      </c>
      <c r="K33" s="138">
        <v>65.398851060340789</v>
      </c>
      <c r="L33" s="138">
        <v>66.892411009533319</v>
      </c>
      <c r="M33" s="138">
        <v>64.868796081579617</v>
      </c>
      <c r="N33" s="138">
        <v>67.083931718732075</v>
      </c>
      <c r="O33" s="138">
        <v>65.487340969204979</v>
      </c>
      <c r="P33" s="138">
        <v>64.192504485682747</v>
      </c>
      <c r="Q33" s="138">
        <v>63.304056771156837</v>
      </c>
      <c r="R33" s="138">
        <v>63.436071632639077</v>
      </c>
      <c r="S33" s="138">
        <v>62.897864118407078</v>
      </c>
      <c r="T33" s="138">
        <v>63.754997517184918</v>
      </c>
      <c r="U33" s="138">
        <v>64.305311190967956</v>
      </c>
      <c r="V33" s="138">
        <v>60.777951902982323</v>
      </c>
      <c r="W33" s="138">
        <v>56.722730977394058</v>
      </c>
      <c r="X33" s="138">
        <v>56.308408344003759</v>
      </c>
      <c r="Y33" s="138">
        <v>49.088852412069102</v>
      </c>
      <c r="Z33" s="138">
        <v>49.269649156018005</v>
      </c>
      <c r="AA33" s="138">
        <v>48.573716899052357</v>
      </c>
      <c r="AB33" s="138">
        <v>49.160830630732058</v>
      </c>
      <c r="AC33" s="138">
        <v>48.769823136184861</v>
      </c>
      <c r="AD33" s="138">
        <v>47.424733129779284</v>
      </c>
      <c r="AE33" s="138">
        <v>45.167826620295862</v>
      </c>
      <c r="AF33" s="138">
        <v>46.41983222554498</v>
      </c>
      <c r="AG33" s="138">
        <v>46.685636809394438</v>
      </c>
      <c r="AH33" s="149">
        <v>-0.25231253048194358</v>
      </c>
    </row>
    <row r="34" spans="1:34" s="33" customFormat="1" x14ac:dyDescent="0.25">
      <c r="A34" s="32" t="s">
        <v>128</v>
      </c>
      <c r="B34" s="33" t="s">
        <v>31</v>
      </c>
      <c r="C34" s="141">
        <v>2.2413857109992001</v>
      </c>
      <c r="D34" s="138">
        <v>2.2413857109992001</v>
      </c>
      <c r="E34" s="138">
        <v>2.53913563462612</v>
      </c>
      <c r="F34" s="138">
        <v>2.6864787151768801</v>
      </c>
      <c r="G34" s="138">
        <v>2.8198667167160401</v>
      </c>
      <c r="H34" s="138">
        <v>2.8899303131853804</v>
      </c>
      <c r="I34" s="138">
        <v>2.8149324127113</v>
      </c>
      <c r="J34" s="138">
        <v>2.9472111949731401</v>
      </c>
      <c r="K34" s="138">
        <v>3.0524539180297596</v>
      </c>
      <c r="L34" s="138">
        <v>2.9591011674113998</v>
      </c>
      <c r="M34" s="138">
        <v>2.9584158733682799</v>
      </c>
      <c r="N34" s="138">
        <v>3.17379534869686</v>
      </c>
      <c r="O34" s="138">
        <v>3.3308409765872398</v>
      </c>
      <c r="P34" s="138">
        <v>3.1971562592433203</v>
      </c>
      <c r="Q34" s="138">
        <v>3.0612439130783997</v>
      </c>
      <c r="R34" s="138">
        <v>2.9239081702889602</v>
      </c>
      <c r="S34" s="138">
        <v>2.8030997189483999</v>
      </c>
      <c r="T34" s="138">
        <v>3.0361436213094199</v>
      </c>
      <c r="U34" s="138">
        <v>3.91086896202882</v>
      </c>
      <c r="V34" s="138">
        <v>3.8426890584374003</v>
      </c>
      <c r="W34" s="138">
        <v>4.1060327941720205</v>
      </c>
      <c r="X34" s="138">
        <v>4.1378069574719003</v>
      </c>
      <c r="Y34" s="138">
        <v>3.9828525953160199</v>
      </c>
      <c r="Z34" s="138">
        <v>3.9588317880118598</v>
      </c>
      <c r="AA34" s="138">
        <v>4.0861698836006601</v>
      </c>
      <c r="AB34" s="138">
        <v>3.71768124324386</v>
      </c>
      <c r="AC34" s="138">
        <v>3.6860554614658398</v>
      </c>
      <c r="AD34" s="138">
        <v>3.4288131667436801</v>
      </c>
      <c r="AE34" s="138">
        <v>2.8963484483159601</v>
      </c>
      <c r="AF34" s="138">
        <v>3.1033407766596199</v>
      </c>
      <c r="AG34" s="138">
        <v>2.87895490269646</v>
      </c>
      <c r="AH34" s="149">
        <v>0.2844531347587802</v>
      </c>
    </row>
    <row r="35" spans="1:34" s="33" customFormat="1" x14ac:dyDescent="0.25">
      <c r="A35" s="32" t="s">
        <v>129</v>
      </c>
      <c r="B35" s="33" t="s">
        <v>32</v>
      </c>
      <c r="C35" s="141">
        <v>17566.019122669273</v>
      </c>
      <c r="D35" s="138">
        <v>17566.019122669273</v>
      </c>
      <c r="E35" s="138">
        <v>17747.760011326678</v>
      </c>
      <c r="F35" s="138">
        <v>18018.460514733586</v>
      </c>
      <c r="G35" s="138">
        <v>18292.667054405934</v>
      </c>
      <c r="H35" s="138">
        <v>17830.367852997733</v>
      </c>
      <c r="I35" s="138">
        <v>17701.296166374479</v>
      </c>
      <c r="J35" s="138">
        <v>17770.77956058444</v>
      </c>
      <c r="K35" s="138">
        <v>17493.678072723051</v>
      </c>
      <c r="L35" s="138">
        <v>16912.200285635259</v>
      </c>
      <c r="M35" s="138">
        <v>16249.430162770939</v>
      </c>
      <c r="N35" s="138">
        <v>15611.427260371129</v>
      </c>
      <c r="O35" s="138">
        <v>14676.716807813578</v>
      </c>
      <c r="P35" s="138">
        <v>13794.638911188244</v>
      </c>
      <c r="Q35" s="138">
        <v>13696.072409836912</v>
      </c>
      <c r="R35" s="138">
        <v>14065.524383837626</v>
      </c>
      <c r="S35" s="138">
        <v>14006.971540661178</v>
      </c>
      <c r="T35" s="138">
        <v>14062.615650110271</v>
      </c>
      <c r="U35" s="138">
        <v>12454.334754715432</v>
      </c>
      <c r="V35" s="138">
        <v>8696.3417157501535</v>
      </c>
      <c r="W35" s="138">
        <v>8550.0251079167974</v>
      </c>
      <c r="X35" s="138">
        <v>8285.6799361023532</v>
      </c>
      <c r="Y35" s="138">
        <v>8060.924313708193</v>
      </c>
      <c r="Z35" s="138">
        <v>7908.4688499433378</v>
      </c>
      <c r="AA35" s="138">
        <v>8129.587907348664</v>
      </c>
      <c r="AB35" s="138">
        <v>8250.169224839552</v>
      </c>
      <c r="AC35" s="138">
        <v>8420.2759511303102</v>
      </c>
      <c r="AD35" s="138">
        <v>8093.5577391332981</v>
      </c>
      <c r="AE35" s="138">
        <v>8338.5841925891164</v>
      </c>
      <c r="AF35" s="138">
        <v>8106.621189750771</v>
      </c>
      <c r="AG35" s="138">
        <v>7994.0680423499625</v>
      </c>
      <c r="AH35" s="149">
        <v>-0.54491293750025194</v>
      </c>
    </row>
    <row r="36" spans="1:34" s="33" customFormat="1" x14ac:dyDescent="0.25">
      <c r="A36" s="32" t="s">
        <v>130</v>
      </c>
      <c r="B36" s="33" t="s">
        <v>33</v>
      </c>
      <c r="C36" s="141">
        <v>5968.7357345906776</v>
      </c>
      <c r="D36" s="138">
        <v>5968.7357345906776</v>
      </c>
      <c r="E36" s="138">
        <v>6031.5076175121712</v>
      </c>
      <c r="F36" s="138">
        <v>6060.4023926746868</v>
      </c>
      <c r="G36" s="138">
        <v>6288.267921760953</v>
      </c>
      <c r="H36" s="138">
        <v>6527.4651457524042</v>
      </c>
      <c r="I36" s="138">
        <v>6764.684761350014</v>
      </c>
      <c r="J36" s="138">
        <v>6851.06810088775</v>
      </c>
      <c r="K36" s="138">
        <v>6946.6262750191627</v>
      </c>
      <c r="L36" s="138">
        <v>6876.0248202942366</v>
      </c>
      <c r="M36" s="138">
        <v>6897.4896698156581</v>
      </c>
      <c r="N36" s="138">
        <v>7203.6348270347553</v>
      </c>
      <c r="O36" s="138">
        <v>7565.737830612914</v>
      </c>
      <c r="P36" s="138">
        <v>7662.6999724951256</v>
      </c>
      <c r="Q36" s="138">
        <v>7921.8298025338736</v>
      </c>
      <c r="R36" s="138">
        <v>8050.7032666194282</v>
      </c>
      <c r="S36" s="138">
        <v>8123.9888380380562</v>
      </c>
      <c r="T36" s="138">
        <v>7918.924610469352</v>
      </c>
      <c r="U36" s="138">
        <v>7746.0028509615968</v>
      </c>
      <c r="V36" s="138">
        <v>7704.6435688785086</v>
      </c>
      <c r="W36" s="138">
        <v>7702.083394143383</v>
      </c>
      <c r="X36" s="138">
        <v>7838.3711738477014</v>
      </c>
      <c r="Y36" s="138">
        <v>8014.406858243894</v>
      </c>
      <c r="Z36" s="138">
        <v>8120.5877709205279</v>
      </c>
      <c r="AA36" s="138">
        <v>8140.0212502028062</v>
      </c>
      <c r="AB36" s="138">
        <v>8385.9189744323176</v>
      </c>
      <c r="AC36" s="138">
        <v>8295.0469929883657</v>
      </c>
      <c r="AD36" s="138">
        <v>8305.1672426585756</v>
      </c>
      <c r="AE36" s="138">
        <v>8312.195207774239</v>
      </c>
      <c r="AF36" s="138">
        <v>8446.6763950655113</v>
      </c>
      <c r="AG36" s="138">
        <v>8474.0600206101026</v>
      </c>
      <c r="AH36" s="149">
        <v>0.41974119770461482</v>
      </c>
    </row>
    <row r="37" spans="1:34" s="33" customFormat="1" x14ac:dyDescent="0.25">
      <c r="A37" s="32" t="s">
        <v>131</v>
      </c>
      <c r="B37" s="33" t="s">
        <v>34</v>
      </c>
      <c r="C37" s="141">
        <v>4381.734831005635</v>
      </c>
      <c r="D37" s="138">
        <v>4381.734831005635</v>
      </c>
      <c r="E37" s="138">
        <v>4232.4037927090276</v>
      </c>
      <c r="F37" s="138">
        <v>3702.6368025554525</v>
      </c>
      <c r="G37" s="138">
        <v>3904.203558934239</v>
      </c>
      <c r="H37" s="138">
        <v>3976.0055492321749</v>
      </c>
      <c r="I37" s="138">
        <v>4006.0093471697646</v>
      </c>
      <c r="J37" s="138">
        <v>4026.7428325567489</v>
      </c>
      <c r="K37" s="138">
        <v>4021.7307195967169</v>
      </c>
      <c r="L37" s="138">
        <v>4113.4039527607247</v>
      </c>
      <c r="M37" s="138">
        <v>4330.9721092559603</v>
      </c>
      <c r="N37" s="138">
        <v>4130.0757520295247</v>
      </c>
      <c r="O37" s="138">
        <v>4062.614049046354</v>
      </c>
      <c r="P37" s="138">
        <v>4308.7493946869026</v>
      </c>
      <c r="Q37" s="138">
        <v>4164.5896288312524</v>
      </c>
      <c r="R37" s="138">
        <v>4307.0345995859861</v>
      </c>
      <c r="S37" s="138">
        <v>4379.5125093607548</v>
      </c>
      <c r="T37" s="138">
        <v>4050.3110050715604</v>
      </c>
      <c r="U37" s="138">
        <v>3873.4585134286549</v>
      </c>
      <c r="V37" s="138">
        <v>3437.9676101457949</v>
      </c>
      <c r="W37" s="138">
        <v>2893.1272802854969</v>
      </c>
      <c r="X37" s="138">
        <v>2806.4987328699326</v>
      </c>
      <c r="Y37" s="138">
        <v>2799.2791606963456</v>
      </c>
      <c r="Z37" s="138">
        <v>2808.1832235540987</v>
      </c>
      <c r="AA37" s="138">
        <v>2780.6177701780971</v>
      </c>
      <c r="AB37" s="138">
        <v>2789.2065783129406</v>
      </c>
      <c r="AC37" s="138">
        <v>2827.7092672544322</v>
      </c>
      <c r="AD37" s="138">
        <v>2767.3402533587014</v>
      </c>
      <c r="AE37" s="138">
        <v>2718.3732824766121</v>
      </c>
      <c r="AF37" s="138">
        <v>2690.6279501194526</v>
      </c>
      <c r="AG37" s="138">
        <v>2715.9032816474855</v>
      </c>
      <c r="AH37" s="149">
        <v>-0.38017625748836814</v>
      </c>
    </row>
    <row r="38" spans="1:34" s="33" customFormat="1" x14ac:dyDescent="0.25">
      <c r="A38" s="32" t="s">
        <v>132</v>
      </c>
      <c r="B38" s="33" t="s">
        <v>35</v>
      </c>
      <c r="C38" s="141">
        <v>35512.743948223317</v>
      </c>
      <c r="D38" s="138">
        <v>33207.61457463137</v>
      </c>
      <c r="E38" s="138">
        <v>28538.864118547946</v>
      </c>
      <c r="F38" s="138">
        <v>26616.47309906147</v>
      </c>
      <c r="G38" s="138">
        <v>27294.214942217328</v>
      </c>
      <c r="H38" s="138">
        <v>27169.714830785142</v>
      </c>
      <c r="I38" s="138">
        <v>27931.739657326951</v>
      </c>
      <c r="J38" s="138">
        <v>27662.192569802344</v>
      </c>
      <c r="K38" s="138">
        <v>27623.102351021971</v>
      </c>
      <c r="L38" s="138">
        <v>27319.844152745234</v>
      </c>
      <c r="M38" s="138">
        <v>26542.346274906173</v>
      </c>
      <c r="N38" s="138">
        <v>26637.436640559379</v>
      </c>
      <c r="O38" s="138">
        <v>26642.182515025444</v>
      </c>
      <c r="P38" s="138">
        <v>25166.662694798932</v>
      </c>
      <c r="Q38" s="138">
        <v>25288.179490423605</v>
      </c>
      <c r="R38" s="138">
        <v>25716.891191193947</v>
      </c>
      <c r="S38" s="138">
        <v>25950.827206275771</v>
      </c>
      <c r="T38" s="138">
        <v>26232.827336247414</v>
      </c>
      <c r="U38" s="138">
        <v>27073.7062424902</v>
      </c>
      <c r="V38" s="138">
        <v>26615.390551827677</v>
      </c>
      <c r="W38" s="138">
        <v>23418.874155720529</v>
      </c>
      <c r="X38" s="138">
        <v>23003.346783531972</v>
      </c>
      <c r="Y38" s="138">
        <v>23276.574213004522</v>
      </c>
      <c r="Z38" s="138">
        <v>23381.166420960977</v>
      </c>
      <c r="AA38" s="138">
        <v>23567.996304613287</v>
      </c>
      <c r="AB38" s="138">
        <v>23263.171866028584</v>
      </c>
      <c r="AC38" s="138">
        <v>23467.345748623738</v>
      </c>
      <c r="AD38" s="138">
        <v>24026.031206533444</v>
      </c>
      <c r="AE38" s="138">
        <v>25097.973158313929</v>
      </c>
      <c r="AF38" s="138">
        <v>25253.435332035009</v>
      </c>
      <c r="AG38" s="138">
        <v>24069.859571102672</v>
      </c>
      <c r="AH38" s="149">
        <v>-0.32221909953801597</v>
      </c>
    </row>
    <row r="39" spans="1:34" s="33" customFormat="1" x14ac:dyDescent="0.25">
      <c r="A39" s="32" t="s">
        <v>133</v>
      </c>
      <c r="B39" s="33" t="s">
        <v>36</v>
      </c>
      <c r="C39" s="141">
        <v>4435.0128748050975</v>
      </c>
      <c r="D39" s="138">
        <v>4435.0128748050975</v>
      </c>
      <c r="E39" s="138">
        <v>4400.7324591929273</v>
      </c>
      <c r="F39" s="138">
        <v>4295.698693007268</v>
      </c>
      <c r="G39" s="138">
        <v>4191.0982694721806</v>
      </c>
      <c r="H39" s="138">
        <v>4180.1050674433918</v>
      </c>
      <c r="I39" s="138">
        <v>4381.4475631479745</v>
      </c>
      <c r="J39" s="138">
        <v>4543.0251377457744</v>
      </c>
      <c r="K39" s="138">
        <v>4565.774626462372</v>
      </c>
      <c r="L39" s="138">
        <v>4660.7975196244279</v>
      </c>
      <c r="M39" s="138">
        <v>4713.8496082579886</v>
      </c>
      <c r="N39" s="138">
        <v>4938.5158612719351</v>
      </c>
      <c r="O39" s="138">
        <v>4780.635180698102</v>
      </c>
      <c r="P39" s="138">
        <v>4667.4272813469715</v>
      </c>
      <c r="Q39" s="138">
        <v>4452.6793125322783</v>
      </c>
      <c r="R39" s="138">
        <v>4478.1690938319207</v>
      </c>
      <c r="S39" s="138">
        <v>4406.0425074375453</v>
      </c>
      <c r="T39" s="138">
        <v>4131.9435361632295</v>
      </c>
      <c r="U39" s="138">
        <v>4258.1071373409104</v>
      </c>
      <c r="V39" s="138">
        <v>4137.1893551063931</v>
      </c>
      <c r="W39" s="138">
        <v>3854.1154314072314</v>
      </c>
      <c r="X39" s="138">
        <v>3894.3268424755602</v>
      </c>
      <c r="Y39" s="138">
        <v>3593.9176524933632</v>
      </c>
      <c r="Z39" s="138">
        <v>3610.2505140275457</v>
      </c>
      <c r="AA39" s="138">
        <v>3633.3499707002225</v>
      </c>
      <c r="AB39" s="138">
        <v>3693.4284043921812</v>
      </c>
      <c r="AC39" s="138">
        <v>3599.1099874568672</v>
      </c>
      <c r="AD39" s="138">
        <v>3561.7185018873847</v>
      </c>
      <c r="AE39" s="138">
        <v>3804.5133327558274</v>
      </c>
      <c r="AF39" s="138">
        <v>3547.9664685347543</v>
      </c>
      <c r="AG39" s="138">
        <v>3575.7485851344172</v>
      </c>
      <c r="AH39" s="149">
        <v>-0.19374561335595711</v>
      </c>
    </row>
    <row r="40" spans="1:34" s="33" customFormat="1" x14ac:dyDescent="0.25">
      <c r="A40" s="32" t="s">
        <v>134</v>
      </c>
      <c r="B40" s="33" t="s">
        <v>37</v>
      </c>
      <c r="C40" s="141">
        <v>27356.229728529848</v>
      </c>
      <c r="D40" s="138">
        <v>22680.76580042268</v>
      </c>
      <c r="E40" s="138">
        <v>17850.696572609086</v>
      </c>
      <c r="F40" s="138">
        <v>17016.053282482877</v>
      </c>
      <c r="G40" s="138">
        <v>17626.304661715691</v>
      </c>
      <c r="H40" s="138">
        <v>16700.245493083628</v>
      </c>
      <c r="I40" s="138">
        <v>17358.08250475784</v>
      </c>
      <c r="J40" s="138">
        <v>16925.060412566356</v>
      </c>
      <c r="K40" s="138">
        <v>16283.385498070063</v>
      </c>
      <c r="L40" s="138">
        <v>15119.338963341854</v>
      </c>
      <c r="M40" s="138">
        <v>14509.288618162882</v>
      </c>
      <c r="N40" s="138">
        <v>14472.390524178692</v>
      </c>
      <c r="O40" s="138">
        <v>14304.767939683745</v>
      </c>
      <c r="P40" s="138">
        <v>13851.970537114035</v>
      </c>
      <c r="Q40" s="138">
        <v>14587.461207905066</v>
      </c>
      <c r="R40" s="138">
        <v>15102.898865620282</v>
      </c>
      <c r="S40" s="138">
        <v>15470.022031349048</v>
      </c>
      <c r="T40" s="138">
        <v>14675.76425431465</v>
      </c>
      <c r="U40" s="138">
        <v>14416.545559084974</v>
      </c>
      <c r="V40" s="138">
        <v>13353.710967158317</v>
      </c>
      <c r="W40" s="138">
        <v>12753.841485869632</v>
      </c>
      <c r="X40" s="138">
        <v>12845.465830531468</v>
      </c>
      <c r="Y40" s="138">
        <v>13154.389498040935</v>
      </c>
      <c r="Z40" s="138">
        <v>12521.596268315439</v>
      </c>
      <c r="AA40" s="138">
        <v>13072.509214147356</v>
      </c>
      <c r="AB40" s="138">
        <v>13017.636880354776</v>
      </c>
      <c r="AC40" s="138">
        <v>13128.959875504403</v>
      </c>
      <c r="AD40" s="138">
        <v>13172.812578787907</v>
      </c>
      <c r="AE40" s="138">
        <v>13666.933469993539</v>
      </c>
      <c r="AF40" s="138">
        <v>14485.679121029216</v>
      </c>
      <c r="AG40" s="138">
        <v>14203.681921554051</v>
      </c>
      <c r="AH40" s="149">
        <v>-0.48078803027666445</v>
      </c>
    </row>
    <row r="41" spans="1:34" s="33" customFormat="1" x14ac:dyDescent="0.25">
      <c r="A41" s="32" t="s">
        <v>135</v>
      </c>
      <c r="B41" s="33" t="s">
        <v>38</v>
      </c>
      <c r="C41" s="141">
        <v>149952.58813426728</v>
      </c>
      <c r="D41" s="138">
        <v>149952.58813426728</v>
      </c>
      <c r="E41" s="138">
        <v>144952.80642529851</v>
      </c>
      <c r="F41" s="138">
        <v>134483.15024831603</v>
      </c>
      <c r="G41" s="138">
        <v>123851.02642221376</v>
      </c>
      <c r="H41" s="138">
        <v>109527.19622631489</v>
      </c>
      <c r="I41" s="138">
        <v>101669.3607350961</v>
      </c>
      <c r="J41" s="138">
        <v>98707.312928929809</v>
      </c>
      <c r="K41" s="138">
        <v>94146.543154337662</v>
      </c>
      <c r="L41" s="138">
        <v>91006.511166474986</v>
      </c>
      <c r="M41" s="138">
        <v>86316.568635786418</v>
      </c>
      <c r="N41" s="138">
        <v>88958.046033851249</v>
      </c>
      <c r="O41" s="138">
        <v>88090.673190574686</v>
      </c>
      <c r="P41" s="138">
        <v>88888.689134841567</v>
      </c>
      <c r="Q41" s="138">
        <v>88617.555137783129</v>
      </c>
      <c r="R41" s="138">
        <v>85662.858419029304</v>
      </c>
      <c r="S41" s="138">
        <v>87727.77904006344</v>
      </c>
      <c r="T41" s="138">
        <v>90015.782193655104</v>
      </c>
      <c r="U41" s="138">
        <v>91083.548598554582</v>
      </c>
      <c r="V41" s="138">
        <v>94232.726920219968</v>
      </c>
      <c r="W41" s="138">
        <v>97724.310954974397</v>
      </c>
      <c r="X41" s="138">
        <v>84208.014589732556</v>
      </c>
      <c r="Y41" s="138">
        <v>88646.527890428988</v>
      </c>
      <c r="Z41" s="138">
        <v>86315.849395670579</v>
      </c>
      <c r="AA41" s="138">
        <v>87360.788659347614</v>
      </c>
      <c r="AB41" s="138">
        <v>90098.726253306915</v>
      </c>
      <c r="AC41" s="138">
        <v>94515.30557447538</v>
      </c>
      <c r="AD41" s="138">
        <v>96419.9517678665</v>
      </c>
      <c r="AE41" s="138">
        <v>98345.877928445596</v>
      </c>
      <c r="AF41" s="138">
        <v>101906.27386084465</v>
      </c>
      <c r="AG41" s="138">
        <v>99505.879920722611</v>
      </c>
      <c r="AH41" s="149">
        <v>-0.33641772270295711</v>
      </c>
    </row>
    <row r="42" spans="1:34" s="33" customFormat="1" x14ac:dyDescent="0.25">
      <c r="A42" s="32" t="s">
        <v>136</v>
      </c>
      <c r="B42" s="33" t="s">
        <v>39</v>
      </c>
      <c r="C42" s="141">
        <v>4391.5211683404705</v>
      </c>
      <c r="D42" s="138">
        <v>4391.5211683404705</v>
      </c>
      <c r="E42" s="138">
        <v>3469.7450875917821</v>
      </c>
      <c r="F42" s="138">
        <v>2865.3988017657989</v>
      </c>
      <c r="G42" s="138">
        <v>2404.3939825218686</v>
      </c>
      <c r="H42" s="138">
        <v>2844.0040788467686</v>
      </c>
      <c r="I42" s="138">
        <v>2984.5672547010663</v>
      </c>
      <c r="J42" s="138">
        <v>3162.7782932355371</v>
      </c>
      <c r="K42" s="138">
        <v>3155.8450571339367</v>
      </c>
      <c r="L42" s="138">
        <v>2841.0772945292538</v>
      </c>
      <c r="M42" s="138">
        <v>2433.0827194994167</v>
      </c>
      <c r="N42" s="138">
        <v>2615.1877723662124</v>
      </c>
      <c r="O42" s="138">
        <v>2871.0893983644978</v>
      </c>
      <c r="P42" s="138">
        <v>2811.1314324991845</v>
      </c>
      <c r="Q42" s="138">
        <v>2807.9600190923684</v>
      </c>
      <c r="R42" s="138">
        <v>3025.6146143436999</v>
      </c>
      <c r="S42" s="138">
        <v>2962.5987077856621</v>
      </c>
      <c r="T42" s="138">
        <v>3181.286791144541</v>
      </c>
      <c r="U42" s="138">
        <v>3051.0347171981975</v>
      </c>
      <c r="V42" s="138">
        <v>2993.9833583420896</v>
      </c>
      <c r="W42" s="138">
        <v>2660.6872627697599</v>
      </c>
      <c r="X42" s="138">
        <v>2473.0134833743359</v>
      </c>
      <c r="Y42" s="138">
        <v>2111.9358108341862</v>
      </c>
      <c r="Z42" s="138">
        <v>2053.6728890293602</v>
      </c>
      <c r="AA42" s="138">
        <v>2017.907710623316</v>
      </c>
      <c r="AB42" s="138">
        <v>2135.4045020101298</v>
      </c>
      <c r="AC42" s="138">
        <v>2090.4578691695506</v>
      </c>
      <c r="AD42" s="138">
        <v>2157.4760913459254</v>
      </c>
      <c r="AE42" s="138">
        <v>2051.4765395612103</v>
      </c>
      <c r="AF42" s="138">
        <v>2127.9308017044332</v>
      </c>
      <c r="AG42" s="138">
        <v>2179.008089739456</v>
      </c>
      <c r="AH42" s="149">
        <v>-0.50381473612185956</v>
      </c>
    </row>
    <row r="43" spans="1:34" s="33" customFormat="1" x14ac:dyDescent="0.25">
      <c r="A43" s="32" t="s">
        <v>137</v>
      </c>
      <c r="B43" s="33" t="s">
        <v>40</v>
      </c>
      <c r="C43" s="141">
        <v>882.13558082016334</v>
      </c>
      <c r="D43" s="138">
        <v>811.39912946680306</v>
      </c>
      <c r="E43" s="138">
        <v>753.88538299978541</v>
      </c>
      <c r="F43" s="138">
        <v>817.77698763769968</v>
      </c>
      <c r="G43" s="138">
        <v>788.49343589906778</v>
      </c>
      <c r="H43" s="138">
        <v>830.87683863771929</v>
      </c>
      <c r="I43" s="138">
        <v>869.04286309023576</v>
      </c>
      <c r="J43" s="138">
        <v>882.97341442025242</v>
      </c>
      <c r="K43" s="138">
        <v>888.24615419336669</v>
      </c>
      <c r="L43" s="138">
        <v>885.61774305368499</v>
      </c>
      <c r="M43" s="138">
        <v>884.61272476043541</v>
      </c>
      <c r="N43" s="138">
        <v>911.89081777835565</v>
      </c>
      <c r="O43" s="138">
        <v>914.78661527145164</v>
      </c>
      <c r="P43" s="138">
        <v>861.2248533359774</v>
      </c>
      <c r="Q43" s="138">
        <v>844.1490179502174</v>
      </c>
      <c r="R43" s="138">
        <v>811.1007201142487</v>
      </c>
      <c r="S43" s="138">
        <v>818.28096822223529</v>
      </c>
      <c r="T43" s="138">
        <v>834.46696831156953</v>
      </c>
      <c r="U43" s="138">
        <v>834.44455080544765</v>
      </c>
      <c r="V43" s="138">
        <v>793.66813494704991</v>
      </c>
      <c r="W43" s="138">
        <v>782.46713608185405</v>
      </c>
      <c r="X43" s="138">
        <v>772.25838774457793</v>
      </c>
      <c r="Y43" s="138">
        <v>782.0945566950802</v>
      </c>
      <c r="Z43" s="138">
        <v>788.00431566286977</v>
      </c>
      <c r="AA43" s="138">
        <v>754.11409635503105</v>
      </c>
      <c r="AB43" s="138">
        <v>760.06145789529842</v>
      </c>
      <c r="AC43" s="138">
        <v>783.59744590312812</v>
      </c>
      <c r="AD43" s="138">
        <v>790.0290114109481</v>
      </c>
      <c r="AE43" s="138">
        <v>764.51177596316961</v>
      </c>
      <c r="AF43" s="138">
        <v>771.57239908975646</v>
      </c>
      <c r="AG43" s="138">
        <v>842.55756285549649</v>
      </c>
      <c r="AH43" s="149">
        <v>-4.4866139429348605E-2</v>
      </c>
    </row>
    <row r="44" spans="1:34" s="33" customFormat="1" x14ac:dyDescent="0.25">
      <c r="A44" s="32" t="s">
        <v>138</v>
      </c>
      <c r="B44" s="33" t="s">
        <v>41</v>
      </c>
      <c r="C44" s="141">
        <v>18263.547643200218</v>
      </c>
      <c r="D44" s="138">
        <v>18263.547643200218</v>
      </c>
      <c r="E44" s="138">
        <v>17898.909581007269</v>
      </c>
      <c r="F44" s="138">
        <v>17177.663414593455</v>
      </c>
      <c r="G44" s="138">
        <v>16004.725986106123</v>
      </c>
      <c r="H44" s="138">
        <v>18039.513404245608</v>
      </c>
      <c r="I44" s="138">
        <v>17639.78322455024</v>
      </c>
      <c r="J44" s="138">
        <v>19673.660940691676</v>
      </c>
      <c r="K44" s="138">
        <v>19362.253627227346</v>
      </c>
      <c r="L44" s="138">
        <v>19982.812645433336</v>
      </c>
      <c r="M44" s="138">
        <v>20948.55705786579</v>
      </c>
      <c r="N44" s="138">
        <v>22087.168623177862</v>
      </c>
      <c r="O44" s="138">
        <v>20756.50402943607</v>
      </c>
      <c r="P44" s="138">
        <v>19999.694923120041</v>
      </c>
      <c r="Q44" s="138">
        <v>21263.718431045789</v>
      </c>
      <c r="R44" s="138">
        <v>20508.747715258458</v>
      </c>
      <c r="S44" s="138">
        <v>19837.551132531884</v>
      </c>
      <c r="T44" s="138">
        <v>19809.508669603092</v>
      </c>
      <c r="U44" s="138">
        <v>19854.232075679854</v>
      </c>
      <c r="V44" s="138">
        <v>17934.242881846396</v>
      </c>
      <c r="W44" s="138">
        <v>17852.15189025347</v>
      </c>
      <c r="X44" s="138">
        <v>18094.336327877925</v>
      </c>
      <c r="Y44" s="138">
        <v>17206.198573041755</v>
      </c>
      <c r="Z44" s="138">
        <v>16683.755999979232</v>
      </c>
      <c r="AA44" s="138">
        <v>17080.095909993393</v>
      </c>
      <c r="AB44" s="138">
        <v>17722.940843231292</v>
      </c>
      <c r="AC44" s="138">
        <v>18034.365898426215</v>
      </c>
      <c r="AD44" s="138">
        <v>17672.331749386623</v>
      </c>
      <c r="AE44" s="138">
        <v>18419.112761574248</v>
      </c>
      <c r="AF44" s="138">
        <v>18482.878275525691</v>
      </c>
      <c r="AG44" s="138">
        <v>18583.538765487156</v>
      </c>
      <c r="AH44" s="149">
        <v>1.7520753828245143E-2</v>
      </c>
    </row>
    <row r="45" spans="1:34" s="33" customFormat="1" x14ac:dyDescent="0.25">
      <c r="A45" s="32" t="s">
        <v>139</v>
      </c>
      <c r="B45" s="33" t="s">
        <v>42</v>
      </c>
      <c r="C45" s="141">
        <v>6984.1276357051829</v>
      </c>
      <c r="D45" s="138">
        <v>6984.1276357051829</v>
      </c>
      <c r="E45" s="138">
        <v>6845.3242908034499</v>
      </c>
      <c r="F45" s="138">
        <v>6685.671034996325</v>
      </c>
      <c r="G45" s="138">
        <v>6901.1975182606975</v>
      </c>
      <c r="H45" s="138">
        <v>6934.3600900734737</v>
      </c>
      <c r="I45" s="138">
        <v>6822.1987201691682</v>
      </c>
      <c r="J45" s="138">
        <v>6833.7027999078982</v>
      </c>
      <c r="K45" s="138">
        <v>6837.5214112251206</v>
      </c>
      <c r="L45" s="138">
        <v>6879.5053613472437</v>
      </c>
      <c r="M45" s="138">
        <v>6672.933137578505</v>
      </c>
      <c r="N45" s="138">
        <v>6593.3235722479003</v>
      </c>
      <c r="O45" s="138">
        <v>6476.8523905431794</v>
      </c>
      <c r="P45" s="138">
        <v>6358.454278268835</v>
      </c>
      <c r="Q45" s="138">
        <v>6328.2826994955276</v>
      </c>
      <c r="R45" s="138">
        <v>6329.6634114448834</v>
      </c>
      <c r="S45" s="138">
        <v>6239.6740942636106</v>
      </c>
      <c r="T45" s="138">
        <v>6169.8837751276906</v>
      </c>
      <c r="U45" s="138">
        <v>6044.3758395897758</v>
      </c>
      <c r="V45" s="138">
        <v>6098.9511194044899</v>
      </c>
      <c r="W45" s="138">
        <v>5899.7552823593214</v>
      </c>
      <c r="X45" s="138">
        <v>6089.0195741471625</v>
      </c>
      <c r="Y45" s="138">
        <v>5737.2589847458739</v>
      </c>
      <c r="Z45" s="138">
        <v>5655.550134443225</v>
      </c>
      <c r="AA45" s="138">
        <v>5701.0219095420343</v>
      </c>
      <c r="AB45" s="138">
        <v>5774.8798615518836</v>
      </c>
      <c r="AC45" s="138">
        <v>5841.5743894830794</v>
      </c>
      <c r="AD45" s="138">
        <v>5836.6867651167386</v>
      </c>
      <c r="AE45" s="138">
        <v>6054.1928567497071</v>
      </c>
      <c r="AF45" s="138">
        <v>5869.9875802106208</v>
      </c>
      <c r="AG45" s="138">
        <v>5985.191879441616</v>
      </c>
      <c r="AH45" s="149">
        <v>-0.14302942448483832</v>
      </c>
    </row>
    <row r="46" spans="1:34" s="33" customFormat="1" x14ac:dyDescent="0.25">
      <c r="A46" s="32" t="s">
        <v>140</v>
      </c>
      <c r="B46" s="33" t="s">
        <v>43</v>
      </c>
      <c r="C46" s="141">
        <v>3416.6044062598953</v>
      </c>
      <c r="D46" s="138">
        <v>3416.6044062598953</v>
      </c>
      <c r="E46" s="138">
        <v>3416.354277298421</v>
      </c>
      <c r="F46" s="138">
        <v>3368.8995479815576</v>
      </c>
      <c r="G46" s="138">
        <v>3378.1743316409052</v>
      </c>
      <c r="H46" s="138">
        <v>3348.2225041635897</v>
      </c>
      <c r="I46" s="138">
        <v>3383.7079217740807</v>
      </c>
      <c r="J46" s="138">
        <v>3391.1703633722623</v>
      </c>
      <c r="K46" s="138">
        <v>3348.5478532076982</v>
      </c>
      <c r="L46" s="138">
        <v>3261.3854229528743</v>
      </c>
      <c r="M46" s="138">
        <v>3290.0065780596292</v>
      </c>
      <c r="N46" s="138">
        <v>3322.0010976429071</v>
      </c>
      <c r="O46" s="138">
        <v>3296.2431789942184</v>
      </c>
      <c r="P46" s="138">
        <v>3368.2816845082211</v>
      </c>
      <c r="Q46" s="138">
        <v>3230.1527768281139</v>
      </c>
      <c r="R46" s="138">
        <v>3152.4045707147629</v>
      </c>
      <c r="S46" s="138">
        <v>3181.4833104741729</v>
      </c>
      <c r="T46" s="138">
        <v>3161.1409905071064</v>
      </c>
      <c r="U46" s="138">
        <v>3206.424991134792</v>
      </c>
      <c r="V46" s="138">
        <v>3128.1174303420867</v>
      </c>
      <c r="W46" s="138">
        <v>3011.3120660551103</v>
      </c>
      <c r="X46" s="138">
        <v>3147.902895338329</v>
      </c>
      <c r="Y46" s="138">
        <v>3068.4727589543331</v>
      </c>
      <c r="Z46" s="138">
        <v>3040.4478533901856</v>
      </c>
      <c r="AA46" s="138">
        <v>3050.0237376275209</v>
      </c>
      <c r="AB46" s="138">
        <v>3019.7917423829058</v>
      </c>
      <c r="AC46" s="138">
        <v>3047.9017310060581</v>
      </c>
      <c r="AD46" s="138">
        <v>3001.8742660665944</v>
      </c>
      <c r="AE46" s="138">
        <v>3203.2108688413787</v>
      </c>
      <c r="AF46" s="138">
        <v>3068.1233578221204</v>
      </c>
      <c r="AG46" s="138">
        <v>3150.4955152591883</v>
      </c>
      <c r="AH46" s="149">
        <v>-7.788694837281801E-2</v>
      </c>
    </row>
    <row r="47" spans="1:34" s="33" customFormat="1" x14ac:dyDescent="0.25">
      <c r="A47" s="32" t="s">
        <v>141</v>
      </c>
      <c r="B47" s="33" t="s">
        <v>44</v>
      </c>
      <c r="C47" s="141">
        <v>25001.07986952232</v>
      </c>
      <c r="D47" s="138">
        <v>25001.07986952232</v>
      </c>
      <c r="E47" s="138">
        <v>24763.973213472913</v>
      </c>
      <c r="F47" s="138">
        <v>25298.805888056741</v>
      </c>
      <c r="G47" s="138">
        <v>26101.610420477165</v>
      </c>
      <c r="H47" s="138">
        <v>23713.184309128817</v>
      </c>
      <c r="I47" s="138">
        <v>23900.676182027626</v>
      </c>
      <c r="J47" s="138">
        <v>24599.891252865986</v>
      </c>
      <c r="K47" s="138">
        <v>24076.883251994124</v>
      </c>
      <c r="L47" s="138">
        <v>25365.485022481349</v>
      </c>
      <c r="M47" s="138">
        <v>25664.079657260027</v>
      </c>
      <c r="N47" s="138">
        <v>24882.416201911215</v>
      </c>
      <c r="O47" s="138">
        <v>23317.039120115023</v>
      </c>
      <c r="P47" s="138">
        <v>23324.708008264799</v>
      </c>
      <c r="Q47" s="138">
        <v>24665.491329790926</v>
      </c>
      <c r="R47" s="138">
        <v>25407.962705438324</v>
      </c>
      <c r="S47" s="138">
        <v>26274.769956923908</v>
      </c>
      <c r="T47" s="138">
        <v>28458.971182912173</v>
      </c>
      <c r="U47" s="138">
        <v>27688.429465600788</v>
      </c>
      <c r="V47" s="138">
        <v>26325.254661083542</v>
      </c>
      <c r="W47" s="138">
        <v>28519.82517318202</v>
      </c>
      <c r="X47" s="138">
        <v>29871.004320342938</v>
      </c>
      <c r="Y47" s="138">
        <v>30972.929197741159</v>
      </c>
      <c r="Z47" s="138">
        <v>32168.801059442114</v>
      </c>
      <c r="AA47" s="138">
        <v>34203.596802757442</v>
      </c>
      <c r="AB47" s="138">
        <v>34612.711232289832</v>
      </c>
      <c r="AC47" s="138">
        <v>35405.44721026731</v>
      </c>
      <c r="AD47" s="138">
        <v>37774.527117514022</v>
      </c>
      <c r="AE47" s="138">
        <v>39219.76069778973</v>
      </c>
      <c r="AF47" s="138">
        <v>39404.469970762169</v>
      </c>
      <c r="AG47" s="138">
        <v>40372.639085433017</v>
      </c>
      <c r="AH47" s="149">
        <v>0.61483581093828932</v>
      </c>
    </row>
    <row r="48" spans="1:34" s="33" customFormat="1" x14ac:dyDescent="0.25">
      <c r="A48" s="32" t="s">
        <v>142</v>
      </c>
      <c r="B48" s="33" t="s">
        <v>45</v>
      </c>
      <c r="C48" s="141">
        <v>53627.021436599614</v>
      </c>
      <c r="D48" s="138">
        <v>53627.021436599614</v>
      </c>
      <c r="E48" s="138">
        <v>48461.218116957054</v>
      </c>
      <c r="F48" s="138">
        <v>44919.066522642526</v>
      </c>
      <c r="G48" s="138">
        <v>42139.511492410566</v>
      </c>
      <c r="H48" s="138">
        <v>36238.420593852388</v>
      </c>
      <c r="I48" s="138">
        <v>33077.32540834372</v>
      </c>
      <c r="J48" s="138">
        <v>28731.485131080157</v>
      </c>
      <c r="K48" s="138">
        <v>29472.909852371013</v>
      </c>
      <c r="L48" s="138">
        <v>26221.732445262835</v>
      </c>
      <c r="M48" s="138">
        <v>24065.523808531398</v>
      </c>
      <c r="N48" s="138">
        <v>24059.051651018937</v>
      </c>
      <c r="O48" s="138">
        <v>25387.857031658623</v>
      </c>
      <c r="P48" s="138">
        <v>25838.875946259672</v>
      </c>
      <c r="Q48" s="138">
        <v>23135.377253038754</v>
      </c>
      <c r="R48" s="138">
        <v>25615.595119222358</v>
      </c>
      <c r="S48" s="138">
        <v>25939.360442310794</v>
      </c>
      <c r="T48" s="138">
        <v>26297.508016937543</v>
      </c>
      <c r="U48" s="138">
        <v>25977.633995757271</v>
      </c>
      <c r="V48" s="138">
        <v>31115.914371984476</v>
      </c>
      <c r="W48" s="138">
        <v>27113.374520078909</v>
      </c>
      <c r="X48" s="138">
        <v>27569.092965667583</v>
      </c>
      <c r="Y48" s="138">
        <v>33516.455021160749</v>
      </c>
      <c r="Z48" s="138">
        <v>32077.171341438021</v>
      </c>
      <c r="AA48" s="138">
        <v>35562.010535839516</v>
      </c>
      <c r="AB48" s="138">
        <v>35474.165861301917</v>
      </c>
      <c r="AC48" s="138">
        <v>33147.228035185777</v>
      </c>
      <c r="AD48" s="138">
        <v>36436.798577937399</v>
      </c>
      <c r="AE48" s="138">
        <v>35122.33750507381</v>
      </c>
      <c r="AF48" s="138">
        <v>38812.245654221544</v>
      </c>
      <c r="AG48" s="138">
        <v>38266.407129827952</v>
      </c>
      <c r="AH48" s="149">
        <v>-0.28643422467406104</v>
      </c>
    </row>
    <row r="49" spans="1:34" s="33" customFormat="1" x14ac:dyDescent="0.25">
      <c r="A49" s="32" t="s">
        <v>143</v>
      </c>
      <c r="B49" s="33" t="s">
        <v>46</v>
      </c>
      <c r="C49" s="141">
        <v>49785.919818544862</v>
      </c>
      <c r="D49" s="138">
        <v>49785.919818544862</v>
      </c>
      <c r="E49" s="138">
        <v>49946.838659686255</v>
      </c>
      <c r="F49" s="138">
        <v>45015.366595546424</v>
      </c>
      <c r="G49" s="138">
        <v>40777.966623580345</v>
      </c>
      <c r="H49" s="138">
        <v>41413.291970408776</v>
      </c>
      <c r="I49" s="138">
        <v>40165.418222584864</v>
      </c>
      <c r="J49" s="138">
        <v>40145.928925322143</v>
      </c>
      <c r="K49" s="138">
        <v>40411.156583685421</v>
      </c>
      <c r="L49" s="138">
        <v>40342.600259372011</v>
      </c>
      <c r="M49" s="138">
        <v>30744.602952402027</v>
      </c>
      <c r="N49" s="138">
        <v>30043.09243870229</v>
      </c>
      <c r="O49" s="138">
        <v>28441.291577683882</v>
      </c>
      <c r="P49" s="138">
        <v>26798.571883595818</v>
      </c>
      <c r="Q49" s="138">
        <v>26349.682914564521</v>
      </c>
      <c r="R49" s="138">
        <v>26814.23740511018</v>
      </c>
      <c r="S49" s="138">
        <v>25939.587748373597</v>
      </c>
      <c r="T49" s="138">
        <v>24784.251604381425</v>
      </c>
      <c r="U49" s="138">
        <v>24800.064707499434</v>
      </c>
      <c r="V49" s="138">
        <v>24081.794259268132</v>
      </c>
      <c r="W49" s="138">
        <v>22551.742765400653</v>
      </c>
      <c r="X49" s="138">
        <v>22987.075787120146</v>
      </c>
      <c r="Y49" s="138">
        <v>22187.573116540014</v>
      </c>
      <c r="Z49" s="138">
        <v>22031.156773724884</v>
      </c>
      <c r="AA49" s="138">
        <v>21972.771395971995</v>
      </c>
      <c r="AB49" s="138">
        <v>22638.743844409135</v>
      </c>
      <c r="AC49" s="138">
        <v>22223.415933110875</v>
      </c>
      <c r="AD49" s="138">
        <v>21987.829799687228</v>
      </c>
      <c r="AE49" s="138">
        <v>22446.93874753312</v>
      </c>
      <c r="AF49" s="138">
        <v>22231.548875206136</v>
      </c>
      <c r="AG49" s="138">
        <v>22409.64467948009</v>
      </c>
      <c r="AH49" s="149">
        <v>-0.54987987043009945</v>
      </c>
    </row>
    <row r="50" spans="1:34" s="33" customFormat="1" ht="15.75" thickBot="1" x14ac:dyDescent="0.3">
      <c r="A50" s="34" t="s">
        <v>144</v>
      </c>
      <c r="B50" s="35" t="s">
        <v>47</v>
      </c>
      <c r="C50" s="143">
        <v>455631.77917696169</v>
      </c>
      <c r="D50" s="144">
        <v>455631.77917696169</v>
      </c>
      <c r="E50" s="144">
        <v>446333.73754886701</v>
      </c>
      <c r="F50" s="144">
        <v>446078.82021434803</v>
      </c>
      <c r="G50" s="144">
        <v>474419.50786344812</v>
      </c>
      <c r="H50" s="144">
        <v>460617.97766354744</v>
      </c>
      <c r="I50" s="144">
        <v>472112.76182941871</v>
      </c>
      <c r="J50" s="144">
        <v>484842.49737386277</v>
      </c>
      <c r="K50" s="144">
        <v>470088.97069080861</v>
      </c>
      <c r="L50" s="144">
        <v>470987.20243700891</v>
      </c>
      <c r="M50" s="144">
        <v>461697.42522131256</v>
      </c>
      <c r="N50" s="144">
        <v>449612.10709899483</v>
      </c>
      <c r="O50" s="144">
        <v>464568.62806933379</v>
      </c>
      <c r="P50" s="144">
        <v>467952.62315381021</v>
      </c>
      <c r="Q50" s="144">
        <v>467252.45170067268</v>
      </c>
      <c r="R50" s="144">
        <v>478612.08659178903</v>
      </c>
      <c r="S50" s="144">
        <v>463298.70734536543</v>
      </c>
      <c r="T50" s="144">
        <v>458458.20339744142</v>
      </c>
      <c r="U50" s="144">
        <v>473532.17871352955</v>
      </c>
      <c r="V50" s="144">
        <v>452528.76935154642</v>
      </c>
      <c r="W50" s="144">
        <v>452518.55261670199</v>
      </c>
      <c r="X50" s="144">
        <v>459858.85802059877</v>
      </c>
      <c r="Y50" s="144">
        <v>451077.04620142403</v>
      </c>
      <c r="Z50" s="144">
        <v>425825.57130246662</v>
      </c>
      <c r="AA50" s="144">
        <v>468682.89854897925</v>
      </c>
      <c r="AB50" s="144">
        <v>480998.22961474169</v>
      </c>
      <c r="AC50" s="144">
        <v>479507.70073413017</v>
      </c>
      <c r="AD50" s="144">
        <v>456277.17302394781</v>
      </c>
      <c r="AE50" s="144">
        <v>456908.76500738005</v>
      </c>
      <c r="AF50" s="144">
        <v>468871.69292203145</v>
      </c>
      <c r="AG50" s="144">
        <v>466812.56945346325</v>
      </c>
      <c r="AH50" s="150">
        <v>2.4539092283462259E-2</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250</v>
      </c>
    </row>
    <row r="57" spans="1:34" x14ac:dyDescent="0.25">
      <c r="B57"/>
    </row>
    <row r="58" spans="1:34" x14ac:dyDescent="0.25">
      <c r="B58"/>
    </row>
  </sheetData>
  <phoneticPr fontId="2"/>
  <hyperlinks>
    <hyperlink ref="C54" r:id="rId1" xr:uid="{EEE15259-4C24-41DD-9A4A-5F7A6B9753D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5703125" style="42" customWidth="1"/>
    <col min="35" max="16384" width="9.140625" style="1"/>
  </cols>
  <sheetData>
    <row r="1" spans="1:34" ht="15.75" customHeight="1" x14ac:dyDescent="0.35">
      <c r="A1" s="79" t="s">
        <v>317</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71</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41">
        <v>1424.68352</v>
      </c>
      <c r="D6" s="138">
        <v>1424.68352</v>
      </c>
      <c r="E6" s="138">
        <v>1424.68352</v>
      </c>
      <c r="F6" s="138">
        <v>1333.184</v>
      </c>
      <c r="G6" s="138">
        <v>1829.8720000000001</v>
      </c>
      <c r="H6" s="138">
        <v>1029.1152193663686</v>
      </c>
      <c r="I6" s="138">
        <v>1067.4016938996901</v>
      </c>
      <c r="J6" s="138">
        <v>392.59406355015091</v>
      </c>
      <c r="K6" s="138">
        <v>661.68350899699124</v>
      </c>
      <c r="L6" s="138">
        <v>928.11765343980369</v>
      </c>
      <c r="M6" s="138">
        <v>1396.917906331144</v>
      </c>
      <c r="N6" s="138">
        <v>1647.8989742707495</v>
      </c>
      <c r="O6" s="138">
        <v>2296.7112389464201</v>
      </c>
      <c r="P6" s="138">
        <v>2764.3476001712584</v>
      </c>
      <c r="Q6" s="138">
        <v>3530.984578127413</v>
      </c>
      <c r="R6" s="138">
        <v>4049.983156729108</v>
      </c>
      <c r="S6" s="138">
        <v>4969.176040009499</v>
      </c>
      <c r="T6" s="138">
        <v>4756.6552543036432</v>
      </c>
      <c r="U6" s="138">
        <v>5437.9738432355971</v>
      </c>
      <c r="V6" s="138">
        <v>5472.5627280511098</v>
      </c>
      <c r="W6" s="138">
        <v>6626.1490231067664</v>
      </c>
      <c r="X6" s="138">
        <v>6515.8374822718424</v>
      </c>
      <c r="Y6" s="138">
        <v>7149.8304081922779</v>
      </c>
      <c r="Z6" s="138">
        <v>6740.3794098775561</v>
      </c>
      <c r="AA6" s="138">
        <v>7463.841458846623</v>
      </c>
      <c r="AB6" s="138">
        <v>8117.7718634050998</v>
      </c>
      <c r="AC6" s="138">
        <v>9166.5199613010718</v>
      </c>
      <c r="AD6" s="138">
        <v>9218.7024403282194</v>
      </c>
      <c r="AE6" s="138">
        <v>9250.6315090414209</v>
      </c>
      <c r="AF6" s="138">
        <v>9273.4491521847012</v>
      </c>
      <c r="AG6" s="138">
        <v>10444.590890620955</v>
      </c>
      <c r="AH6" s="149">
        <v>6.3311656546858588</v>
      </c>
    </row>
    <row r="7" spans="1:34" s="33" customFormat="1" x14ac:dyDescent="0.25">
      <c r="A7" s="32" t="s">
        <v>104</v>
      </c>
      <c r="B7" s="33" t="s">
        <v>4</v>
      </c>
      <c r="C7" s="141">
        <v>2.4375599999999999</v>
      </c>
      <c r="D7" s="138">
        <v>2.4375599999999999</v>
      </c>
      <c r="E7" s="138">
        <v>3.88944</v>
      </c>
      <c r="F7" s="138">
        <v>5.6326508028716296</v>
      </c>
      <c r="G7" s="138">
        <v>234.78568197801121</v>
      </c>
      <c r="H7" s="138">
        <v>257.13970329477718</v>
      </c>
      <c r="I7" s="138">
        <v>348.53279236887778</v>
      </c>
      <c r="J7" s="138">
        <v>417.06912850626105</v>
      </c>
      <c r="K7" s="138">
        <v>505.32784028541062</v>
      </c>
      <c r="L7" s="138">
        <v>603.75162978013384</v>
      </c>
      <c r="M7" s="138">
        <v>676.85395371592574</v>
      </c>
      <c r="N7" s="138">
        <v>690.76825646675627</v>
      </c>
      <c r="O7" s="138">
        <v>825.71500105850077</v>
      </c>
      <c r="P7" s="138">
        <v>938.57069737611084</v>
      </c>
      <c r="Q7" s="138">
        <v>1024.2673241606979</v>
      </c>
      <c r="R7" s="138">
        <v>1097.3507486405604</v>
      </c>
      <c r="S7" s="138">
        <v>1078.6230914991895</v>
      </c>
      <c r="T7" s="138">
        <v>1050.0540420995887</v>
      </c>
      <c r="U7" s="138">
        <v>1097.8684990758427</v>
      </c>
      <c r="V7" s="138">
        <v>1144.2878686145971</v>
      </c>
      <c r="W7" s="138">
        <v>1234.8090663534083</v>
      </c>
      <c r="X7" s="138">
        <v>1343.2679034018499</v>
      </c>
      <c r="Y7" s="138">
        <v>1399.915624346635</v>
      </c>
      <c r="Z7" s="138">
        <v>1489.9340897953846</v>
      </c>
      <c r="AA7" s="138">
        <v>1514.4296641896938</v>
      </c>
      <c r="AB7" s="138">
        <v>1570.3315260238685</v>
      </c>
      <c r="AC7" s="138">
        <v>1680.7906970891581</v>
      </c>
      <c r="AD7" s="138">
        <v>1726.0697643799788</v>
      </c>
      <c r="AE7" s="138">
        <v>1809.026992652143</v>
      </c>
      <c r="AF7" s="138">
        <v>1854.2893255865163</v>
      </c>
      <c r="AG7" s="138">
        <v>1750.2571224925587</v>
      </c>
      <c r="AH7" s="149">
        <v>717.03652935417324</v>
      </c>
    </row>
    <row r="8" spans="1:34" s="33" customFormat="1" x14ac:dyDescent="0.25">
      <c r="A8" s="32" t="s">
        <v>105</v>
      </c>
      <c r="B8" s="33" t="s">
        <v>5</v>
      </c>
      <c r="C8" s="163" t="s">
        <v>55</v>
      </c>
      <c r="D8" s="164" t="s">
        <v>55</v>
      </c>
      <c r="E8" s="164" t="s">
        <v>55</v>
      </c>
      <c r="F8" s="164" t="s">
        <v>55</v>
      </c>
      <c r="G8" s="164" t="s">
        <v>55</v>
      </c>
      <c r="H8" s="164" t="s">
        <v>55</v>
      </c>
      <c r="I8" s="164" t="s">
        <v>55</v>
      </c>
      <c r="J8" s="164" t="s">
        <v>55</v>
      </c>
      <c r="K8" s="164" t="s">
        <v>55</v>
      </c>
      <c r="L8" s="164" t="s">
        <v>55</v>
      </c>
      <c r="M8" s="164" t="s">
        <v>55</v>
      </c>
      <c r="N8" s="164" t="s">
        <v>55</v>
      </c>
      <c r="O8" s="164" t="s">
        <v>55</v>
      </c>
      <c r="P8" s="164" t="s">
        <v>55</v>
      </c>
      <c r="Q8" s="164" t="s">
        <v>55</v>
      </c>
      <c r="R8" s="164" t="s">
        <v>55</v>
      </c>
      <c r="S8" s="164" t="s">
        <v>55</v>
      </c>
      <c r="T8" s="164" t="s">
        <v>55</v>
      </c>
      <c r="U8" s="164" t="s">
        <v>55</v>
      </c>
      <c r="V8" s="164" t="s">
        <v>55</v>
      </c>
      <c r="W8" s="164" t="s">
        <v>55</v>
      </c>
      <c r="X8" s="164" t="s">
        <v>55</v>
      </c>
      <c r="Y8" s="164" t="s">
        <v>55</v>
      </c>
      <c r="Z8" s="164" t="s">
        <v>55</v>
      </c>
      <c r="AA8" s="164" t="s">
        <v>55</v>
      </c>
      <c r="AB8" s="164" t="s">
        <v>55</v>
      </c>
      <c r="AC8" s="164" t="s">
        <v>55</v>
      </c>
      <c r="AD8" s="164" t="s">
        <v>55</v>
      </c>
      <c r="AE8" s="164" t="s">
        <v>55</v>
      </c>
      <c r="AF8" s="164" t="s">
        <v>55</v>
      </c>
      <c r="AG8" s="164" t="s">
        <v>55</v>
      </c>
      <c r="AH8" s="149" t="s">
        <v>3</v>
      </c>
    </row>
    <row r="9" spans="1:34" s="33" customFormat="1" x14ac:dyDescent="0.25">
      <c r="A9" s="32" t="s">
        <v>106</v>
      </c>
      <c r="B9" s="33" t="s">
        <v>6</v>
      </c>
      <c r="C9" s="163" t="s">
        <v>66</v>
      </c>
      <c r="D9" s="164" t="s">
        <v>66</v>
      </c>
      <c r="E9" s="164" t="s">
        <v>66</v>
      </c>
      <c r="F9" s="138">
        <v>478.06666568437026</v>
      </c>
      <c r="G9" s="138">
        <v>478.06666568437026</v>
      </c>
      <c r="H9" s="138">
        <v>490.72356273108983</v>
      </c>
      <c r="I9" s="138">
        <v>491.41691827366242</v>
      </c>
      <c r="J9" s="138">
        <v>586.89511441809827</v>
      </c>
      <c r="K9" s="138">
        <v>711.58315527087029</v>
      </c>
      <c r="L9" s="138">
        <v>872.70352953879092</v>
      </c>
      <c r="M9" s="138">
        <v>940.96509485783122</v>
      </c>
      <c r="N9" s="138">
        <v>1139.951190219253</v>
      </c>
      <c r="O9" s="138">
        <v>1222.5142188779914</v>
      </c>
      <c r="P9" s="138">
        <v>1455.9337359650838</v>
      </c>
      <c r="Q9" s="138">
        <v>1645.2564990420299</v>
      </c>
      <c r="R9" s="138">
        <v>1727.9879754338599</v>
      </c>
      <c r="S9" s="138">
        <v>2546.4477759104398</v>
      </c>
      <c r="T9" s="138">
        <v>2621.1894443571746</v>
      </c>
      <c r="U9" s="138">
        <v>3007.8021945505166</v>
      </c>
      <c r="V9" s="138">
        <v>2976.1214751059483</v>
      </c>
      <c r="W9" s="138">
        <v>2839.104695397908</v>
      </c>
      <c r="X9" s="138">
        <v>3162.3078067656465</v>
      </c>
      <c r="Y9" s="138">
        <v>3562.4933480450181</v>
      </c>
      <c r="Z9" s="138">
        <v>3566.9758903083698</v>
      </c>
      <c r="AA9" s="138">
        <v>3638.4596956462824</v>
      </c>
      <c r="AB9" s="138">
        <v>3879.3181790652998</v>
      </c>
      <c r="AC9" s="138">
        <v>4037.2475276584328</v>
      </c>
      <c r="AD9" s="138">
        <v>4001.407833790654</v>
      </c>
      <c r="AE9" s="138">
        <v>4356.9259431039227</v>
      </c>
      <c r="AF9" s="138">
        <v>4440.6308756327862</v>
      </c>
      <c r="AG9" s="138">
        <v>3893.3946349923922</v>
      </c>
      <c r="AH9" s="149" t="s">
        <v>3</v>
      </c>
    </row>
    <row r="10" spans="1:34" s="33" customFormat="1" x14ac:dyDescent="0.25">
      <c r="A10" s="32" t="s">
        <v>107</v>
      </c>
      <c r="B10" s="33" t="s">
        <v>7</v>
      </c>
      <c r="C10" s="163" t="s">
        <v>65</v>
      </c>
      <c r="D10" s="164" t="s">
        <v>65</v>
      </c>
      <c r="E10" s="138">
        <v>3.1355609999999998E-3</v>
      </c>
      <c r="F10" s="138">
        <v>1.0681702317E-2</v>
      </c>
      <c r="G10" s="138">
        <v>2.3037032210050001E-2</v>
      </c>
      <c r="H10" s="138">
        <v>1.09677551311342</v>
      </c>
      <c r="I10" s="138">
        <v>3.3284247297740799</v>
      </c>
      <c r="J10" s="138">
        <v>5.8432789093047601</v>
      </c>
      <c r="K10" s="138">
        <v>9.28261237252784</v>
      </c>
      <c r="L10" s="138">
        <v>15.06984757674981</v>
      </c>
      <c r="M10" s="138">
        <v>21.594274773728142</v>
      </c>
      <c r="N10" s="138">
        <v>33.023915401877531</v>
      </c>
      <c r="O10" s="138">
        <v>45.674972081956099</v>
      </c>
      <c r="P10" s="138">
        <v>61.299884088301702</v>
      </c>
      <c r="Q10" s="138">
        <v>83.744889946631375</v>
      </c>
      <c r="R10" s="138">
        <v>119.921830332935</v>
      </c>
      <c r="S10" s="138">
        <v>195.16182279226825</v>
      </c>
      <c r="T10" s="138">
        <v>297.10547043446707</v>
      </c>
      <c r="U10" s="138">
        <v>385.79482505017887</v>
      </c>
      <c r="V10" s="138">
        <v>625.89211168681959</v>
      </c>
      <c r="W10" s="138">
        <v>639.11328410722786</v>
      </c>
      <c r="X10" s="138">
        <v>663.04605155173829</v>
      </c>
      <c r="Y10" s="138">
        <v>752.68182263631968</v>
      </c>
      <c r="Z10" s="138">
        <v>823.14211861563138</v>
      </c>
      <c r="AA10" s="138">
        <v>968.37503583737441</v>
      </c>
      <c r="AB10" s="138">
        <v>1107.9560378838869</v>
      </c>
      <c r="AC10" s="138">
        <v>1222.0756388557731</v>
      </c>
      <c r="AD10" s="138">
        <v>1399.3271114592967</v>
      </c>
      <c r="AE10" s="138">
        <v>1816.6358800244429</v>
      </c>
      <c r="AF10" s="138">
        <v>2252.5296413101423</v>
      </c>
      <c r="AG10" s="138">
        <v>1818.541115650808</v>
      </c>
      <c r="AH10" s="149" t="s">
        <v>3</v>
      </c>
    </row>
    <row r="11" spans="1:34" s="33" customFormat="1" x14ac:dyDescent="0.25">
      <c r="A11" s="32" t="s">
        <v>108</v>
      </c>
      <c r="B11" s="33" t="s">
        <v>8</v>
      </c>
      <c r="C11" s="141">
        <v>970.54019200000005</v>
      </c>
      <c r="D11" s="138">
        <v>970.54019200000005</v>
      </c>
      <c r="E11" s="138">
        <v>1056.6608000000001</v>
      </c>
      <c r="F11" s="138">
        <v>829.77679999999998</v>
      </c>
      <c r="G11" s="164" t="s">
        <v>65</v>
      </c>
      <c r="H11" s="164" t="s">
        <v>65</v>
      </c>
      <c r="I11" s="138">
        <v>460.50509723960073</v>
      </c>
      <c r="J11" s="138">
        <v>810.62495471742182</v>
      </c>
      <c r="K11" s="138">
        <v>1122.3034910165561</v>
      </c>
      <c r="L11" s="138">
        <v>1620.1115072707926</v>
      </c>
      <c r="M11" s="138">
        <v>2160.3645210482946</v>
      </c>
      <c r="N11" s="138">
        <v>2754.8420398248772</v>
      </c>
      <c r="O11" s="138">
        <v>3159.2956287501229</v>
      </c>
      <c r="P11" s="138">
        <v>3607.0676610088863</v>
      </c>
      <c r="Q11" s="138">
        <v>3979.8576530987507</v>
      </c>
      <c r="R11" s="138">
        <v>4584.7735677892424</v>
      </c>
      <c r="S11" s="138">
        <v>5107.033442662967</v>
      </c>
      <c r="T11" s="138">
        <v>5391.076066698357</v>
      </c>
      <c r="U11" s="138">
        <v>6077.5725280819161</v>
      </c>
      <c r="V11" s="138">
        <v>6135.6711512276643</v>
      </c>
      <c r="W11" s="138">
        <v>6909.9710986949694</v>
      </c>
      <c r="X11" s="138">
        <v>7729.0536358483241</v>
      </c>
      <c r="Y11" s="138">
        <v>8592.5183566334381</v>
      </c>
      <c r="Z11" s="138">
        <v>9084.7334085201692</v>
      </c>
      <c r="AA11" s="138">
        <v>10075.1220766852</v>
      </c>
      <c r="AB11" s="138">
        <v>10949.363783018161</v>
      </c>
      <c r="AC11" s="138">
        <v>11037.150939809859</v>
      </c>
      <c r="AD11" s="138">
        <v>11296.669970376166</v>
      </c>
      <c r="AE11" s="138">
        <v>11511.079989791624</v>
      </c>
      <c r="AF11" s="138">
        <v>12519.765040068718</v>
      </c>
      <c r="AG11" s="138">
        <v>12413.705512434813</v>
      </c>
      <c r="AH11" s="149">
        <v>11.790511526219012</v>
      </c>
    </row>
    <row r="12" spans="1:34" s="33" customFormat="1" x14ac:dyDescent="0.25">
      <c r="A12" s="32" t="s">
        <v>109</v>
      </c>
      <c r="B12" s="33" t="s">
        <v>9</v>
      </c>
      <c r="C12" s="163" t="s">
        <v>58</v>
      </c>
      <c r="D12" s="164" t="s">
        <v>58</v>
      </c>
      <c r="E12" s="164" t="s">
        <v>58</v>
      </c>
      <c r="F12" s="164" t="s">
        <v>58</v>
      </c>
      <c r="G12" s="164" t="s">
        <v>58</v>
      </c>
      <c r="H12" s="164" t="s">
        <v>58</v>
      </c>
      <c r="I12" s="138">
        <v>30.734547299999999</v>
      </c>
      <c r="J12" s="138">
        <v>50.523595450000002</v>
      </c>
      <c r="K12" s="138">
        <v>72.843359899999996</v>
      </c>
      <c r="L12" s="138">
        <v>103.1260858</v>
      </c>
      <c r="M12" s="138">
        <v>122.47544295</v>
      </c>
      <c r="N12" s="138">
        <v>148.7491364</v>
      </c>
      <c r="O12" s="138">
        <v>161.97931819999999</v>
      </c>
      <c r="P12" s="138">
        <v>186.19379290000001</v>
      </c>
      <c r="Q12" s="138">
        <v>212.68630345</v>
      </c>
      <c r="R12" s="138">
        <v>241.44954580000001</v>
      </c>
      <c r="S12" s="138">
        <v>266.7437779</v>
      </c>
      <c r="T12" s="138">
        <v>293.17267765000003</v>
      </c>
      <c r="U12" s="138">
        <v>327.58792740000001</v>
      </c>
      <c r="V12" s="138">
        <v>338.28695155000003</v>
      </c>
      <c r="W12" s="138">
        <v>341.63040395000002</v>
      </c>
      <c r="X12" s="138">
        <v>425.06244741666666</v>
      </c>
      <c r="Y12" s="138">
        <v>449.79625523333328</v>
      </c>
      <c r="Z12" s="138">
        <v>450.90186311666662</v>
      </c>
      <c r="AA12" s="138">
        <v>521.32882098057974</v>
      </c>
      <c r="AB12" s="138">
        <v>524.63674440330226</v>
      </c>
      <c r="AC12" s="138">
        <v>533.63612585475937</v>
      </c>
      <c r="AD12" s="138">
        <v>534.73360351854978</v>
      </c>
      <c r="AE12" s="138">
        <v>541.27238699236125</v>
      </c>
      <c r="AF12" s="138">
        <v>547.01568811622974</v>
      </c>
      <c r="AG12" s="138">
        <v>552.60188857536843</v>
      </c>
      <c r="AH12" s="149" t="s">
        <v>3</v>
      </c>
    </row>
    <row r="13" spans="1:34" s="33" customFormat="1" x14ac:dyDescent="0.25">
      <c r="A13" s="32" t="s">
        <v>110</v>
      </c>
      <c r="B13" s="33" t="s">
        <v>10</v>
      </c>
      <c r="C13" s="163" t="s">
        <v>55</v>
      </c>
      <c r="D13" s="164" t="s">
        <v>55</v>
      </c>
      <c r="E13" s="164" t="s">
        <v>55</v>
      </c>
      <c r="F13" s="138">
        <v>25.347050606080678</v>
      </c>
      <c r="G13" s="138">
        <v>27.874830384031331</v>
      </c>
      <c r="H13" s="138">
        <v>30.427168081354349</v>
      </c>
      <c r="I13" s="138">
        <v>33.066673766601731</v>
      </c>
      <c r="J13" s="138">
        <v>41.26111334086881</v>
      </c>
      <c r="K13" s="138">
        <v>49.438054145878169</v>
      </c>
      <c r="L13" s="138">
        <v>60.873884981551122</v>
      </c>
      <c r="M13" s="138">
        <v>69.968840563942734</v>
      </c>
      <c r="N13" s="138">
        <v>79.648681390283954</v>
      </c>
      <c r="O13" s="138">
        <v>89.694933723513003</v>
      </c>
      <c r="P13" s="138">
        <v>100.26663380349268</v>
      </c>
      <c r="Q13" s="138">
        <v>113.73913357153263</v>
      </c>
      <c r="R13" s="138">
        <v>129.27729300964907</v>
      </c>
      <c r="S13" s="138">
        <v>144.39964532486911</v>
      </c>
      <c r="T13" s="138">
        <v>159.69864234566069</v>
      </c>
      <c r="U13" s="138">
        <v>173.06394804191703</v>
      </c>
      <c r="V13" s="138">
        <v>190.45396400615024</v>
      </c>
      <c r="W13" s="138">
        <v>204.44746288436048</v>
      </c>
      <c r="X13" s="138">
        <v>220.29622480008393</v>
      </c>
      <c r="Y13" s="138">
        <v>247.47373412603676</v>
      </c>
      <c r="Z13" s="138">
        <v>256.14906637608345</v>
      </c>
      <c r="AA13" s="138">
        <v>268.90521293695434</v>
      </c>
      <c r="AB13" s="138">
        <v>278.28390167204259</v>
      </c>
      <c r="AC13" s="138">
        <v>286.38268328644995</v>
      </c>
      <c r="AD13" s="138">
        <v>301.07001593343949</v>
      </c>
      <c r="AE13" s="138">
        <v>314.51281948644544</v>
      </c>
      <c r="AF13" s="138">
        <v>327.94422560311062</v>
      </c>
      <c r="AG13" s="138">
        <v>341.74079125595256</v>
      </c>
      <c r="AH13" s="149" t="s">
        <v>3</v>
      </c>
    </row>
    <row r="14" spans="1:34" s="33" customFormat="1" x14ac:dyDescent="0.25">
      <c r="A14" s="32" t="s">
        <v>111</v>
      </c>
      <c r="B14" s="33" t="s">
        <v>11</v>
      </c>
      <c r="C14" s="163" t="s">
        <v>58</v>
      </c>
      <c r="D14" s="164" t="s">
        <v>58</v>
      </c>
      <c r="E14" s="164" t="s">
        <v>58</v>
      </c>
      <c r="F14" s="164" t="s">
        <v>58</v>
      </c>
      <c r="G14" s="164" t="s">
        <v>58</v>
      </c>
      <c r="H14" s="164" t="s">
        <v>58</v>
      </c>
      <c r="I14" s="138">
        <v>14.02414422441003</v>
      </c>
      <c r="J14" s="138">
        <v>71.181721547215545</v>
      </c>
      <c r="K14" s="138">
        <v>173.97145382725671</v>
      </c>
      <c r="L14" s="138">
        <v>242.68004039627911</v>
      </c>
      <c r="M14" s="138">
        <v>300.45460100342262</v>
      </c>
      <c r="N14" s="138">
        <v>419.39727223213521</v>
      </c>
      <c r="O14" s="138">
        <v>567.82147654064772</v>
      </c>
      <c r="P14" s="138">
        <v>700.23685822575681</v>
      </c>
      <c r="Q14" s="138">
        <v>845.25173346130066</v>
      </c>
      <c r="R14" s="138">
        <v>953.47417990591612</v>
      </c>
      <c r="S14" s="138">
        <v>1074.9887421451854</v>
      </c>
      <c r="T14" s="138">
        <v>1351.4861090907916</v>
      </c>
      <c r="U14" s="138">
        <v>1765.7342229740566</v>
      </c>
      <c r="V14" s="138">
        <v>2053.8142862816085</v>
      </c>
      <c r="W14" s="138">
        <v>2122.797717425789</v>
      </c>
      <c r="X14" s="138">
        <v>2421.3797047215498</v>
      </c>
      <c r="Y14" s="138">
        <v>2685.067156909281</v>
      </c>
      <c r="Z14" s="138">
        <v>2796.3700310967552</v>
      </c>
      <c r="AA14" s="138">
        <v>2925.2607698324728</v>
      </c>
      <c r="AB14" s="138">
        <v>3084.2310601103595</v>
      </c>
      <c r="AC14" s="138">
        <v>3304.9929015724415</v>
      </c>
      <c r="AD14" s="138">
        <v>3541.2147007339117</v>
      </c>
      <c r="AE14" s="138">
        <v>3729.8644415884301</v>
      </c>
      <c r="AF14" s="138">
        <v>3762.1471038678119</v>
      </c>
      <c r="AG14" s="138">
        <v>3751.3244731896507</v>
      </c>
      <c r="AH14" s="149" t="s">
        <v>3</v>
      </c>
    </row>
    <row r="15" spans="1:34" s="33" customFormat="1" x14ac:dyDescent="0.25">
      <c r="A15" s="32" t="s">
        <v>112</v>
      </c>
      <c r="B15" s="33" t="s">
        <v>12</v>
      </c>
      <c r="C15" s="163" t="s">
        <v>62</v>
      </c>
      <c r="D15" s="164" t="s">
        <v>62</v>
      </c>
      <c r="E15" s="164" t="s">
        <v>62</v>
      </c>
      <c r="F15" s="138">
        <v>3.8297400000000001</v>
      </c>
      <c r="G15" s="138">
        <v>110.032702235025</v>
      </c>
      <c r="H15" s="138">
        <v>157.38133372627499</v>
      </c>
      <c r="I15" s="138">
        <v>257.89118880933302</v>
      </c>
      <c r="J15" s="138">
        <v>399.40407109836542</v>
      </c>
      <c r="K15" s="138">
        <v>398.71135956452792</v>
      </c>
      <c r="L15" s="138">
        <v>532.42637737888242</v>
      </c>
      <c r="M15" s="138">
        <v>678.04537801847152</v>
      </c>
      <c r="N15" s="138">
        <v>773.45875757052556</v>
      </c>
      <c r="O15" s="138">
        <v>775.27589145390687</v>
      </c>
      <c r="P15" s="138">
        <v>799.03715265298069</v>
      </c>
      <c r="Q15" s="138">
        <v>819.7895033350602</v>
      </c>
      <c r="R15" s="138">
        <v>878.12981422778955</v>
      </c>
      <c r="S15" s="138">
        <v>928.17475724505005</v>
      </c>
      <c r="T15" s="138">
        <v>950.9430416293269</v>
      </c>
      <c r="U15" s="138">
        <v>985.99422966561292</v>
      </c>
      <c r="V15" s="138">
        <v>985.92642664418156</v>
      </c>
      <c r="W15" s="138">
        <v>1010.9253419141363</v>
      </c>
      <c r="X15" s="138">
        <v>859.80379343008974</v>
      </c>
      <c r="Y15" s="138">
        <v>779.75290454416734</v>
      </c>
      <c r="Z15" s="138">
        <v>784.24321493133948</v>
      </c>
      <c r="AA15" s="138">
        <v>722.50933882255788</v>
      </c>
      <c r="AB15" s="138">
        <v>665.48863032153906</v>
      </c>
      <c r="AC15" s="138">
        <v>518.71325450877362</v>
      </c>
      <c r="AD15" s="138">
        <v>585.61161774703805</v>
      </c>
      <c r="AE15" s="138">
        <v>491.75343742250016</v>
      </c>
      <c r="AF15" s="138">
        <v>592.53365679637773</v>
      </c>
      <c r="AG15" s="138">
        <v>463.89664439927566</v>
      </c>
      <c r="AH15" s="149" t="s">
        <v>3</v>
      </c>
    </row>
    <row r="16" spans="1:34" s="33" customFormat="1" x14ac:dyDescent="0.25">
      <c r="A16" s="32" t="s">
        <v>113</v>
      </c>
      <c r="B16" s="33" t="s">
        <v>13</v>
      </c>
      <c r="C16" s="163" t="s">
        <v>58</v>
      </c>
      <c r="D16" s="164" t="s">
        <v>58</v>
      </c>
      <c r="E16" s="164" t="s">
        <v>58</v>
      </c>
      <c r="F16" s="138">
        <v>17.513179969999999</v>
      </c>
      <c r="G16" s="138">
        <v>20.01969468353348</v>
      </c>
      <c r="H16" s="138">
        <v>22.914929985469811</v>
      </c>
      <c r="I16" s="138">
        <v>28.454399857753</v>
      </c>
      <c r="J16" s="138">
        <v>34.558280151772848</v>
      </c>
      <c r="K16" s="138">
        <v>41.313820058112903</v>
      </c>
      <c r="L16" s="138">
        <v>52.251839621853861</v>
      </c>
      <c r="M16" s="138">
        <v>63.394363404444029</v>
      </c>
      <c r="N16" s="138">
        <v>79.147313828434235</v>
      </c>
      <c r="O16" s="138">
        <v>97.186716208183853</v>
      </c>
      <c r="P16" s="138">
        <v>98.830610645394486</v>
      </c>
      <c r="Q16" s="138">
        <v>104.8679515667272</v>
      </c>
      <c r="R16" s="138">
        <v>119.32733422345304</v>
      </c>
      <c r="S16" s="138">
        <v>134.95826847477119</v>
      </c>
      <c r="T16" s="138">
        <v>154.56619902732044</v>
      </c>
      <c r="U16" s="138">
        <v>170.36774007470123</v>
      </c>
      <c r="V16" s="138">
        <v>150.39481741987333</v>
      </c>
      <c r="W16" s="138">
        <v>157.52959917647715</v>
      </c>
      <c r="X16" s="138">
        <v>175.53676832139817</v>
      </c>
      <c r="Y16" s="138">
        <v>183.32944118733755</v>
      </c>
      <c r="Z16" s="138">
        <v>193.34384991239335</v>
      </c>
      <c r="AA16" s="138">
        <v>207.74951304944449</v>
      </c>
      <c r="AB16" s="138">
        <v>218.13912810328233</v>
      </c>
      <c r="AC16" s="138">
        <v>223.20688536113073</v>
      </c>
      <c r="AD16" s="138">
        <v>233.89230495767299</v>
      </c>
      <c r="AE16" s="138">
        <v>231.00482189293456</v>
      </c>
      <c r="AF16" s="138">
        <v>231.02131616653884</v>
      </c>
      <c r="AG16" s="138">
        <v>224.36673179225411</v>
      </c>
      <c r="AH16" s="149" t="s">
        <v>3</v>
      </c>
    </row>
    <row r="17" spans="1:34" s="33" customFormat="1" x14ac:dyDescent="0.25">
      <c r="A17" s="32" t="s">
        <v>100</v>
      </c>
      <c r="B17" s="33" t="s">
        <v>14</v>
      </c>
      <c r="C17" s="141">
        <v>29134.768791990395</v>
      </c>
      <c r="D17" s="138">
        <v>29134.768791990395</v>
      </c>
      <c r="E17" s="138">
        <v>29181.857873542798</v>
      </c>
      <c r="F17" s="138">
        <v>31643.913601341599</v>
      </c>
      <c r="G17" s="138">
        <v>34489.867832722179</v>
      </c>
      <c r="H17" s="138">
        <v>38986.22206576178</v>
      </c>
      <c r="I17" s="138">
        <v>43376.87378534364</v>
      </c>
      <c r="J17" s="138">
        <v>50648.915316325234</v>
      </c>
      <c r="K17" s="138">
        <v>58080.021673856892</v>
      </c>
      <c r="L17" s="138">
        <v>59273.240192064324</v>
      </c>
      <c r="M17" s="138">
        <v>51404.424269558091</v>
      </c>
      <c r="N17" s="138">
        <v>52438.174275144476</v>
      </c>
      <c r="O17" s="138">
        <v>51545.05347486875</v>
      </c>
      <c r="P17" s="138">
        <v>55060.221430281126</v>
      </c>
      <c r="Q17" s="138">
        <v>61901.338570071923</v>
      </c>
      <c r="R17" s="138">
        <v>66100.997357235872</v>
      </c>
      <c r="S17" s="138">
        <v>73109.822549953053</v>
      </c>
      <c r="T17" s="138">
        <v>79493.063576006069</v>
      </c>
      <c r="U17" s="138">
        <v>86732.872313811473</v>
      </c>
      <c r="V17" s="138">
        <v>92578.413873346741</v>
      </c>
      <c r="W17" s="138">
        <v>92777.170555999575</v>
      </c>
      <c r="X17" s="138">
        <v>99159.251905776706</v>
      </c>
      <c r="Y17" s="138">
        <v>103217.71632708068</v>
      </c>
      <c r="Z17" s="138">
        <v>106253.63796996496</v>
      </c>
      <c r="AA17" s="138">
        <v>109279.34277586987</v>
      </c>
      <c r="AB17" s="138">
        <v>111727.63184404801</v>
      </c>
      <c r="AC17" s="138">
        <v>105775.30959234483</v>
      </c>
      <c r="AD17" s="138">
        <v>105833.40532475992</v>
      </c>
      <c r="AE17" s="138">
        <v>104611.92143554201</v>
      </c>
      <c r="AF17" s="138">
        <v>98328.970003245937</v>
      </c>
      <c r="AG17" s="138">
        <v>94107.991743083374</v>
      </c>
      <c r="AH17" s="149">
        <v>2.2300922796049485</v>
      </c>
    </row>
    <row r="18" spans="1:34" s="33" customFormat="1" x14ac:dyDescent="0.25">
      <c r="A18" s="32" t="s">
        <v>101</v>
      </c>
      <c r="B18" s="33" t="s">
        <v>15</v>
      </c>
      <c r="C18" s="141">
        <v>29135.112938602346</v>
      </c>
      <c r="D18" s="138">
        <v>29135.112938602346</v>
      </c>
      <c r="E18" s="138">
        <v>29182.58290884793</v>
      </c>
      <c r="F18" s="138">
        <v>31644.710224713752</v>
      </c>
      <c r="G18" s="138">
        <v>34492.911450065483</v>
      </c>
      <c r="H18" s="138">
        <v>38991.901029240325</v>
      </c>
      <c r="I18" s="138">
        <v>43386.766866430458</v>
      </c>
      <c r="J18" s="138">
        <v>50669.657900246959</v>
      </c>
      <c r="K18" s="138">
        <v>58112.905280418978</v>
      </c>
      <c r="L18" s="138">
        <v>59322.606237261549</v>
      </c>
      <c r="M18" s="138">
        <v>51469.084614764317</v>
      </c>
      <c r="N18" s="138">
        <v>52515.696482137857</v>
      </c>
      <c r="O18" s="138">
        <v>51626.791452920217</v>
      </c>
      <c r="P18" s="138">
        <v>55156.264142133536</v>
      </c>
      <c r="Q18" s="138">
        <v>62003.243889710138</v>
      </c>
      <c r="R18" s="138">
        <v>66214.584542384706</v>
      </c>
      <c r="S18" s="138">
        <v>73233.860938722573</v>
      </c>
      <c r="T18" s="138">
        <v>79627.966660159174</v>
      </c>
      <c r="U18" s="138">
        <v>86869.180006450595</v>
      </c>
      <c r="V18" s="138">
        <v>92732.031662654059</v>
      </c>
      <c r="W18" s="138">
        <v>92949.161537366832</v>
      </c>
      <c r="X18" s="138">
        <v>99369.392725908256</v>
      </c>
      <c r="Y18" s="138">
        <v>103443.21417049482</v>
      </c>
      <c r="Z18" s="138">
        <v>106495.3128634007</v>
      </c>
      <c r="AA18" s="138">
        <v>109546.23141141715</v>
      </c>
      <c r="AB18" s="138">
        <v>112001.33883579134</v>
      </c>
      <c r="AC18" s="138">
        <v>106058.22374762951</v>
      </c>
      <c r="AD18" s="138">
        <v>106133.5791356589</v>
      </c>
      <c r="AE18" s="138">
        <v>104890.27116230507</v>
      </c>
      <c r="AF18" s="138">
        <v>98575.085496699394</v>
      </c>
      <c r="AG18" s="138">
        <v>94397.934883108639</v>
      </c>
      <c r="AH18" s="149">
        <v>2.2400057992580087</v>
      </c>
    </row>
    <row r="19" spans="1:34" s="33" customFormat="1" x14ac:dyDescent="0.25">
      <c r="A19" s="32" t="s">
        <v>114</v>
      </c>
      <c r="B19" s="33" t="s">
        <v>16</v>
      </c>
      <c r="C19" s="141">
        <v>2.0948359999999999E-2</v>
      </c>
      <c r="D19" s="138">
        <v>2.0948359999999999E-2</v>
      </c>
      <c r="E19" s="138">
        <v>3.2984119999999999E-2</v>
      </c>
      <c r="F19" s="138">
        <v>4.5654399999999998E-2</v>
      </c>
      <c r="G19" s="138">
        <v>0.20379560999999999</v>
      </c>
      <c r="H19" s="138">
        <v>81.238862214433993</v>
      </c>
      <c r="I19" s="138">
        <v>149.80961616077701</v>
      </c>
      <c r="J19" s="138">
        <v>233.43773451628968</v>
      </c>
      <c r="K19" s="138">
        <v>333.48343734914607</v>
      </c>
      <c r="L19" s="138">
        <v>442.44815244946386</v>
      </c>
      <c r="M19" s="138">
        <v>540.27591783476316</v>
      </c>
      <c r="N19" s="138">
        <v>715.46684556629066</v>
      </c>
      <c r="O19" s="138">
        <v>786.48598401743504</v>
      </c>
      <c r="P19" s="138">
        <v>880.66987866763088</v>
      </c>
      <c r="Q19" s="138">
        <v>978.51449918449168</v>
      </c>
      <c r="R19" s="138">
        <v>1082.1764849346093</v>
      </c>
      <c r="S19" s="138">
        <v>1157.7734841318122</v>
      </c>
      <c r="T19" s="138">
        <v>1312.589288974217</v>
      </c>
      <c r="U19" s="138">
        <v>1345.7616065878001</v>
      </c>
      <c r="V19" s="138">
        <v>1383.6871522497588</v>
      </c>
      <c r="W19" s="138">
        <v>1381.4868626239092</v>
      </c>
      <c r="X19" s="138">
        <v>1362.7064138635292</v>
      </c>
      <c r="Y19" s="138">
        <v>1355.2870771640617</v>
      </c>
      <c r="Z19" s="138">
        <v>1381.7791841689359</v>
      </c>
      <c r="AA19" s="138">
        <v>1380.1907450315039</v>
      </c>
      <c r="AB19" s="138">
        <v>1365.2475244500554</v>
      </c>
      <c r="AC19" s="138">
        <v>1324.7581746023991</v>
      </c>
      <c r="AD19" s="138">
        <v>1271.9994076369303</v>
      </c>
      <c r="AE19" s="138">
        <v>1208.6921309814493</v>
      </c>
      <c r="AF19" s="138">
        <v>1174.2233145395044</v>
      </c>
      <c r="AG19" s="138">
        <v>1132.858411002459</v>
      </c>
      <c r="AH19" s="149">
        <v>54077.620522201221</v>
      </c>
    </row>
    <row r="20" spans="1:34" s="33" customFormat="1" x14ac:dyDescent="0.25">
      <c r="A20" s="32" t="s">
        <v>115</v>
      </c>
      <c r="B20" s="33" t="s">
        <v>17</v>
      </c>
      <c r="C20" s="141">
        <v>4402.1999432862876</v>
      </c>
      <c r="D20" s="138">
        <v>4402.1999432862876</v>
      </c>
      <c r="E20" s="138">
        <v>5124.3768176149169</v>
      </c>
      <c r="F20" s="138">
        <v>4418.0113536218878</v>
      </c>
      <c r="G20" s="138">
        <v>2912.8954493009742</v>
      </c>
      <c r="H20" s="138">
        <v>1874.510607275178</v>
      </c>
      <c r="I20" s="138">
        <v>1818.7073045615946</v>
      </c>
      <c r="J20" s="138">
        <v>3199.7392608407044</v>
      </c>
      <c r="K20" s="138">
        <v>4086.5254799949389</v>
      </c>
      <c r="L20" s="138">
        <v>4438.1633377348089</v>
      </c>
      <c r="M20" s="138">
        <v>5682.4314220441674</v>
      </c>
      <c r="N20" s="138">
        <v>6849.1000164395291</v>
      </c>
      <c r="O20" s="138">
        <v>8094.6048395878261</v>
      </c>
      <c r="P20" s="138">
        <v>9298.0134129151866</v>
      </c>
      <c r="Q20" s="138">
        <v>10585.168384040628</v>
      </c>
      <c r="R20" s="138">
        <v>12070.919969810531</v>
      </c>
      <c r="S20" s="138">
        <v>13093.141843459241</v>
      </c>
      <c r="T20" s="138">
        <v>14626.744085844024</v>
      </c>
      <c r="U20" s="138">
        <v>15482.429192235528</v>
      </c>
      <c r="V20" s="138">
        <v>16481.101496098749</v>
      </c>
      <c r="W20" s="138">
        <v>16522.021040130141</v>
      </c>
      <c r="X20" s="138">
        <v>17361.418255103952</v>
      </c>
      <c r="Y20" s="138">
        <v>18224.043640309486</v>
      </c>
      <c r="Z20" s="138">
        <v>18496.075236228346</v>
      </c>
      <c r="AA20" s="138">
        <v>18473.739815633384</v>
      </c>
      <c r="AB20" s="138">
        <v>18449.832396542126</v>
      </c>
      <c r="AC20" s="138">
        <v>18374.709632088703</v>
      </c>
      <c r="AD20" s="138">
        <v>18230.982432446446</v>
      </c>
      <c r="AE20" s="138">
        <v>17475.381153770206</v>
      </c>
      <c r="AF20" s="138">
        <v>15813.732054906297</v>
      </c>
      <c r="AG20" s="138">
        <v>14210.875903470238</v>
      </c>
      <c r="AH20" s="149">
        <v>2.2281304998749496</v>
      </c>
    </row>
    <row r="21" spans="1:34" s="33" customFormat="1" x14ac:dyDescent="0.25">
      <c r="A21" s="32" t="s">
        <v>116</v>
      </c>
      <c r="B21" s="33" t="s">
        <v>18</v>
      </c>
      <c r="C21" s="141">
        <v>50.32</v>
      </c>
      <c r="D21" s="138">
        <v>50.32</v>
      </c>
      <c r="E21" s="138">
        <v>45.922006264399997</v>
      </c>
      <c r="F21" s="138">
        <v>287.56445905210001</v>
      </c>
      <c r="G21" s="138">
        <v>2495.7669122377501</v>
      </c>
      <c r="H21" s="138">
        <v>2687.8626816361502</v>
      </c>
      <c r="I21" s="138">
        <v>2614.2826491216001</v>
      </c>
      <c r="J21" s="138">
        <v>3407.6201154234004</v>
      </c>
      <c r="K21" s="138">
        <v>4157.3725029147399</v>
      </c>
      <c r="L21" s="138">
        <v>4868.84222969232</v>
      </c>
      <c r="M21" s="138">
        <v>5200.8251119347005</v>
      </c>
      <c r="N21" s="138">
        <v>6031.9911703734797</v>
      </c>
      <c r="O21" s="138">
        <v>7456.5751107815604</v>
      </c>
      <c r="P21" s="138">
        <v>8093.3302030464292</v>
      </c>
      <c r="Q21" s="138">
        <v>8303.5146822871702</v>
      </c>
      <c r="R21" s="138">
        <v>8754.5615110265499</v>
      </c>
      <c r="S21" s="138">
        <v>9009.5477709510396</v>
      </c>
      <c r="T21" s="138">
        <v>9379.1455642418005</v>
      </c>
      <c r="U21" s="138">
        <v>9805.1423285150904</v>
      </c>
      <c r="V21" s="138">
        <v>9768.9718897023195</v>
      </c>
      <c r="W21" s="138">
        <v>10031.48539260008</v>
      </c>
      <c r="X21" s="138">
        <v>10339.222931335789</v>
      </c>
      <c r="Y21" s="138">
        <v>10786.3146317992</v>
      </c>
      <c r="Z21" s="138">
        <v>10975.414670278053</v>
      </c>
      <c r="AA21" s="138">
        <v>10979.930123398648</v>
      </c>
      <c r="AB21" s="138">
        <v>11129.392873727715</v>
      </c>
      <c r="AC21" s="138">
        <v>11377.719111657179</v>
      </c>
      <c r="AD21" s="138">
        <v>11346.722338364187</v>
      </c>
      <c r="AE21" s="138">
        <v>11175.749109469922</v>
      </c>
      <c r="AF21" s="138">
        <v>10250.797391860799</v>
      </c>
      <c r="AG21" s="138">
        <v>9611.8112457187744</v>
      </c>
      <c r="AH21" s="149">
        <v>190.01373699759088</v>
      </c>
    </row>
    <row r="22" spans="1:34" s="33" customFormat="1" x14ac:dyDescent="0.25">
      <c r="A22" s="32" t="s">
        <v>117</v>
      </c>
      <c r="B22" s="33" t="s">
        <v>19</v>
      </c>
      <c r="C22" s="141">
        <v>1182.816</v>
      </c>
      <c r="D22" s="138">
        <v>1182.816</v>
      </c>
      <c r="E22" s="138">
        <v>1400.08</v>
      </c>
      <c r="F22" s="138">
        <v>1149.0719999999999</v>
      </c>
      <c r="G22" s="138">
        <v>2032.43915305</v>
      </c>
      <c r="H22" s="138">
        <v>2712.1124631600001</v>
      </c>
      <c r="I22" s="138">
        <v>4157.3759699287157</v>
      </c>
      <c r="J22" s="138">
        <v>4820.1653715010589</v>
      </c>
      <c r="K22" s="138">
        <v>5166.488027859571</v>
      </c>
      <c r="L22" s="138">
        <v>5767.514295145128</v>
      </c>
      <c r="M22" s="138">
        <v>6721.1296771698526</v>
      </c>
      <c r="N22" s="138">
        <v>5261.8623189274613</v>
      </c>
      <c r="O22" s="138">
        <v>4781.5181600027472</v>
      </c>
      <c r="P22" s="138">
        <v>5090.3330067154766</v>
      </c>
      <c r="Q22" s="138">
        <v>4733.6489700013326</v>
      </c>
      <c r="R22" s="138">
        <v>4928.269249857206</v>
      </c>
      <c r="S22" s="138">
        <v>5078.0256956488265</v>
      </c>
      <c r="T22" s="138">
        <v>2723.6279270636874</v>
      </c>
      <c r="U22" s="138">
        <v>3246.6331969674266</v>
      </c>
      <c r="V22" s="138">
        <v>3712.3455919479629</v>
      </c>
      <c r="W22" s="138">
        <v>4036.015192720798</v>
      </c>
      <c r="X22" s="138">
        <v>4467.7641233117029</v>
      </c>
      <c r="Y22" s="138">
        <v>4747.2242224212168</v>
      </c>
      <c r="Z22" s="138">
        <v>5153.9310515242032</v>
      </c>
      <c r="AA22" s="138">
        <v>5741.4762775734425</v>
      </c>
      <c r="AB22" s="138">
        <v>5842.9509701480565</v>
      </c>
      <c r="AC22" s="138">
        <v>5999.8445538941751</v>
      </c>
      <c r="AD22" s="138">
        <v>6223.861869455498</v>
      </c>
      <c r="AE22" s="138">
        <v>6177.9324715102375</v>
      </c>
      <c r="AF22" s="138">
        <v>5907.581964081427</v>
      </c>
      <c r="AG22" s="138">
        <v>5447.1685572379984</v>
      </c>
      <c r="AH22" s="149">
        <v>3.6052543736625124</v>
      </c>
    </row>
    <row r="23" spans="1:34" s="33" customFormat="1" x14ac:dyDescent="0.25">
      <c r="A23" s="32" t="s">
        <v>118</v>
      </c>
      <c r="B23" s="33" t="s">
        <v>20</v>
      </c>
      <c r="C23" s="163" t="s">
        <v>58</v>
      </c>
      <c r="D23" s="138">
        <v>2.3680060344800002E-3</v>
      </c>
      <c r="E23" s="138">
        <v>15.13576442456896</v>
      </c>
      <c r="F23" s="138">
        <v>25.515815959194001</v>
      </c>
      <c r="G23" s="138">
        <v>26.277527550987639</v>
      </c>
      <c r="H23" s="138">
        <v>30.734697311714289</v>
      </c>
      <c r="I23" s="138">
        <v>36.051816842658582</v>
      </c>
      <c r="J23" s="138">
        <v>42.06979191585215</v>
      </c>
      <c r="K23" s="138">
        <v>66.067806602805035</v>
      </c>
      <c r="L23" s="138">
        <v>90.529377609549883</v>
      </c>
      <c r="M23" s="138">
        <v>163.48788429140035</v>
      </c>
      <c r="N23" s="138">
        <v>203.85675732059363</v>
      </c>
      <c r="O23" s="138">
        <v>242.59662301925721</v>
      </c>
      <c r="P23" s="138">
        <v>329.1394428194946</v>
      </c>
      <c r="Q23" s="138">
        <v>454.83791105900571</v>
      </c>
      <c r="R23" s="138">
        <v>591.33260091756483</v>
      </c>
      <c r="S23" s="138">
        <v>753.84605258272302</v>
      </c>
      <c r="T23" s="138">
        <v>895.78426019577876</v>
      </c>
      <c r="U23" s="138">
        <v>992.77134680983613</v>
      </c>
      <c r="V23" s="138">
        <v>1113.0852161643813</v>
      </c>
      <c r="W23" s="138">
        <v>1167.9634342144971</v>
      </c>
      <c r="X23" s="138">
        <v>1249.5241399244424</v>
      </c>
      <c r="Y23" s="138">
        <v>1387.326841201236</v>
      </c>
      <c r="Z23" s="138">
        <v>1458.6137696707005</v>
      </c>
      <c r="AA23" s="138">
        <v>1552.0271834866794</v>
      </c>
      <c r="AB23" s="138">
        <v>1829.3598774807433</v>
      </c>
      <c r="AC23" s="138">
        <v>1821.30816044116</v>
      </c>
      <c r="AD23" s="138">
        <v>1887.887089633351</v>
      </c>
      <c r="AE23" s="138">
        <v>1951.5425926103619</v>
      </c>
      <c r="AF23" s="138">
        <v>2033.0520895942213</v>
      </c>
      <c r="AG23" s="138">
        <v>2133.83284009923</v>
      </c>
      <c r="AH23" s="149" t="s">
        <v>3</v>
      </c>
    </row>
    <row r="24" spans="1:34" s="33" customFormat="1" x14ac:dyDescent="0.25">
      <c r="A24" s="32" t="s">
        <v>119</v>
      </c>
      <c r="B24" s="33" t="s">
        <v>21</v>
      </c>
      <c r="C24" s="141">
        <v>0.34414661194926999</v>
      </c>
      <c r="D24" s="138">
        <v>0.34414661194926999</v>
      </c>
      <c r="E24" s="138">
        <v>0.69354829829307996</v>
      </c>
      <c r="F24" s="138">
        <v>0.70255239276178005</v>
      </c>
      <c r="G24" s="138">
        <v>1.5785445399612601</v>
      </c>
      <c r="H24" s="138">
        <v>2.0294982693707402</v>
      </c>
      <c r="I24" s="138">
        <v>3.4296861422974398</v>
      </c>
      <c r="J24" s="138">
        <v>10.650622753892559</v>
      </c>
      <c r="K24" s="138">
        <v>16.886959163981931</v>
      </c>
      <c r="L24" s="138">
        <v>26.314948582128771</v>
      </c>
      <c r="M24" s="138">
        <v>37.977970668849821</v>
      </c>
      <c r="N24" s="138">
        <v>43.96197748745206</v>
      </c>
      <c r="O24" s="138">
        <v>41.100784385970691</v>
      </c>
      <c r="P24" s="138">
        <v>49.318453528981102</v>
      </c>
      <c r="Q24" s="138">
        <v>46.551417608099378</v>
      </c>
      <c r="R24" s="138">
        <v>51.461306240131812</v>
      </c>
      <c r="S24" s="138">
        <v>55.557590237867728</v>
      </c>
      <c r="T24" s="138">
        <v>57.389684574044878</v>
      </c>
      <c r="U24" s="138">
        <v>50.849304115205122</v>
      </c>
      <c r="V24" s="138">
        <v>60.434572947817848</v>
      </c>
      <c r="W24" s="138">
        <v>73.114966594475945</v>
      </c>
      <c r="X24" s="138">
        <v>105.10628104690568</v>
      </c>
      <c r="Y24" s="138">
        <v>130.45556361905372</v>
      </c>
      <c r="Z24" s="138">
        <v>140.74310125123739</v>
      </c>
      <c r="AA24" s="138">
        <v>163.37650144811079</v>
      </c>
      <c r="AB24" s="138">
        <v>169.59538717927089</v>
      </c>
      <c r="AC24" s="138">
        <v>179.65300324261139</v>
      </c>
      <c r="AD24" s="138">
        <v>203.86324525155777</v>
      </c>
      <c r="AE24" s="138">
        <v>188.8776737365844</v>
      </c>
      <c r="AF24" s="138">
        <v>163.44678476967565</v>
      </c>
      <c r="AG24" s="138">
        <v>207.27443133999563</v>
      </c>
      <c r="AH24" s="149">
        <v>601.285259081817</v>
      </c>
    </row>
    <row r="25" spans="1:34" s="33" customFormat="1" x14ac:dyDescent="0.25">
      <c r="A25" s="32" t="s">
        <v>120</v>
      </c>
      <c r="B25" s="33" t="s">
        <v>22</v>
      </c>
      <c r="C25" s="141">
        <v>0.59199999999999997</v>
      </c>
      <c r="D25" s="138">
        <v>0.59199999999999997</v>
      </c>
      <c r="E25" s="138">
        <v>0.76368000000000003</v>
      </c>
      <c r="F25" s="138">
        <v>0.93535999999999997</v>
      </c>
      <c r="G25" s="138">
        <v>14.40635646839789</v>
      </c>
      <c r="H25" s="138">
        <v>28.98802756059629</v>
      </c>
      <c r="I25" s="138">
        <v>45.229822125879473</v>
      </c>
      <c r="J25" s="138">
        <v>90.723395252078163</v>
      </c>
      <c r="K25" s="138">
        <v>158.47720566458159</v>
      </c>
      <c r="L25" s="138">
        <v>201.15329864603095</v>
      </c>
      <c r="M25" s="138">
        <v>209.2704503797612</v>
      </c>
      <c r="N25" s="138">
        <v>269.97009773994978</v>
      </c>
      <c r="O25" s="138">
        <v>314.68196006410801</v>
      </c>
      <c r="P25" s="138">
        <v>392.16631115558386</v>
      </c>
      <c r="Q25" s="138">
        <v>542.56423905229531</v>
      </c>
      <c r="R25" s="138">
        <v>680.36502206251987</v>
      </c>
      <c r="S25" s="138">
        <v>855.53981973358725</v>
      </c>
      <c r="T25" s="138">
        <v>899.8137941266483</v>
      </c>
      <c r="U25" s="138">
        <v>906.2561488764328</v>
      </c>
      <c r="V25" s="138">
        <v>996.38009520131322</v>
      </c>
      <c r="W25" s="138">
        <v>1028.4593140075347</v>
      </c>
      <c r="X25" s="138">
        <v>1048.1386150205426</v>
      </c>
      <c r="Y25" s="138">
        <v>1084.2691485328223</v>
      </c>
      <c r="Z25" s="138">
        <v>1074.9509496781507</v>
      </c>
      <c r="AA25" s="138">
        <v>1106.3233580102003</v>
      </c>
      <c r="AB25" s="138">
        <v>1190.0028780797675</v>
      </c>
      <c r="AC25" s="138">
        <v>1169.4946313227467</v>
      </c>
      <c r="AD25" s="138">
        <v>1242.9267714545531</v>
      </c>
      <c r="AE25" s="138">
        <v>1158.6512845643883</v>
      </c>
      <c r="AF25" s="138">
        <v>845.51083705764427</v>
      </c>
      <c r="AG25" s="138">
        <v>818.46879371244268</v>
      </c>
      <c r="AH25" s="149">
        <v>1381.5486380277748</v>
      </c>
    </row>
    <row r="26" spans="1:34" s="33" customFormat="1" x14ac:dyDescent="0.25">
      <c r="A26" s="32" t="s">
        <v>121</v>
      </c>
      <c r="B26" s="33" t="s">
        <v>23</v>
      </c>
      <c r="C26" s="141">
        <v>444</v>
      </c>
      <c r="D26" s="138">
        <v>444</v>
      </c>
      <c r="E26" s="138">
        <v>449.29735111111114</v>
      </c>
      <c r="F26" s="138">
        <v>471.90513435868064</v>
      </c>
      <c r="G26" s="138">
        <v>494.09853690683946</v>
      </c>
      <c r="H26" s="138">
        <v>664.06498030190255</v>
      </c>
      <c r="I26" s="138">
        <v>926.65255096466785</v>
      </c>
      <c r="J26" s="138">
        <v>668.41547734938786</v>
      </c>
      <c r="K26" s="138">
        <v>1004.1213029072089</v>
      </c>
      <c r="L26" s="138">
        <v>1525.7018423053837</v>
      </c>
      <c r="M26" s="138">
        <v>1988.6703323754284</v>
      </c>
      <c r="N26" s="138">
        <v>2488.9523622561401</v>
      </c>
      <c r="O26" s="138">
        <v>3284.1164957594956</v>
      </c>
      <c r="P26" s="138">
        <v>4208.9392758813865</v>
      </c>
      <c r="Q26" s="138">
        <v>5224.316627671722</v>
      </c>
      <c r="R26" s="138">
        <v>6458.8630207529777</v>
      </c>
      <c r="S26" s="138">
        <v>7616.982118794981</v>
      </c>
      <c r="T26" s="138">
        <v>8740.0507577339758</v>
      </c>
      <c r="U26" s="138">
        <v>9451.7562806781061</v>
      </c>
      <c r="V26" s="138">
        <v>10397.593891455348</v>
      </c>
      <c r="W26" s="138">
        <v>11204.575824807716</v>
      </c>
      <c r="X26" s="138">
        <v>12053.950737724434</v>
      </c>
      <c r="Y26" s="138">
        <v>12970.078363925611</v>
      </c>
      <c r="Z26" s="138">
        <v>13596.649780506437</v>
      </c>
      <c r="AA26" s="138">
        <v>14269.216633132652</v>
      </c>
      <c r="AB26" s="138">
        <v>14918.100844967948</v>
      </c>
      <c r="AC26" s="138">
        <v>15387.241347750209</v>
      </c>
      <c r="AD26" s="138">
        <v>15941.170146999086</v>
      </c>
      <c r="AE26" s="138">
        <v>16320.833305434888</v>
      </c>
      <c r="AF26" s="138">
        <v>16445.458923126538</v>
      </c>
      <c r="AG26" s="138">
        <v>16800.524117116074</v>
      </c>
      <c r="AH26" s="149">
        <v>36.83901828179296</v>
      </c>
    </row>
    <row r="27" spans="1:34" s="33" customFormat="1" x14ac:dyDescent="0.25">
      <c r="A27" s="32" t="s">
        <v>102</v>
      </c>
      <c r="B27" s="33" t="s">
        <v>24</v>
      </c>
      <c r="C27" s="141">
        <v>15932.309861006503</v>
      </c>
      <c r="D27" s="138">
        <v>15932.309861006503</v>
      </c>
      <c r="E27" s="138">
        <v>17349.612944863187</v>
      </c>
      <c r="F27" s="138">
        <v>17767.22403564693</v>
      </c>
      <c r="G27" s="138">
        <v>18129.020880760108</v>
      </c>
      <c r="H27" s="138">
        <v>21051.642422646866</v>
      </c>
      <c r="I27" s="138">
        <v>25212.861709953679</v>
      </c>
      <c r="J27" s="138">
        <v>24597.766254541973</v>
      </c>
      <c r="K27" s="138">
        <v>24436.427165488225</v>
      </c>
      <c r="L27" s="138">
        <v>23741.693108649979</v>
      </c>
      <c r="M27" s="138">
        <v>24367.37951398427</v>
      </c>
      <c r="N27" s="138">
        <v>22850.63266761084</v>
      </c>
      <c r="O27" s="138">
        <v>19460.877691057256</v>
      </c>
      <c r="P27" s="138">
        <v>16234.175578863826</v>
      </c>
      <c r="Q27" s="138">
        <v>16227.349670877253</v>
      </c>
      <c r="R27" s="138">
        <v>12421.069316497744</v>
      </c>
      <c r="S27" s="138">
        <v>12783.616215413576</v>
      </c>
      <c r="T27" s="138">
        <v>14631.319079641355</v>
      </c>
      <c r="U27" s="138">
        <v>16715.61229312365</v>
      </c>
      <c r="V27" s="138">
        <v>19299.398761020588</v>
      </c>
      <c r="W27" s="138">
        <v>20942.66312484803</v>
      </c>
      <c r="X27" s="138">
        <v>23326.50885562582</v>
      </c>
      <c r="Y27" s="138">
        <v>26118.677297845908</v>
      </c>
      <c r="Z27" s="138">
        <v>29376.672782782058</v>
      </c>
      <c r="AA27" s="138">
        <v>32120.723868127105</v>
      </c>
      <c r="AB27" s="138">
        <v>35801.151939900112</v>
      </c>
      <c r="AC27" s="138">
        <v>39280.545353611888</v>
      </c>
      <c r="AD27" s="138">
        <v>42641.951752312132</v>
      </c>
      <c r="AE27" s="138">
        <v>44954.208291101291</v>
      </c>
      <c r="AF27" s="138">
        <v>47043.039829274887</v>
      </c>
      <c r="AG27" s="138">
        <v>49715.181040714626</v>
      </c>
      <c r="AH27" s="149">
        <v>2.1204000847604614</v>
      </c>
    </row>
    <row r="28" spans="1:34" s="33" customFormat="1" x14ac:dyDescent="0.25">
      <c r="A28" s="32" t="s">
        <v>122</v>
      </c>
      <c r="B28" s="33" t="s">
        <v>25</v>
      </c>
      <c r="C28" s="163" t="s">
        <v>65</v>
      </c>
      <c r="D28" s="164" t="s">
        <v>65</v>
      </c>
      <c r="E28" s="164" t="s">
        <v>65</v>
      </c>
      <c r="F28" s="164" t="s">
        <v>65</v>
      </c>
      <c r="G28" s="138">
        <v>0.37180000000000002</v>
      </c>
      <c r="H28" s="138">
        <v>1.2441</v>
      </c>
      <c r="I28" s="138">
        <v>3.6479300000000001</v>
      </c>
      <c r="J28" s="138">
        <v>4.4944899999999999</v>
      </c>
      <c r="K28" s="138">
        <v>7.2985480000000003</v>
      </c>
      <c r="L28" s="138">
        <v>94.802554999999998</v>
      </c>
      <c r="M28" s="138">
        <v>121.95261000000001</v>
      </c>
      <c r="N28" s="138">
        <v>213.78591</v>
      </c>
      <c r="O28" s="138">
        <v>235.014815</v>
      </c>
      <c r="P28" s="138">
        <v>283.53687500000001</v>
      </c>
      <c r="Q28" s="138">
        <v>361.12663500000002</v>
      </c>
      <c r="R28" s="138">
        <v>452.36300499999999</v>
      </c>
      <c r="S28" s="138">
        <v>592.265445</v>
      </c>
      <c r="T28" s="138">
        <v>807.13937499999997</v>
      </c>
      <c r="U28" s="138">
        <v>855.82239500000003</v>
      </c>
      <c r="V28" s="138">
        <v>866.81525499999998</v>
      </c>
      <c r="W28" s="138">
        <v>871.95195999999999</v>
      </c>
      <c r="X28" s="138">
        <v>877.89882499999999</v>
      </c>
      <c r="Y28" s="138">
        <v>931.66210000000001</v>
      </c>
      <c r="Z28" s="138">
        <v>952.82525499999997</v>
      </c>
      <c r="AA28" s="138">
        <v>961.73055999999997</v>
      </c>
      <c r="AB28" s="138">
        <v>1083.9940349999999</v>
      </c>
      <c r="AC28" s="138">
        <v>1116.83519</v>
      </c>
      <c r="AD28" s="138">
        <v>1156.4580450000001</v>
      </c>
      <c r="AE28" s="138">
        <v>1123.84113</v>
      </c>
      <c r="AF28" s="138">
        <v>1130.6064799999999</v>
      </c>
      <c r="AG28" s="138">
        <v>1139.563247</v>
      </c>
      <c r="AH28" s="149" t="s">
        <v>3</v>
      </c>
    </row>
    <row r="29" spans="1:34" s="33" customFormat="1" x14ac:dyDescent="0.25">
      <c r="A29" s="32" t="s">
        <v>123</v>
      </c>
      <c r="B29" s="33" t="s">
        <v>26</v>
      </c>
      <c r="C29" s="163" t="s">
        <v>65</v>
      </c>
      <c r="D29" s="164" t="s">
        <v>65</v>
      </c>
      <c r="E29" s="164" t="s">
        <v>65</v>
      </c>
      <c r="F29" s="164" t="s">
        <v>65</v>
      </c>
      <c r="G29" s="164" t="s">
        <v>65</v>
      </c>
      <c r="H29" s="164" t="s">
        <v>65</v>
      </c>
      <c r="I29" s="138">
        <v>17.127560094285851</v>
      </c>
      <c r="J29" s="138">
        <v>29.425575839617849</v>
      </c>
      <c r="K29" s="138">
        <v>38.94320784218575</v>
      </c>
      <c r="L29" s="138">
        <v>47.590441023797283</v>
      </c>
      <c r="M29" s="138">
        <v>55.92921819181452</v>
      </c>
      <c r="N29" s="138">
        <v>64.600312764735278</v>
      </c>
      <c r="O29" s="138">
        <v>72.863941714364586</v>
      </c>
      <c r="P29" s="138">
        <v>80.684271374073106</v>
      </c>
      <c r="Q29" s="138">
        <v>88.460546339879755</v>
      </c>
      <c r="R29" s="138">
        <v>96.6860621515562</v>
      </c>
      <c r="S29" s="138">
        <v>105.19684642453096</v>
      </c>
      <c r="T29" s="138">
        <v>132.79634030291419</v>
      </c>
      <c r="U29" s="138">
        <v>154.48575658201256</v>
      </c>
      <c r="V29" s="138">
        <v>178.32314394892111</v>
      </c>
      <c r="W29" s="138">
        <v>188.5969559524988</v>
      </c>
      <c r="X29" s="138">
        <v>214.05499383128657</v>
      </c>
      <c r="Y29" s="138">
        <v>215.8557094920582</v>
      </c>
      <c r="Z29" s="138">
        <v>216.00633416552463</v>
      </c>
      <c r="AA29" s="138">
        <v>229.52770753856328</v>
      </c>
      <c r="AB29" s="138">
        <v>243.65476076017239</v>
      </c>
      <c r="AC29" s="138">
        <v>254.52019099219535</v>
      </c>
      <c r="AD29" s="138">
        <v>275.01738160898361</v>
      </c>
      <c r="AE29" s="138">
        <v>267.86335454847807</v>
      </c>
      <c r="AF29" s="138">
        <v>263.0758836506692</v>
      </c>
      <c r="AG29" s="138">
        <v>255.04451025532569</v>
      </c>
      <c r="AH29" s="149" t="s">
        <v>3</v>
      </c>
    </row>
    <row r="30" spans="1:34" s="33" customFormat="1" x14ac:dyDescent="0.25">
      <c r="A30" s="32" t="s">
        <v>124</v>
      </c>
      <c r="B30" s="33" t="s">
        <v>27</v>
      </c>
      <c r="C30" s="141">
        <v>1.0446837893E-4</v>
      </c>
      <c r="D30" s="138">
        <v>1.0446837893E-4</v>
      </c>
      <c r="E30" s="138">
        <v>7.4022762996000004E-3</v>
      </c>
      <c r="F30" s="138">
        <v>7.8378457809909999E-2</v>
      </c>
      <c r="G30" s="138">
        <v>0.17617412864442</v>
      </c>
      <c r="H30" s="138">
        <v>0.43090069687862997</v>
      </c>
      <c r="I30" s="138">
        <v>1.2334707064633801</v>
      </c>
      <c r="J30" s="138">
        <v>1.5634596259689599</v>
      </c>
      <c r="K30" s="138">
        <v>1.9461321204640301</v>
      </c>
      <c r="L30" s="138">
        <v>2.5032852684243099</v>
      </c>
      <c r="M30" s="138">
        <v>3.1021893832691099</v>
      </c>
      <c r="N30" s="138">
        <v>3.87120052661255</v>
      </c>
      <c r="O30" s="138">
        <v>4.6652154603168299</v>
      </c>
      <c r="P30" s="138">
        <v>5.2773158611645696</v>
      </c>
      <c r="Q30" s="138">
        <v>5.8850804644442603</v>
      </c>
      <c r="R30" s="138">
        <v>6.5258203244742701</v>
      </c>
      <c r="S30" s="138">
        <v>6.7261558489019801</v>
      </c>
      <c r="T30" s="138">
        <v>7.41203915738462</v>
      </c>
      <c r="U30" s="138">
        <v>8.1837514965871208</v>
      </c>
      <c r="V30" s="138">
        <v>8.6036642068702207</v>
      </c>
      <c r="W30" s="138">
        <v>8.4428427331072609</v>
      </c>
      <c r="X30" s="138">
        <v>8.9520818268750606</v>
      </c>
      <c r="Y30" s="138">
        <v>9.4418455076169305</v>
      </c>
      <c r="Z30" s="138">
        <v>9.8092196308299808</v>
      </c>
      <c r="AA30" s="138">
        <v>9.7521186479166992</v>
      </c>
      <c r="AB30" s="138">
        <v>10.02721843525098</v>
      </c>
      <c r="AC30" s="138">
        <v>10.13274447139106</v>
      </c>
      <c r="AD30" s="138">
        <v>9.75710172378602</v>
      </c>
      <c r="AE30" s="138">
        <v>10.031532265822261</v>
      </c>
      <c r="AF30" s="138">
        <v>10.1948153665939</v>
      </c>
      <c r="AG30" s="138">
        <v>9.7323885183533108</v>
      </c>
      <c r="AH30" s="149">
        <v>93160.094467394651</v>
      </c>
    </row>
    <row r="31" spans="1:34" s="33" customFormat="1" x14ac:dyDescent="0.25">
      <c r="A31" s="32" t="s">
        <v>125</v>
      </c>
      <c r="B31" s="33" t="s">
        <v>28</v>
      </c>
      <c r="C31" s="163" t="s">
        <v>58</v>
      </c>
      <c r="D31" s="164" t="s">
        <v>58</v>
      </c>
      <c r="E31" s="164" t="s">
        <v>58</v>
      </c>
      <c r="F31" s="164" t="s">
        <v>58</v>
      </c>
      <c r="G31" s="138">
        <v>2.7872920799999999E-2</v>
      </c>
      <c r="H31" s="138">
        <v>9.2760255599999994E-2</v>
      </c>
      <c r="I31" s="138">
        <v>6.1664992281744002</v>
      </c>
      <c r="J31" s="138">
        <v>7.5842382760409404</v>
      </c>
      <c r="K31" s="138">
        <v>10.074881904721551</v>
      </c>
      <c r="L31" s="138">
        <v>13.709967546353781</v>
      </c>
      <c r="M31" s="138">
        <v>17.266950663547082</v>
      </c>
      <c r="N31" s="138">
        <v>21.798265668836589</v>
      </c>
      <c r="O31" s="138">
        <v>28.079453916272339</v>
      </c>
      <c r="P31" s="138">
        <v>35.630212592500499</v>
      </c>
      <c r="Q31" s="138">
        <v>46.838948710845578</v>
      </c>
      <c r="R31" s="138">
        <v>67.627951014740205</v>
      </c>
      <c r="S31" s="138">
        <v>88.838563201010373</v>
      </c>
      <c r="T31" s="138">
        <v>118.25428352125576</v>
      </c>
      <c r="U31" s="138">
        <v>153.72008123590567</v>
      </c>
      <c r="V31" s="138">
        <v>191.80656788898671</v>
      </c>
      <c r="W31" s="138">
        <v>213.60095327659772</v>
      </c>
      <c r="X31" s="138">
        <v>256.76146109168002</v>
      </c>
      <c r="Y31" s="138">
        <v>303.2938493265749</v>
      </c>
      <c r="Z31" s="138">
        <v>350.38318484876839</v>
      </c>
      <c r="AA31" s="138">
        <v>406.7917982736144</v>
      </c>
      <c r="AB31" s="138">
        <v>459.75677414931249</v>
      </c>
      <c r="AC31" s="138">
        <v>567.7516751679434</v>
      </c>
      <c r="AD31" s="138">
        <v>722.30822625354085</v>
      </c>
      <c r="AE31" s="138">
        <v>719.01938047480803</v>
      </c>
      <c r="AF31" s="138">
        <v>571.72263720465071</v>
      </c>
      <c r="AG31" s="138">
        <v>568.7329379740554</v>
      </c>
      <c r="AH31" s="149" t="s">
        <v>3</v>
      </c>
    </row>
    <row r="32" spans="1:34" s="33" customFormat="1" x14ac:dyDescent="0.25">
      <c r="A32" s="32" t="s">
        <v>126</v>
      </c>
      <c r="B32" s="33" t="s">
        <v>29</v>
      </c>
      <c r="C32" s="141">
        <v>7.1500000000000003E-5</v>
      </c>
      <c r="D32" s="138">
        <v>7.1500000000000003E-5</v>
      </c>
      <c r="E32" s="138">
        <v>1.1678141474999999E-3</v>
      </c>
      <c r="F32" s="138">
        <v>5.4860795817904702</v>
      </c>
      <c r="G32" s="138">
        <v>12.937534866177</v>
      </c>
      <c r="H32" s="138">
        <v>14.191206255065939</v>
      </c>
      <c r="I32" s="138">
        <v>15.15157554795274</v>
      </c>
      <c r="J32" s="138">
        <v>17.329404434426198</v>
      </c>
      <c r="K32" s="138">
        <v>20.095372950763419</v>
      </c>
      <c r="L32" s="138">
        <v>22.956478648849629</v>
      </c>
      <c r="M32" s="138">
        <v>26.20736374675549</v>
      </c>
      <c r="N32" s="138">
        <v>31.08467624501716</v>
      </c>
      <c r="O32" s="138">
        <v>38.254795063012899</v>
      </c>
      <c r="P32" s="138">
        <v>41.507343801694809</v>
      </c>
      <c r="Q32" s="138">
        <v>41.746996835171892</v>
      </c>
      <c r="R32" s="138">
        <v>41.929409193843767</v>
      </c>
      <c r="S32" s="138">
        <v>40.469631936631842</v>
      </c>
      <c r="T32" s="138">
        <v>43.368273965058947</v>
      </c>
      <c r="U32" s="138">
        <v>47.756555592002698</v>
      </c>
      <c r="V32" s="138">
        <v>50.245123506906253</v>
      </c>
      <c r="W32" s="138">
        <v>51.399256242599783</v>
      </c>
      <c r="X32" s="138">
        <v>53.673210325304872</v>
      </c>
      <c r="Y32" s="138">
        <v>56.550477411814292</v>
      </c>
      <c r="Z32" s="138">
        <v>58.911516162057232</v>
      </c>
      <c r="AA32" s="138">
        <v>62.453216563510047</v>
      </c>
      <c r="AB32" s="138">
        <v>66.644397058949906</v>
      </c>
      <c r="AC32" s="138">
        <v>66.727686058602785</v>
      </c>
      <c r="AD32" s="138">
        <v>65.168260856113918</v>
      </c>
      <c r="AE32" s="138">
        <v>68.572668949743203</v>
      </c>
      <c r="AF32" s="138">
        <v>64.696053710755976</v>
      </c>
      <c r="AG32" s="138">
        <v>61.355340987628203</v>
      </c>
      <c r="AH32" s="149">
        <v>858115.65716962528</v>
      </c>
    </row>
    <row r="33" spans="1:34" s="33" customFormat="1" x14ac:dyDescent="0.25">
      <c r="A33" s="32" t="s">
        <v>127</v>
      </c>
      <c r="B33" s="33" t="s">
        <v>30</v>
      </c>
      <c r="C33" s="163" t="s">
        <v>248</v>
      </c>
      <c r="D33" s="164" t="s">
        <v>248</v>
      </c>
      <c r="E33" s="164" t="s">
        <v>248</v>
      </c>
      <c r="F33" s="164" t="s">
        <v>248</v>
      </c>
      <c r="G33" s="164" t="s">
        <v>248</v>
      </c>
      <c r="H33" s="138">
        <v>9.4379999999999996E-4</v>
      </c>
      <c r="I33" s="138">
        <v>1.8847686E-3</v>
      </c>
      <c r="J33" s="138">
        <v>2.8229142942E-3</v>
      </c>
      <c r="K33" s="138">
        <v>4.7020455513200003E-3</v>
      </c>
      <c r="L33" s="138">
        <v>7.5193394146599998E-3</v>
      </c>
      <c r="M33" s="138">
        <v>1.127198139642E-2</v>
      </c>
      <c r="N33" s="138">
        <v>6.7008377631522302</v>
      </c>
      <c r="O33" s="138">
        <v>11.25782599239175</v>
      </c>
      <c r="P33" s="138">
        <v>14.98501584475906</v>
      </c>
      <c r="Q33" s="138">
        <v>16.602932295610628</v>
      </c>
      <c r="R33" s="138">
        <v>29.904400846053282</v>
      </c>
      <c r="S33" s="138">
        <v>42.208610644597833</v>
      </c>
      <c r="T33" s="138">
        <v>79.734195937426506</v>
      </c>
      <c r="U33" s="138">
        <v>98.675019378455445</v>
      </c>
      <c r="V33" s="138">
        <v>114.97475231056336</v>
      </c>
      <c r="W33" s="138">
        <v>135.93413065334099</v>
      </c>
      <c r="X33" s="138">
        <v>148.48442387215019</v>
      </c>
      <c r="Y33" s="138">
        <v>172.35335040887165</v>
      </c>
      <c r="Z33" s="138">
        <v>204.83229479768633</v>
      </c>
      <c r="AA33" s="138">
        <v>220.45372683212784</v>
      </c>
      <c r="AB33" s="138">
        <v>235.56327291540455</v>
      </c>
      <c r="AC33" s="138">
        <v>251.27120321794553</v>
      </c>
      <c r="AD33" s="138">
        <v>262.73264611950543</v>
      </c>
      <c r="AE33" s="138">
        <v>271.64340584671362</v>
      </c>
      <c r="AF33" s="138">
        <v>264.45266125560448</v>
      </c>
      <c r="AG33" s="138">
        <v>257.28982085666655</v>
      </c>
      <c r="AH33" s="149" t="s">
        <v>3</v>
      </c>
    </row>
    <row r="34" spans="1:34" s="33" customFormat="1" x14ac:dyDescent="0.25">
      <c r="A34" s="32" t="s">
        <v>128</v>
      </c>
      <c r="B34" s="33" t="s">
        <v>31</v>
      </c>
      <c r="C34" s="163" t="s">
        <v>74</v>
      </c>
      <c r="D34" s="164" t="s">
        <v>74</v>
      </c>
      <c r="E34" s="138">
        <v>3.767685094829E-2</v>
      </c>
      <c r="F34" s="138">
        <v>7.9073839322559999E-2</v>
      </c>
      <c r="G34" s="138">
        <v>0.12221852126460001</v>
      </c>
      <c r="H34" s="138">
        <v>0.18649444659443001</v>
      </c>
      <c r="I34" s="138">
        <v>0.23854159255624</v>
      </c>
      <c r="J34" s="138">
        <v>0.90227072929197005</v>
      </c>
      <c r="K34" s="138">
        <v>0.55123919772709995</v>
      </c>
      <c r="L34" s="138">
        <v>0.94113148878265995</v>
      </c>
      <c r="M34" s="138">
        <v>0.95994428044042002</v>
      </c>
      <c r="N34" s="138">
        <v>4.0302954173488299</v>
      </c>
      <c r="O34" s="138">
        <v>2.1538227083407899</v>
      </c>
      <c r="P34" s="138">
        <v>2.8725088499196301</v>
      </c>
      <c r="Q34" s="138">
        <v>3.0373143084039902</v>
      </c>
      <c r="R34" s="138">
        <v>3.9374122365709701</v>
      </c>
      <c r="S34" s="138">
        <v>3.6826969995222001</v>
      </c>
      <c r="T34" s="138">
        <v>3.52095939868479</v>
      </c>
      <c r="U34" s="138">
        <v>3.9119454518362402</v>
      </c>
      <c r="V34" s="138">
        <v>4.8827163389942703</v>
      </c>
      <c r="W34" s="138">
        <v>6.5600769870476299</v>
      </c>
      <c r="X34" s="138">
        <v>4.6774884841448001</v>
      </c>
      <c r="Y34" s="138">
        <v>5.2956525004198198</v>
      </c>
      <c r="Z34" s="138">
        <v>4.1753808560219001</v>
      </c>
      <c r="AA34" s="138">
        <v>6.2825473592119296</v>
      </c>
      <c r="AB34" s="138">
        <v>5.9221616873188401</v>
      </c>
      <c r="AC34" s="138">
        <v>6.4630759311353998</v>
      </c>
      <c r="AD34" s="138">
        <v>7.2071970525823401</v>
      </c>
      <c r="AE34" s="138">
        <v>8.3861500141978507</v>
      </c>
      <c r="AF34" s="138">
        <v>7.8537697769499903</v>
      </c>
      <c r="AG34" s="138">
        <v>7.1309012170088302</v>
      </c>
      <c r="AH34" s="149" t="s">
        <v>3</v>
      </c>
    </row>
    <row r="35" spans="1:34" s="33" customFormat="1" x14ac:dyDescent="0.25">
      <c r="A35" s="32" t="s">
        <v>129</v>
      </c>
      <c r="B35" s="33" t="s">
        <v>32</v>
      </c>
      <c r="C35" s="141">
        <v>5606.3288000000002</v>
      </c>
      <c r="D35" s="138">
        <v>5606.3288000000002</v>
      </c>
      <c r="E35" s="138">
        <v>4366.0739999999996</v>
      </c>
      <c r="F35" s="138">
        <v>5621.292034000001</v>
      </c>
      <c r="G35" s="138">
        <v>6311.6151099999997</v>
      </c>
      <c r="H35" s="138">
        <v>8152.475171408375</v>
      </c>
      <c r="I35" s="138">
        <v>7545.6129997992457</v>
      </c>
      <c r="J35" s="138">
        <v>9538.416842232662</v>
      </c>
      <c r="K35" s="138">
        <v>10115.601594894066</v>
      </c>
      <c r="L35" s="138">
        <v>11467.681140120958</v>
      </c>
      <c r="M35" s="138">
        <v>5895.6982163296234</v>
      </c>
      <c r="N35" s="138">
        <v>4608.4644551271003</v>
      </c>
      <c r="O35" s="138">
        <v>1869.8725905393981</v>
      </c>
      <c r="P35" s="138">
        <v>1573.9396603836535</v>
      </c>
      <c r="Q35" s="138">
        <v>1535.3737616120634</v>
      </c>
      <c r="R35" s="138">
        <v>1589.6158364502978</v>
      </c>
      <c r="S35" s="138">
        <v>1374.0147634179602</v>
      </c>
      <c r="T35" s="138">
        <v>1592.8563014428755</v>
      </c>
      <c r="U35" s="138">
        <v>1691.6536158269523</v>
      </c>
      <c r="V35" s="138">
        <v>1761.1168941035737</v>
      </c>
      <c r="W35" s="138">
        <v>1835.4218225985508</v>
      </c>
      <c r="X35" s="138">
        <v>2128.7679677517499</v>
      </c>
      <c r="Y35" s="138">
        <v>1891.4657234466144</v>
      </c>
      <c r="Z35" s="138">
        <v>1831.629487516873</v>
      </c>
      <c r="AA35" s="138">
        <v>2040.6527473159949</v>
      </c>
      <c r="AB35" s="138">
        <v>1622.994028409815</v>
      </c>
      <c r="AC35" s="138">
        <v>1801.171614409815</v>
      </c>
      <c r="AD35" s="138">
        <v>1617.7575388362695</v>
      </c>
      <c r="AE35" s="138">
        <v>1558.4494088362694</v>
      </c>
      <c r="AF35" s="138">
        <v>1660.2318928362695</v>
      </c>
      <c r="AG35" s="138">
        <v>1817.3128286348292</v>
      </c>
      <c r="AH35" s="149">
        <v>-0.67584619214006336</v>
      </c>
    </row>
    <row r="36" spans="1:34" s="33" customFormat="1" x14ac:dyDescent="0.25">
      <c r="A36" s="32" t="s">
        <v>130</v>
      </c>
      <c r="B36" s="33" t="s">
        <v>33</v>
      </c>
      <c r="C36" s="163" t="s">
        <v>65</v>
      </c>
      <c r="D36" s="164" t="s">
        <v>65</v>
      </c>
      <c r="E36" s="164" t="s">
        <v>65</v>
      </c>
      <c r="F36" s="138">
        <v>0.28599999999999998</v>
      </c>
      <c r="G36" s="138">
        <v>0.35749999999999998</v>
      </c>
      <c r="H36" s="138">
        <v>7.9053989014794901</v>
      </c>
      <c r="I36" s="138">
        <v>24.51836355066736</v>
      </c>
      <c r="J36" s="138">
        <v>62.940755176522551</v>
      </c>
      <c r="K36" s="138">
        <v>94.830098059589844</v>
      </c>
      <c r="L36" s="138">
        <v>121.82962423549748</v>
      </c>
      <c r="M36" s="138">
        <v>177.98407004271274</v>
      </c>
      <c r="N36" s="138">
        <v>233.64728767108627</v>
      </c>
      <c r="O36" s="138">
        <v>300.09707980593549</v>
      </c>
      <c r="P36" s="138">
        <v>401.36360371201835</v>
      </c>
      <c r="Q36" s="138">
        <v>503.84525233029319</v>
      </c>
      <c r="R36" s="138">
        <v>582.57670498607229</v>
      </c>
      <c r="S36" s="138">
        <v>694.01071579338009</v>
      </c>
      <c r="T36" s="138">
        <v>798.68050821832253</v>
      </c>
      <c r="U36" s="138">
        <v>906.82632422648885</v>
      </c>
      <c r="V36" s="138">
        <v>1010.8867698187489</v>
      </c>
      <c r="W36" s="138">
        <v>994.06268327978239</v>
      </c>
      <c r="X36" s="138">
        <v>1053.3088123697455</v>
      </c>
      <c r="Y36" s="138">
        <v>1182.5731954922828</v>
      </c>
      <c r="Z36" s="138">
        <v>1230.5579771768046</v>
      </c>
      <c r="AA36" s="138">
        <v>1292.5618235901898</v>
      </c>
      <c r="AB36" s="138">
        <v>1315.8508340064104</v>
      </c>
      <c r="AC36" s="138">
        <v>1438.3162248880417</v>
      </c>
      <c r="AD36" s="138">
        <v>1573.8376405916074</v>
      </c>
      <c r="AE36" s="138">
        <v>1673.3546250138286</v>
      </c>
      <c r="AF36" s="138">
        <v>1840.6391928115565</v>
      </c>
      <c r="AG36" s="138">
        <v>1734.0639951288383</v>
      </c>
      <c r="AH36" s="149" t="s">
        <v>3</v>
      </c>
    </row>
    <row r="37" spans="1:34" s="33" customFormat="1" x14ac:dyDescent="0.25">
      <c r="A37" s="32" t="s">
        <v>131</v>
      </c>
      <c r="B37" s="33" t="s">
        <v>34</v>
      </c>
      <c r="C37" s="141">
        <v>4.3897492000000003E-2</v>
      </c>
      <c r="D37" s="138">
        <v>4.3897492000000003E-2</v>
      </c>
      <c r="E37" s="138">
        <v>1.3111699486375801</v>
      </c>
      <c r="F37" s="138">
        <v>2.8217649059910102</v>
      </c>
      <c r="G37" s="138">
        <v>35.796213966033399</v>
      </c>
      <c r="H37" s="138">
        <v>54.078990780071997</v>
      </c>
      <c r="I37" s="138">
        <v>97.844258080063994</v>
      </c>
      <c r="J37" s="138">
        <v>129.5382125053215</v>
      </c>
      <c r="K37" s="138">
        <v>195.33912431715521</v>
      </c>
      <c r="L37" s="138">
        <v>258.37481772648721</v>
      </c>
      <c r="M37" s="138">
        <v>322.88670607770752</v>
      </c>
      <c r="N37" s="138">
        <v>369.27921208409208</v>
      </c>
      <c r="O37" s="138">
        <v>466.70516691308728</v>
      </c>
      <c r="P37" s="138">
        <v>503.95292221806409</v>
      </c>
      <c r="Q37" s="138">
        <v>515.83906902893989</v>
      </c>
      <c r="R37" s="138">
        <v>544.30101961317132</v>
      </c>
      <c r="S37" s="138">
        <v>549.26526744312332</v>
      </c>
      <c r="T37" s="138">
        <v>620.9936163519933</v>
      </c>
      <c r="U37" s="138">
        <v>684.91771596381875</v>
      </c>
      <c r="V37" s="138">
        <v>740.52567686522946</v>
      </c>
      <c r="W37" s="138">
        <v>819.77721550653791</v>
      </c>
      <c r="X37" s="138">
        <v>895.09975454597475</v>
      </c>
      <c r="Y37" s="138">
        <v>966.40246305598771</v>
      </c>
      <c r="Z37" s="138">
        <v>1029.0641494788983</v>
      </c>
      <c r="AA37" s="138">
        <v>1119.213051581301</v>
      </c>
      <c r="AB37" s="138">
        <v>1082.3114596709172</v>
      </c>
      <c r="AC37" s="138">
        <v>965.97338679306301</v>
      </c>
      <c r="AD37" s="138">
        <v>1007.0555532067436</v>
      </c>
      <c r="AE37" s="138">
        <v>1029.7252302866302</v>
      </c>
      <c r="AF37" s="138">
        <v>996.13583919237851</v>
      </c>
      <c r="AG37" s="138">
        <v>933.33754741133509</v>
      </c>
      <c r="AH37" s="149">
        <v>21260.75106795019</v>
      </c>
    </row>
    <row r="38" spans="1:34" s="33" customFormat="1" x14ac:dyDescent="0.25">
      <c r="A38" s="32" t="s">
        <v>132</v>
      </c>
      <c r="B38" s="33" t="s">
        <v>35</v>
      </c>
      <c r="C38" s="163" t="s">
        <v>65</v>
      </c>
      <c r="D38" s="164" t="s">
        <v>65</v>
      </c>
      <c r="E38" s="164" t="s">
        <v>65</v>
      </c>
      <c r="F38" s="164" t="s">
        <v>65</v>
      </c>
      <c r="G38" s="164" t="s">
        <v>65</v>
      </c>
      <c r="H38" s="164" t="s">
        <v>65</v>
      </c>
      <c r="I38" s="138">
        <v>171.96918704890999</v>
      </c>
      <c r="J38" s="138">
        <v>273.62181227977999</v>
      </c>
      <c r="K38" s="138">
        <v>369.77577709847998</v>
      </c>
      <c r="L38" s="138">
        <v>443.84543586437002</v>
      </c>
      <c r="M38" s="138">
        <v>611.21182755551001</v>
      </c>
      <c r="N38" s="138">
        <v>1066.7842592672262</v>
      </c>
      <c r="O38" s="138">
        <v>1564.8563845476178</v>
      </c>
      <c r="P38" s="138">
        <v>2123.8637684868213</v>
      </c>
      <c r="Q38" s="138">
        <v>2695.192077236547</v>
      </c>
      <c r="R38" s="138">
        <v>3154.8011991683288</v>
      </c>
      <c r="S38" s="138">
        <v>3795.4806960058663</v>
      </c>
      <c r="T38" s="138">
        <v>4503.1635316213706</v>
      </c>
      <c r="U38" s="138">
        <v>4940.5663030895785</v>
      </c>
      <c r="V38" s="138">
        <v>5412.6857055412656</v>
      </c>
      <c r="W38" s="138">
        <v>4611.4089253888915</v>
      </c>
      <c r="X38" s="138">
        <v>6033.8403608346889</v>
      </c>
      <c r="Y38" s="138">
        <v>6589.3665952718948</v>
      </c>
      <c r="Z38" s="138">
        <v>6865.5502069484182</v>
      </c>
      <c r="AA38" s="138">
        <v>7264.4376478339964</v>
      </c>
      <c r="AB38" s="138">
        <v>7954.0115144020338</v>
      </c>
      <c r="AC38" s="138">
        <v>6832.0205784527752</v>
      </c>
      <c r="AD38" s="138">
        <v>5594.2650478398264</v>
      </c>
      <c r="AE38" s="138">
        <v>5686.9569178366037</v>
      </c>
      <c r="AF38" s="138">
        <v>3804.0458030518425</v>
      </c>
      <c r="AG38" s="138">
        <v>3744.6763711718763</v>
      </c>
      <c r="AH38" s="149" t="s">
        <v>3</v>
      </c>
    </row>
    <row r="39" spans="1:34" s="33" customFormat="1" x14ac:dyDescent="0.25">
      <c r="A39" s="32" t="s">
        <v>133</v>
      </c>
      <c r="B39" s="33" t="s">
        <v>36</v>
      </c>
      <c r="C39" s="163" t="s">
        <v>65</v>
      </c>
      <c r="D39" s="164" t="s">
        <v>65</v>
      </c>
      <c r="E39" s="164" t="s">
        <v>65</v>
      </c>
      <c r="F39" s="164" t="s">
        <v>65</v>
      </c>
      <c r="G39" s="164" t="s">
        <v>65</v>
      </c>
      <c r="H39" s="164" t="s">
        <v>65</v>
      </c>
      <c r="I39" s="138">
        <v>59.938724787257222</v>
      </c>
      <c r="J39" s="138">
        <v>86.671993877829806</v>
      </c>
      <c r="K39" s="138">
        <v>148.66475484121889</v>
      </c>
      <c r="L39" s="138">
        <v>217.87243592256215</v>
      </c>
      <c r="M39" s="138">
        <v>302.67872336724338</v>
      </c>
      <c r="N39" s="138">
        <v>386.45042120136645</v>
      </c>
      <c r="O39" s="138">
        <v>495.65334905286443</v>
      </c>
      <c r="P39" s="138">
        <v>631.14357890270583</v>
      </c>
      <c r="Q39" s="138">
        <v>768.47099412311036</v>
      </c>
      <c r="R39" s="138">
        <v>886.26875822745978</v>
      </c>
      <c r="S39" s="138">
        <v>1052.8297923008968</v>
      </c>
      <c r="T39" s="138">
        <v>1235.9483873705049</v>
      </c>
      <c r="U39" s="138">
        <v>1466.3422787622962</v>
      </c>
      <c r="V39" s="138">
        <v>1718.5411828417532</v>
      </c>
      <c r="W39" s="138">
        <v>1915.3790674759186</v>
      </c>
      <c r="X39" s="138">
        <v>2058.9506902643307</v>
      </c>
      <c r="Y39" s="138">
        <v>2226.3056992527868</v>
      </c>
      <c r="Z39" s="138">
        <v>2371.0458533014903</v>
      </c>
      <c r="AA39" s="138">
        <v>2533.9292493055277</v>
      </c>
      <c r="AB39" s="138">
        <v>2665.6962605070735</v>
      </c>
      <c r="AC39" s="138">
        <v>2807.6095401780353</v>
      </c>
      <c r="AD39" s="138">
        <v>2943.28457618626</v>
      </c>
      <c r="AE39" s="138">
        <v>3124.7994748613796</v>
      </c>
      <c r="AF39" s="138">
        <v>3245.4928220332167</v>
      </c>
      <c r="AG39" s="138">
        <v>3373.1239058446431</v>
      </c>
      <c r="AH39" s="149" t="s">
        <v>3</v>
      </c>
    </row>
    <row r="40" spans="1:34" s="33" customFormat="1" x14ac:dyDescent="0.25">
      <c r="A40" s="32" t="s">
        <v>134</v>
      </c>
      <c r="B40" s="33" t="s">
        <v>37</v>
      </c>
      <c r="C40" s="141">
        <v>0.15614050228602999</v>
      </c>
      <c r="D40" s="138">
        <v>0.18119293223939001</v>
      </c>
      <c r="E40" s="138">
        <v>0.28668813826202999</v>
      </c>
      <c r="F40" s="138">
        <v>0.44593471938154</v>
      </c>
      <c r="G40" s="138">
        <v>0.75723491173242996</v>
      </c>
      <c r="H40" s="138">
        <v>1.2740288077711901</v>
      </c>
      <c r="I40" s="138">
        <v>2.6570007842225598</v>
      </c>
      <c r="J40" s="138">
        <v>4.9149966627817001</v>
      </c>
      <c r="K40" s="138">
        <v>10.632476171228051</v>
      </c>
      <c r="L40" s="138">
        <v>24.270083634270812</v>
      </c>
      <c r="M40" s="138">
        <v>40.287739815973232</v>
      </c>
      <c r="N40" s="138">
        <v>71.574292231779637</v>
      </c>
      <c r="O40" s="138">
        <v>113.86074280331364</v>
      </c>
      <c r="P40" s="138">
        <v>169.63174433939713</v>
      </c>
      <c r="Q40" s="138">
        <v>230.91264185528115</v>
      </c>
      <c r="R40" s="138">
        <v>296.97754638636872</v>
      </c>
      <c r="S40" s="138">
        <v>372.47318622564649</v>
      </c>
      <c r="T40" s="138">
        <v>488.27881628518696</v>
      </c>
      <c r="U40" s="138">
        <v>669.78314708016114</v>
      </c>
      <c r="V40" s="138">
        <v>951.7792272585416</v>
      </c>
      <c r="W40" s="138">
        <v>929.58845899465859</v>
      </c>
      <c r="X40" s="138">
        <v>987.23853995125774</v>
      </c>
      <c r="Y40" s="138">
        <v>1096.0294093763005</v>
      </c>
      <c r="Z40" s="138">
        <v>1200.960127176478</v>
      </c>
      <c r="AA40" s="138">
        <v>1301.3786658741087</v>
      </c>
      <c r="AB40" s="138">
        <v>1375.3421252530291</v>
      </c>
      <c r="AC40" s="138">
        <v>1638.4801978583123</v>
      </c>
      <c r="AD40" s="138">
        <v>1894.4113766932699</v>
      </c>
      <c r="AE40" s="138">
        <v>2174.0720762988399</v>
      </c>
      <c r="AF40" s="138">
        <v>2255.08664900139</v>
      </c>
      <c r="AG40" s="138">
        <v>2255.9951796615451</v>
      </c>
      <c r="AH40" s="149">
        <v>14447.494443349762</v>
      </c>
    </row>
    <row r="41" spans="1:34" s="33" customFormat="1" x14ac:dyDescent="0.25">
      <c r="A41" s="32" t="s">
        <v>135</v>
      </c>
      <c r="B41" s="33" t="s">
        <v>38</v>
      </c>
      <c r="C41" s="141">
        <v>35937.158805247993</v>
      </c>
      <c r="D41" s="138">
        <v>35937.158805247993</v>
      </c>
      <c r="E41" s="138">
        <v>34229.660541311991</v>
      </c>
      <c r="F41" s="138">
        <v>28192.140249556804</v>
      </c>
      <c r="G41" s="138">
        <v>18278.410090438898</v>
      </c>
      <c r="H41" s="138">
        <v>15469.635529588446</v>
      </c>
      <c r="I41" s="138">
        <v>15447.314484225848</v>
      </c>
      <c r="J41" s="138">
        <v>13611.143685822146</v>
      </c>
      <c r="K41" s="138">
        <v>18009.735845979867</v>
      </c>
      <c r="L41" s="138">
        <v>21834.310606641553</v>
      </c>
      <c r="M41" s="138">
        <v>22671.898816231456</v>
      </c>
      <c r="N41" s="138">
        <v>26569.75817448465</v>
      </c>
      <c r="O41" s="138">
        <v>25208.893326971593</v>
      </c>
      <c r="P41" s="138">
        <v>19303.15031241336</v>
      </c>
      <c r="Q41" s="138">
        <v>14612.792614588534</v>
      </c>
      <c r="R41" s="138">
        <v>18410.177338202131</v>
      </c>
      <c r="S41" s="138">
        <v>19818.272099744849</v>
      </c>
      <c r="T41" s="138">
        <v>18000.255953454103</v>
      </c>
      <c r="U41" s="138">
        <v>16830.004243025465</v>
      </c>
      <c r="V41" s="138">
        <v>17927.460471143277</v>
      </c>
      <c r="W41" s="138">
        <v>12531.281970035669</v>
      </c>
      <c r="X41" s="138">
        <v>13429.670088587784</v>
      </c>
      <c r="Y41" s="138">
        <v>11303.293616801633</v>
      </c>
      <c r="Z41" s="138">
        <v>17840.448804686919</v>
      </c>
      <c r="AA41" s="138">
        <v>21778.922760519556</v>
      </c>
      <c r="AB41" s="138">
        <v>24850.988354429526</v>
      </c>
      <c r="AC41" s="138">
        <v>22430.272271983082</v>
      </c>
      <c r="AD41" s="138">
        <v>23734.649718135126</v>
      </c>
      <c r="AE41" s="138">
        <v>34555.773839779176</v>
      </c>
      <c r="AF41" s="138">
        <v>42863.47787842941</v>
      </c>
      <c r="AG41" s="138">
        <v>36451.227863573549</v>
      </c>
      <c r="AH41" s="149">
        <v>1.430466612876713E-2</v>
      </c>
    </row>
    <row r="42" spans="1:34" s="33" customFormat="1" x14ac:dyDescent="0.25">
      <c r="A42" s="32" t="s">
        <v>136</v>
      </c>
      <c r="B42" s="33" t="s">
        <v>39</v>
      </c>
      <c r="C42" s="163" t="s">
        <v>58</v>
      </c>
      <c r="D42" s="164" t="s">
        <v>58</v>
      </c>
      <c r="E42" s="164" t="s">
        <v>58</v>
      </c>
      <c r="F42" s="164" t="s">
        <v>58</v>
      </c>
      <c r="G42" s="164" t="s">
        <v>58</v>
      </c>
      <c r="H42" s="138">
        <v>0.1958936</v>
      </c>
      <c r="I42" s="138">
        <v>13.31791387187252</v>
      </c>
      <c r="J42" s="138">
        <v>28.38658367132734</v>
      </c>
      <c r="K42" s="138">
        <v>41.212060010576707</v>
      </c>
      <c r="L42" s="138">
        <v>54.607902890490692</v>
      </c>
      <c r="M42" s="138">
        <v>77.285326457775511</v>
      </c>
      <c r="N42" s="138">
        <v>105.04465002762984</v>
      </c>
      <c r="O42" s="138">
        <v>138.78311631182373</v>
      </c>
      <c r="P42" s="138">
        <v>178.45533211286363</v>
      </c>
      <c r="Q42" s="138">
        <v>213.51616991125951</v>
      </c>
      <c r="R42" s="138">
        <v>254.38501865427915</v>
      </c>
      <c r="S42" s="138">
        <v>292.99142510952294</v>
      </c>
      <c r="T42" s="138">
        <v>341.48732545156815</v>
      </c>
      <c r="U42" s="138">
        <v>388.26141549587999</v>
      </c>
      <c r="V42" s="138">
        <v>454.47217216213767</v>
      </c>
      <c r="W42" s="138">
        <v>516.92674718869603</v>
      </c>
      <c r="X42" s="138">
        <v>597.2398292421725</v>
      </c>
      <c r="Y42" s="138">
        <v>605.02655329089453</v>
      </c>
      <c r="Z42" s="138">
        <v>628.19541622216332</v>
      </c>
      <c r="AA42" s="138">
        <v>646.8779662447655</v>
      </c>
      <c r="AB42" s="138">
        <v>653.83942451908456</v>
      </c>
      <c r="AC42" s="138">
        <v>734.88467686527076</v>
      </c>
      <c r="AD42" s="138">
        <v>673.37041026846975</v>
      </c>
      <c r="AE42" s="138">
        <v>739.05721890132145</v>
      </c>
      <c r="AF42" s="138">
        <v>702.77075672176795</v>
      </c>
      <c r="AG42" s="138">
        <v>720.73844036704463</v>
      </c>
      <c r="AH42" s="149" t="s">
        <v>3</v>
      </c>
    </row>
    <row r="43" spans="1:34" s="33" customFormat="1" x14ac:dyDescent="0.25">
      <c r="A43" s="32" t="s">
        <v>137</v>
      </c>
      <c r="B43" s="33" t="s">
        <v>40</v>
      </c>
      <c r="C43" s="163" t="s">
        <v>58</v>
      </c>
      <c r="D43" s="164" t="s">
        <v>58</v>
      </c>
      <c r="E43" s="164" t="s">
        <v>58</v>
      </c>
      <c r="F43" s="164" t="s">
        <v>58</v>
      </c>
      <c r="G43" s="138">
        <v>31.412163639999999</v>
      </c>
      <c r="H43" s="138">
        <v>31.654285519999998</v>
      </c>
      <c r="I43" s="138">
        <v>32.886731245944333</v>
      </c>
      <c r="J43" s="138">
        <v>29.861460956563519</v>
      </c>
      <c r="K43" s="138">
        <v>34.4255745052929</v>
      </c>
      <c r="L43" s="138">
        <v>31.01207597026151</v>
      </c>
      <c r="M43" s="138">
        <v>31.3824822672963</v>
      </c>
      <c r="N43" s="138">
        <v>46.101093051142691</v>
      </c>
      <c r="O43" s="138">
        <v>62.709920915362012</v>
      </c>
      <c r="P43" s="138">
        <v>78.551135211237963</v>
      </c>
      <c r="Q43" s="138">
        <v>99.138893248495478</v>
      </c>
      <c r="R43" s="138">
        <v>121.70930893655868</v>
      </c>
      <c r="S43" s="138">
        <v>145.20102864879536</v>
      </c>
      <c r="T43" s="138">
        <v>168.88410792229809</v>
      </c>
      <c r="U43" s="138">
        <v>195.56630941459017</v>
      </c>
      <c r="V43" s="138">
        <v>224.01089309131831</v>
      </c>
      <c r="W43" s="138">
        <v>243.58895174523295</v>
      </c>
      <c r="X43" s="138">
        <v>257.7579971251555</v>
      </c>
      <c r="Y43" s="138">
        <v>270.10637593957102</v>
      </c>
      <c r="Z43" s="138">
        <v>294.66211527003975</v>
      </c>
      <c r="AA43" s="138">
        <v>315.7558622519486</v>
      </c>
      <c r="AB43" s="138">
        <v>333.1154755071463</v>
      </c>
      <c r="AC43" s="138">
        <v>343.23725512341224</v>
      </c>
      <c r="AD43" s="138">
        <v>351.17447150751877</v>
      </c>
      <c r="AE43" s="138">
        <v>338.77978779309063</v>
      </c>
      <c r="AF43" s="138">
        <v>320.24113791983274</v>
      </c>
      <c r="AG43" s="138">
        <v>295.79055345342243</v>
      </c>
      <c r="AH43" s="149" t="s">
        <v>3</v>
      </c>
    </row>
    <row r="44" spans="1:34" s="33" customFormat="1" x14ac:dyDescent="0.25">
      <c r="A44" s="32" t="s">
        <v>138</v>
      </c>
      <c r="B44" s="33" t="s">
        <v>41</v>
      </c>
      <c r="C44" s="141">
        <v>3039.9199969808001</v>
      </c>
      <c r="D44" s="138">
        <v>3039.9199969808001</v>
      </c>
      <c r="E44" s="138">
        <v>2756.3519989343999</v>
      </c>
      <c r="F44" s="138">
        <v>3494.5760016427998</v>
      </c>
      <c r="G44" s="138">
        <v>2856.4000047064001</v>
      </c>
      <c r="H44" s="138">
        <v>4373.4000052687998</v>
      </c>
      <c r="I44" s="138">
        <v>5867.6374894382998</v>
      </c>
      <c r="J44" s="138">
        <v>6879.6033794531495</v>
      </c>
      <c r="K44" s="138">
        <v>8304.7921792540001</v>
      </c>
      <c r="L44" s="138">
        <v>8636.2415300335761</v>
      </c>
      <c r="M44" s="138">
        <v>10615.911315388639</v>
      </c>
      <c r="N44" s="138">
        <v>12343.245386629922</v>
      </c>
      <c r="O44" s="138">
        <v>9164.9006935297548</v>
      </c>
      <c r="P44" s="138">
        <v>7878.7893478333799</v>
      </c>
      <c r="Q44" s="138">
        <v>10043.73101713922</v>
      </c>
      <c r="R44" s="138">
        <v>10390.643021399166</v>
      </c>
      <c r="S44" s="138">
        <v>11752.197281513001</v>
      </c>
      <c r="T44" s="138">
        <v>14363.665011113584</v>
      </c>
      <c r="U44" s="138">
        <v>16409.64135281272</v>
      </c>
      <c r="V44" s="138">
        <v>17420.516160211355</v>
      </c>
      <c r="W44" s="138">
        <v>15921.050249125468</v>
      </c>
      <c r="X44" s="138">
        <v>16434.933670051265</v>
      </c>
      <c r="Y44" s="138">
        <v>15759.427112267625</v>
      </c>
      <c r="Z44" s="138">
        <v>15735.216734807807</v>
      </c>
      <c r="AA44" s="138">
        <v>15585.22481027604</v>
      </c>
      <c r="AB44" s="138">
        <v>15465.355267183362</v>
      </c>
      <c r="AC44" s="138">
        <v>8621.7242152647468</v>
      </c>
      <c r="AD44" s="138">
        <v>8377.7932705787025</v>
      </c>
      <c r="AE44" s="138">
        <v>6464.6991490380542</v>
      </c>
      <c r="AF44" s="138">
        <v>4677.9090797876834</v>
      </c>
      <c r="AG44" s="138">
        <v>4492.6199157026367</v>
      </c>
      <c r="AH44" s="149">
        <v>0.47787439148551114</v>
      </c>
    </row>
    <row r="45" spans="1:34" s="33" customFormat="1" x14ac:dyDescent="0.25">
      <c r="A45" s="32" t="s">
        <v>139</v>
      </c>
      <c r="B45" s="33" t="s">
        <v>42</v>
      </c>
      <c r="C45" s="141">
        <v>6.4874432295757298</v>
      </c>
      <c r="D45" s="138">
        <v>6.4874432295757298</v>
      </c>
      <c r="E45" s="138">
        <v>11.141499487008581</v>
      </c>
      <c r="F45" s="138">
        <v>12.813574128590171</v>
      </c>
      <c r="G45" s="138">
        <v>30.198110265325258</v>
      </c>
      <c r="H45" s="138">
        <v>73.25584520473187</v>
      </c>
      <c r="I45" s="138">
        <v>135.75983201585791</v>
      </c>
      <c r="J45" s="138">
        <v>226.85739196339139</v>
      </c>
      <c r="K45" s="138">
        <v>371.93129493789405</v>
      </c>
      <c r="L45" s="138">
        <v>483.4430591067881</v>
      </c>
      <c r="M45" s="138">
        <v>638.96018801677224</v>
      </c>
      <c r="N45" s="138">
        <v>769.64058299645615</v>
      </c>
      <c r="O45" s="138">
        <v>851.95494839924629</v>
      </c>
      <c r="P45" s="138">
        <v>934.62051926437891</v>
      </c>
      <c r="Q45" s="138">
        <v>1003.3728716246014</v>
      </c>
      <c r="R45" s="138">
        <v>1085.1289820286195</v>
      </c>
      <c r="S45" s="138">
        <v>1110.1983629229728</v>
      </c>
      <c r="T45" s="138">
        <v>1134.9640970048399</v>
      </c>
      <c r="U45" s="138">
        <v>1140.4675157849654</v>
      </c>
      <c r="V45" s="138">
        <v>1155.9295442481384</v>
      </c>
      <c r="W45" s="138">
        <v>1154.2503617667896</v>
      </c>
      <c r="X45" s="138">
        <v>1133.807972049965</v>
      </c>
      <c r="Y45" s="138">
        <v>1105.9427104421447</v>
      </c>
      <c r="Z45" s="138">
        <v>1087.9240466702297</v>
      </c>
      <c r="AA45" s="138">
        <v>1076.7270974058545</v>
      </c>
      <c r="AB45" s="138">
        <v>1103.0899969670668</v>
      </c>
      <c r="AC45" s="138">
        <v>1121.3427516754111</v>
      </c>
      <c r="AD45" s="138">
        <v>1137.8662328397397</v>
      </c>
      <c r="AE45" s="138">
        <v>1099.2703674051984</v>
      </c>
      <c r="AF45" s="138">
        <v>1037.9041513392822</v>
      </c>
      <c r="AG45" s="138">
        <v>988.94360672367918</v>
      </c>
      <c r="AH45" s="149">
        <v>151.43965484201311</v>
      </c>
    </row>
    <row r="46" spans="1:34" s="33" customFormat="1" x14ac:dyDescent="0.25">
      <c r="A46" s="32" t="s">
        <v>140</v>
      </c>
      <c r="B46" s="33" t="s">
        <v>43</v>
      </c>
      <c r="C46" s="141">
        <v>2.4781190719999999E-2</v>
      </c>
      <c r="D46" s="138">
        <v>2.4781190719999999E-2</v>
      </c>
      <c r="E46" s="138">
        <v>1.5084418584849899</v>
      </c>
      <c r="F46" s="138">
        <v>15.55043433110429</v>
      </c>
      <c r="G46" s="138">
        <v>32.535175934971541</v>
      </c>
      <c r="H46" s="138">
        <v>80.15301192166514</v>
      </c>
      <c r="I46" s="138">
        <v>243.72294353899724</v>
      </c>
      <c r="J46" s="138">
        <v>295.87573883564357</v>
      </c>
      <c r="K46" s="138">
        <v>360.39027047606407</v>
      </c>
      <c r="L46" s="138">
        <v>456.21374985846853</v>
      </c>
      <c r="M46" s="138">
        <v>533.36665289601603</v>
      </c>
      <c r="N46" s="138">
        <v>635.99160068065021</v>
      </c>
      <c r="O46" s="138">
        <v>735.4830969600024</v>
      </c>
      <c r="P46" s="138">
        <v>825.88703932161468</v>
      </c>
      <c r="Q46" s="138">
        <v>911.59942069318254</v>
      </c>
      <c r="R46" s="138">
        <v>1004.3893499811005</v>
      </c>
      <c r="S46" s="138">
        <v>1049.634589966463</v>
      </c>
      <c r="T46" s="138">
        <v>1155.4540966653369</v>
      </c>
      <c r="U46" s="138">
        <v>1249.5051139852017</v>
      </c>
      <c r="V46" s="138">
        <v>1274.0868945770931</v>
      </c>
      <c r="W46" s="138">
        <v>1266.5856167165737</v>
      </c>
      <c r="X46" s="138">
        <v>1308.1499642448327</v>
      </c>
      <c r="Y46" s="138">
        <v>1380.6920196539975</v>
      </c>
      <c r="Z46" s="138">
        <v>1454.453756423025</v>
      </c>
      <c r="AA46" s="138">
        <v>1434.301540460028</v>
      </c>
      <c r="AB46" s="138">
        <v>1471.8980814450595</v>
      </c>
      <c r="AC46" s="138">
        <v>1510.8838235746073</v>
      </c>
      <c r="AD46" s="138">
        <v>1484.3097861729029</v>
      </c>
      <c r="AE46" s="138">
        <v>1508.7453567865434</v>
      </c>
      <c r="AF46" s="138">
        <v>1530.2952394010276</v>
      </c>
      <c r="AG46" s="138">
        <v>1435.137914488779</v>
      </c>
      <c r="AH46" s="149">
        <v>57911.387290193095</v>
      </c>
    </row>
    <row r="47" spans="1:34" s="33" customFormat="1" x14ac:dyDescent="0.25">
      <c r="A47" s="32" t="s">
        <v>141</v>
      </c>
      <c r="B47" s="33" t="s">
        <v>44</v>
      </c>
      <c r="C47" s="163" t="s">
        <v>58</v>
      </c>
      <c r="D47" s="164" t="s">
        <v>58</v>
      </c>
      <c r="E47" s="164" t="s">
        <v>58</v>
      </c>
      <c r="F47" s="164" t="s">
        <v>58</v>
      </c>
      <c r="G47" s="164" t="s">
        <v>58</v>
      </c>
      <c r="H47" s="164" t="s">
        <v>58</v>
      </c>
      <c r="I47" s="164" t="s">
        <v>58</v>
      </c>
      <c r="J47" s="164" t="s">
        <v>58</v>
      </c>
      <c r="K47" s="164" t="s">
        <v>58</v>
      </c>
      <c r="L47" s="164" t="s">
        <v>58</v>
      </c>
      <c r="M47" s="164" t="s">
        <v>58</v>
      </c>
      <c r="N47" s="138">
        <v>115.65621150840499</v>
      </c>
      <c r="O47" s="138">
        <v>232.00364373340113</v>
      </c>
      <c r="P47" s="138">
        <v>417.18672790924057</v>
      </c>
      <c r="Q47" s="138">
        <v>628.79830719672577</v>
      </c>
      <c r="R47" s="138">
        <v>909.37179625449141</v>
      </c>
      <c r="S47" s="138">
        <v>1146.8828286612388</v>
      </c>
      <c r="T47" s="138">
        <v>1424.1896921427067</v>
      </c>
      <c r="U47" s="138">
        <v>1713.193009564875</v>
      </c>
      <c r="V47" s="138">
        <v>1896.1381249959757</v>
      </c>
      <c r="W47" s="138">
        <v>2111.2803428137777</v>
      </c>
      <c r="X47" s="138">
        <v>3054.2758514697107</v>
      </c>
      <c r="Y47" s="138">
        <v>3432.6405914434094</v>
      </c>
      <c r="Z47" s="138">
        <v>4256.8345063106317</v>
      </c>
      <c r="AA47" s="138">
        <v>4470.2439089598392</v>
      </c>
      <c r="AB47" s="138">
        <v>4927.4583010211472</v>
      </c>
      <c r="AC47" s="138">
        <v>4802.8671221329751</v>
      </c>
      <c r="AD47" s="138">
        <v>5262.9243407966287</v>
      </c>
      <c r="AE47" s="138">
        <v>5534.6018359</v>
      </c>
      <c r="AF47" s="138">
        <v>5502.3874411340003</v>
      </c>
      <c r="AG47" s="138">
        <v>6064.070573</v>
      </c>
      <c r="AH47" s="149" t="s">
        <v>3</v>
      </c>
    </row>
    <row r="48" spans="1:34" s="33" customFormat="1" x14ac:dyDescent="0.25">
      <c r="A48" s="32" t="s">
        <v>142</v>
      </c>
      <c r="B48" s="33" t="s">
        <v>45</v>
      </c>
      <c r="C48" s="163" t="s">
        <v>58</v>
      </c>
      <c r="D48" s="164" t="s">
        <v>58</v>
      </c>
      <c r="E48" s="164" t="s">
        <v>58</v>
      </c>
      <c r="F48" s="164" t="s">
        <v>58</v>
      </c>
      <c r="G48" s="164" t="s">
        <v>58</v>
      </c>
      <c r="H48" s="164" t="s">
        <v>58</v>
      </c>
      <c r="I48" s="164" t="s">
        <v>58</v>
      </c>
      <c r="J48" s="164" t="s">
        <v>58</v>
      </c>
      <c r="K48" s="138">
        <v>6.4309050000000001</v>
      </c>
      <c r="L48" s="138">
        <v>13.01934755735294</v>
      </c>
      <c r="M48" s="138">
        <v>14.14249973088236</v>
      </c>
      <c r="N48" s="138">
        <v>15.73158873408175</v>
      </c>
      <c r="O48" s="138">
        <v>29.048800371835739</v>
      </c>
      <c r="P48" s="138">
        <v>64.271307867423076</v>
      </c>
      <c r="Q48" s="138">
        <v>105.20461670027574</v>
      </c>
      <c r="R48" s="138">
        <v>187.25573950829801</v>
      </c>
      <c r="S48" s="138">
        <v>285.07315836190782</v>
      </c>
      <c r="T48" s="138">
        <v>402.2775965795621</v>
      </c>
      <c r="U48" s="138">
        <v>561.12697985454645</v>
      </c>
      <c r="V48" s="138">
        <v>647.24933465597269</v>
      </c>
      <c r="W48" s="138">
        <v>663.76279595211486</v>
      </c>
      <c r="X48" s="138">
        <v>743.86055599581084</v>
      </c>
      <c r="Y48" s="138">
        <v>819.9980101561523</v>
      </c>
      <c r="Z48" s="138">
        <v>840.75536463612605</v>
      </c>
      <c r="AA48" s="138">
        <v>881.23985639763134</v>
      </c>
      <c r="AB48" s="138">
        <v>847.8444532710738</v>
      </c>
      <c r="AC48" s="138">
        <v>775.37198546101979</v>
      </c>
      <c r="AD48" s="138">
        <v>887.3571249020531</v>
      </c>
      <c r="AE48" s="138">
        <v>1009.5367762600875</v>
      </c>
      <c r="AF48" s="138">
        <v>1350.0369697319334</v>
      </c>
      <c r="AG48" s="138">
        <v>1625.7883579486954</v>
      </c>
      <c r="AH48" s="149" t="s">
        <v>3</v>
      </c>
    </row>
    <row r="49" spans="1:34" s="33" customFormat="1" x14ac:dyDescent="0.25">
      <c r="A49" s="32" t="s">
        <v>143</v>
      </c>
      <c r="B49" s="33" t="s">
        <v>46</v>
      </c>
      <c r="C49" s="141">
        <v>14399.462467695459</v>
      </c>
      <c r="D49" s="138">
        <v>14399.462467695459</v>
      </c>
      <c r="E49" s="138">
        <v>15008.539342157837</v>
      </c>
      <c r="F49" s="138">
        <v>15625.964606100571</v>
      </c>
      <c r="G49" s="138">
        <v>16401.447812521255</v>
      </c>
      <c r="H49" s="138">
        <v>17306.236975120875</v>
      </c>
      <c r="I49" s="138">
        <v>18568.486192474702</v>
      </c>
      <c r="J49" s="138">
        <v>19483.976939153978</v>
      </c>
      <c r="K49" s="138">
        <v>21714.705454252777</v>
      </c>
      <c r="L49" s="138">
        <v>18059.747782147115</v>
      </c>
      <c r="M49" s="138">
        <v>9768.0940330879239</v>
      </c>
      <c r="N49" s="138">
        <v>7799.6543755665025</v>
      </c>
      <c r="O49" s="138">
        <v>8469.9335911240341</v>
      </c>
      <c r="P49" s="138">
        <v>8784.2639199550085</v>
      </c>
      <c r="Q49" s="138">
        <v>9566.4541503410073</v>
      </c>
      <c r="R49" s="138">
        <v>8389.009213721014</v>
      </c>
      <c r="S49" s="138">
        <v>9154.6106822756301</v>
      </c>
      <c r="T49" s="138">
        <v>9999.8959510077439</v>
      </c>
      <c r="U49" s="138">
        <v>10416.581873468758</v>
      </c>
      <c r="V49" s="138">
        <v>10823.741680831585</v>
      </c>
      <c r="W49" s="138">
        <v>11336.901982869353</v>
      </c>
      <c r="X49" s="138">
        <v>11910.894911991496</v>
      </c>
      <c r="Y49" s="138">
        <v>12509.158436379046</v>
      </c>
      <c r="Z49" s="138">
        <v>13118.705010494525</v>
      </c>
      <c r="AA49" s="138">
        <v>13543.994010175082</v>
      </c>
      <c r="AB49" s="138">
        <v>13722.574815049185</v>
      </c>
      <c r="AC49" s="138">
        <v>13711.195343479214</v>
      </c>
      <c r="AD49" s="138">
        <v>13693.22535589341</v>
      </c>
      <c r="AE49" s="138">
        <v>13583.127877894376</v>
      </c>
      <c r="AF49" s="138">
        <v>13237.756622873076</v>
      </c>
      <c r="AG49" s="138">
        <v>12609.381148432358</v>
      </c>
      <c r="AH49" s="149">
        <v>-0.12431584326700165</v>
      </c>
    </row>
    <row r="50" spans="1:34" s="33" customFormat="1" ht="15.75" thickBot="1" x14ac:dyDescent="0.3">
      <c r="A50" s="34" t="s">
        <v>144</v>
      </c>
      <c r="B50" s="35" t="s">
        <v>47</v>
      </c>
      <c r="C50" s="143">
        <v>46289.010263717399</v>
      </c>
      <c r="D50" s="144">
        <v>46289.010263717399</v>
      </c>
      <c r="E50" s="144">
        <v>41618.766532014131</v>
      </c>
      <c r="F50" s="144">
        <v>47436.533800186611</v>
      </c>
      <c r="G50" s="144">
        <v>47588.587170972132</v>
      </c>
      <c r="H50" s="144">
        <v>54341.448228282432</v>
      </c>
      <c r="I50" s="144">
        <v>72512.303332665717</v>
      </c>
      <c r="J50" s="144">
        <v>81463.002036159218</v>
      </c>
      <c r="K50" s="144">
        <v>91417.463635836029</v>
      </c>
      <c r="L50" s="144">
        <v>111160.96579101165</v>
      </c>
      <c r="M50" s="144">
        <v>108304.81127235647</v>
      </c>
      <c r="N50" s="144">
        <v>113459.44140456081</v>
      </c>
      <c r="O50" s="144">
        <v>109259.53169380047</v>
      </c>
      <c r="P50" s="144">
        <v>115376.51334158535</v>
      </c>
      <c r="Q50" s="144">
        <v>108073.02074619343</v>
      </c>
      <c r="R50" s="144">
        <v>117837.75489352818</v>
      </c>
      <c r="S50" s="144">
        <v>120223.32005567812</v>
      </c>
      <c r="T50" s="144">
        <v>124048.14918663735</v>
      </c>
      <c r="U50" s="144">
        <v>135163.20173201206</v>
      </c>
      <c r="V50" s="144">
        <v>138840.5670514245</v>
      </c>
      <c r="W50" s="144">
        <v>137437.17528390017</v>
      </c>
      <c r="X50" s="144">
        <v>145692.12627844536</v>
      </c>
      <c r="Y50" s="144">
        <v>148744.76869285136</v>
      </c>
      <c r="Z50" s="144">
        <v>147052.65335008566</v>
      </c>
      <c r="AA50" s="144">
        <v>146988.0975201102</v>
      </c>
      <c r="AB50" s="144">
        <v>151613.07213047164</v>
      </c>
      <c r="AC50" s="144">
        <v>154223.77119205688</v>
      </c>
      <c r="AD50" s="144">
        <v>153140.31234529745</v>
      </c>
      <c r="AE50" s="144">
        <v>154361.23968847809</v>
      </c>
      <c r="AF50" s="144">
        <v>153440.63583922907</v>
      </c>
      <c r="AG50" s="144">
        <v>158219.73024524856</v>
      </c>
      <c r="AH50" s="150">
        <v>2.4180841055758227</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249</v>
      </c>
    </row>
    <row r="57" spans="1:34" x14ac:dyDescent="0.25">
      <c r="B57"/>
    </row>
    <row r="58" spans="1:34" x14ac:dyDescent="0.25">
      <c r="B58"/>
    </row>
  </sheetData>
  <phoneticPr fontId="2"/>
  <hyperlinks>
    <hyperlink ref="C54" r:id="rId1" xr:uid="{C044AC6E-D36B-4D11-B80A-C86DA5A2F2AD}"/>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AH56"/>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67" customWidth="1"/>
    <col min="30" max="30" width="9.7109375" style="1" customWidth="1"/>
    <col min="31" max="33" width="9.7109375" style="67" customWidth="1"/>
    <col min="34" max="34" width="14.5703125" style="42" customWidth="1"/>
    <col min="35" max="16384" width="9.140625" style="1"/>
  </cols>
  <sheetData>
    <row r="1" spans="1:34" ht="15.75" customHeight="1" x14ac:dyDescent="0.35">
      <c r="A1" s="79" t="s">
        <v>316</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165</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41">
        <v>4607.0129190992811</v>
      </c>
      <c r="D6" s="138">
        <v>4607.0129190992811</v>
      </c>
      <c r="E6" s="138">
        <v>4610.7432939325599</v>
      </c>
      <c r="F6" s="138">
        <v>4603.2825442660023</v>
      </c>
      <c r="G6" s="138">
        <v>3315.5283760279772</v>
      </c>
      <c r="H6" s="138">
        <v>2164.4287487837055</v>
      </c>
      <c r="I6" s="138">
        <v>1530.8356649263178</v>
      </c>
      <c r="J6" s="138">
        <v>1410.395058481264</v>
      </c>
      <c r="K6" s="138">
        <v>1228.1508980875033</v>
      </c>
      <c r="L6" s="138">
        <v>1660.5188200066809</v>
      </c>
      <c r="M6" s="138">
        <v>1139.0587574541585</v>
      </c>
      <c r="N6" s="138">
        <v>1287.0617887115816</v>
      </c>
      <c r="O6" s="138">
        <v>1801.8819741597913</v>
      </c>
      <c r="P6" s="138">
        <v>1727.6231528209698</v>
      </c>
      <c r="Q6" s="138">
        <v>1683.9847749473056</v>
      </c>
      <c r="R6" s="138">
        <v>1713.8487055083092</v>
      </c>
      <c r="S6" s="138">
        <v>1791.7011197247202</v>
      </c>
      <c r="T6" s="138">
        <v>687.05984176048923</v>
      </c>
      <c r="U6" s="138">
        <v>582.67681904608799</v>
      </c>
      <c r="V6" s="138">
        <v>444.51669355940095</v>
      </c>
      <c r="W6" s="138">
        <v>358.55198114909689</v>
      </c>
      <c r="X6" s="138">
        <v>283.31523462806598</v>
      </c>
      <c r="Y6" s="138">
        <v>301.30483952510178</v>
      </c>
      <c r="Z6" s="138">
        <v>294.88294698177299</v>
      </c>
      <c r="AA6" s="138">
        <v>192.00123588443813</v>
      </c>
      <c r="AB6" s="138">
        <v>192.53599059874639</v>
      </c>
      <c r="AC6" s="138">
        <v>171.32365707102932</v>
      </c>
      <c r="AD6" s="138">
        <v>224.92413389199993</v>
      </c>
      <c r="AE6" s="138">
        <v>202.62553667999961</v>
      </c>
      <c r="AF6" s="138">
        <v>236.00270390999984</v>
      </c>
      <c r="AG6" s="138">
        <v>303.14201916000042</v>
      </c>
      <c r="AH6" s="149">
        <v>-0.9341998764745667</v>
      </c>
    </row>
    <row r="7" spans="1:34" s="33" customFormat="1" x14ac:dyDescent="0.25">
      <c r="A7" s="32" t="s">
        <v>104</v>
      </c>
      <c r="B7" s="33" t="s">
        <v>4</v>
      </c>
      <c r="C7" s="141">
        <v>1182.7868031600001</v>
      </c>
      <c r="D7" s="138">
        <v>1182.7868031600001</v>
      </c>
      <c r="E7" s="138">
        <v>1192.6174221599999</v>
      </c>
      <c r="F7" s="138">
        <v>510.47309100000001</v>
      </c>
      <c r="G7" s="138">
        <v>63.520110000000003</v>
      </c>
      <c r="H7" s="138">
        <v>70.956369000000009</v>
      </c>
      <c r="I7" s="138">
        <v>83.349630000000005</v>
      </c>
      <c r="J7" s="138">
        <v>80.254170000000002</v>
      </c>
      <c r="K7" s="138">
        <v>117.471744</v>
      </c>
      <c r="L7" s="138">
        <v>55.531142668433418</v>
      </c>
      <c r="M7" s="138">
        <v>79.18290968592747</v>
      </c>
      <c r="N7" s="138">
        <v>87.865639999999999</v>
      </c>
      <c r="O7" s="138">
        <v>116.33742793993925</v>
      </c>
      <c r="P7" s="138">
        <v>101.97497793993924</v>
      </c>
      <c r="Q7" s="138">
        <v>126.38302</v>
      </c>
      <c r="R7" s="138">
        <v>157.57325</v>
      </c>
      <c r="S7" s="138">
        <v>163.28519999999997</v>
      </c>
      <c r="T7" s="138">
        <v>172.38691249999999</v>
      </c>
      <c r="U7" s="138">
        <v>230.33246500000001</v>
      </c>
      <c r="V7" s="138">
        <v>208.1864855</v>
      </c>
      <c r="W7" s="138">
        <v>36.022060000000003</v>
      </c>
      <c r="X7" s="138">
        <v>78.048961000000006</v>
      </c>
      <c r="Y7" s="138">
        <v>73.512730000000005</v>
      </c>
      <c r="Z7" s="138">
        <v>50.715243999999963</v>
      </c>
      <c r="AA7" s="138">
        <v>49.228990000000003</v>
      </c>
      <c r="AB7" s="138">
        <v>53.028514000000001</v>
      </c>
      <c r="AC7" s="138">
        <v>49.549343</v>
      </c>
      <c r="AD7" s="138">
        <v>50.390090000000001</v>
      </c>
      <c r="AE7" s="138">
        <v>44.089750000000002</v>
      </c>
      <c r="AF7" s="138">
        <v>32.518700000000003</v>
      </c>
      <c r="AG7" s="138">
        <v>38.445369999999997</v>
      </c>
      <c r="AH7" s="149">
        <v>-0.96749594271994999</v>
      </c>
    </row>
    <row r="8" spans="1:34" s="33" customFormat="1" x14ac:dyDescent="0.25">
      <c r="A8" s="32" t="s">
        <v>105</v>
      </c>
      <c r="B8" s="33" t="s">
        <v>5</v>
      </c>
      <c r="C8" s="163" t="s">
        <v>55</v>
      </c>
      <c r="D8" s="164" t="s">
        <v>55</v>
      </c>
      <c r="E8" s="164" t="s">
        <v>55</v>
      </c>
      <c r="F8" s="164" t="s">
        <v>55</v>
      </c>
      <c r="G8" s="164" t="s">
        <v>55</v>
      </c>
      <c r="H8" s="164" t="s">
        <v>55</v>
      </c>
      <c r="I8" s="164" t="s">
        <v>55</v>
      </c>
      <c r="J8" s="164" t="s">
        <v>55</v>
      </c>
      <c r="K8" s="164" t="s">
        <v>55</v>
      </c>
      <c r="L8" s="164" t="s">
        <v>55</v>
      </c>
      <c r="M8" s="164" t="s">
        <v>55</v>
      </c>
      <c r="N8" s="164" t="s">
        <v>55</v>
      </c>
      <c r="O8" s="164" t="s">
        <v>55</v>
      </c>
      <c r="P8" s="164" t="s">
        <v>55</v>
      </c>
      <c r="Q8" s="164" t="s">
        <v>55</v>
      </c>
      <c r="R8" s="164" t="s">
        <v>55</v>
      </c>
      <c r="S8" s="164" t="s">
        <v>55</v>
      </c>
      <c r="T8" s="164" t="s">
        <v>55</v>
      </c>
      <c r="U8" s="164" t="s">
        <v>55</v>
      </c>
      <c r="V8" s="164" t="s">
        <v>55</v>
      </c>
      <c r="W8" s="164" t="s">
        <v>55</v>
      </c>
      <c r="X8" s="164" t="s">
        <v>55</v>
      </c>
      <c r="Y8" s="164" t="s">
        <v>55</v>
      </c>
      <c r="Z8" s="164" t="s">
        <v>55</v>
      </c>
      <c r="AA8" s="164" t="s">
        <v>55</v>
      </c>
      <c r="AB8" s="164" t="s">
        <v>55</v>
      </c>
      <c r="AC8" s="164" t="s">
        <v>55</v>
      </c>
      <c r="AD8" s="164" t="s">
        <v>55</v>
      </c>
      <c r="AE8" s="164" t="s">
        <v>55</v>
      </c>
      <c r="AF8" s="164" t="s">
        <v>55</v>
      </c>
      <c r="AG8" s="164" t="s">
        <v>55</v>
      </c>
      <c r="AH8" s="149" t="s">
        <v>3</v>
      </c>
    </row>
    <row r="9" spans="1:34" s="33" customFormat="1" x14ac:dyDescent="0.25">
      <c r="A9" s="32" t="s">
        <v>106</v>
      </c>
      <c r="B9" s="33" t="s">
        <v>6</v>
      </c>
      <c r="C9" s="141">
        <v>2191.0486099999998</v>
      </c>
      <c r="D9" s="138">
        <v>2191.0486099999998</v>
      </c>
      <c r="E9" s="138">
        <v>2096.4203499999999</v>
      </c>
      <c r="F9" s="138">
        <v>2284.7676999999999</v>
      </c>
      <c r="G9" s="138">
        <v>2195.90067</v>
      </c>
      <c r="H9" s="138">
        <v>2637.3693699999999</v>
      </c>
      <c r="I9" s="138">
        <v>2914.2853100000002</v>
      </c>
      <c r="J9" s="138">
        <v>2766.91383</v>
      </c>
      <c r="K9" s="138">
        <v>1528.918539039146</v>
      </c>
      <c r="L9" s="138">
        <v>843.86649293930304</v>
      </c>
      <c r="M9" s="138">
        <v>428.74688744056976</v>
      </c>
      <c r="N9" s="138">
        <v>446.11002729470033</v>
      </c>
      <c r="O9" s="138">
        <v>275.84025615658362</v>
      </c>
      <c r="P9" s="138">
        <v>101.0567561565836</v>
      </c>
      <c r="Q9" s="138">
        <v>259.10132235658358</v>
      </c>
      <c r="R9" s="138">
        <v>378.58037756551977</v>
      </c>
      <c r="S9" s="138">
        <v>173.78390842000209</v>
      </c>
      <c r="T9" s="138">
        <v>113.7628427069934</v>
      </c>
      <c r="U9" s="138">
        <v>118.21998626443587</v>
      </c>
      <c r="V9" s="138">
        <v>548.20127973917715</v>
      </c>
      <c r="W9" s="138">
        <v>457.44075105017578</v>
      </c>
      <c r="X9" s="138">
        <v>104.76769049380196</v>
      </c>
      <c r="Y9" s="138">
        <v>157.0469539967722</v>
      </c>
      <c r="Z9" s="138">
        <v>115.3236103867486</v>
      </c>
      <c r="AA9" s="138">
        <v>134.92575731155131</v>
      </c>
      <c r="AB9" s="138">
        <v>128.43575109517488</v>
      </c>
      <c r="AC9" s="138">
        <v>143.73670611584927</v>
      </c>
      <c r="AD9" s="138">
        <v>402.73710040321231</v>
      </c>
      <c r="AE9" s="138">
        <v>179.17364763474515</v>
      </c>
      <c r="AF9" s="138">
        <v>131.32087098745041</v>
      </c>
      <c r="AG9" s="138">
        <v>128.26986318970401</v>
      </c>
      <c r="AH9" s="149">
        <v>-0.94145731746695271</v>
      </c>
    </row>
    <row r="10" spans="1:34" s="33" customFormat="1" x14ac:dyDescent="0.25">
      <c r="A10" s="32" t="s">
        <v>107</v>
      </c>
      <c r="B10" s="33" t="s">
        <v>7</v>
      </c>
      <c r="C10" s="163" t="s">
        <v>65</v>
      </c>
      <c r="D10" s="164" t="s">
        <v>65</v>
      </c>
      <c r="E10" s="164" t="s">
        <v>65</v>
      </c>
      <c r="F10" s="164" t="s">
        <v>65</v>
      </c>
      <c r="G10" s="164" t="s">
        <v>65</v>
      </c>
      <c r="H10" s="164" t="s">
        <v>65</v>
      </c>
      <c r="I10" s="164" t="s">
        <v>65</v>
      </c>
      <c r="J10" s="164" t="s">
        <v>65</v>
      </c>
      <c r="K10" s="164" t="s">
        <v>65</v>
      </c>
      <c r="L10" s="164" t="s">
        <v>65</v>
      </c>
      <c r="M10" s="164" t="s">
        <v>65</v>
      </c>
      <c r="N10" s="164" t="s">
        <v>65</v>
      </c>
      <c r="O10" s="164" t="s">
        <v>65</v>
      </c>
      <c r="P10" s="164" t="s">
        <v>65</v>
      </c>
      <c r="Q10" s="164" t="s">
        <v>65</v>
      </c>
      <c r="R10" s="164" t="s">
        <v>65</v>
      </c>
      <c r="S10" s="164" t="s">
        <v>65</v>
      </c>
      <c r="T10" s="164" t="s">
        <v>65</v>
      </c>
      <c r="U10" s="164" t="s">
        <v>65</v>
      </c>
      <c r="V10" s="138">
        <v>2.0662199999999999E-2</v>
      </c>
      <c r="W10" s="138">
        <v>5.5867409999999999E-2</v>
      </c>
      <c r="X10" s="138">
        <v>6.3742886999999998E-2</v>
      </c>
      <c r="Y10" s="138">
        <v>5.5308338550000002E-2</v>
      </c>
      <c r="Z10" s="138">
        <v>4.6483135447499997E-2</v>
      </c>
      <c r="AA10" s="138">
        <v>3.908750327438E-2</v>
      </c>
      <c r="AB10" s="138">
        <v>3.2885848298460002E-2</v>
      </c>
      <c r="AC10" s="138">
        <v>2.76821474658E-2</v>
      </c>
      <c r="AD10" s="138">
        <v>2.33131664757E-2</v>
      </c>
      <c r="AE10" s="138">
        <v>3.073579856605E-2</v>
      </c>
      <c r="AF10" s="138">
        <v>1.43391862383E-2</v>
      </c>
      <c r="AG10" s="138">
        <v>1.218830830257E-2</v>
      </c>
      <c r="AH10" s="149" t="s">
        <v>3</v>
      </c>
    </row>
    <row r="11" spans="1:34" s="33" customFormat="1" x14ac:dyDescent="0.25">
      <c r="A11" s="32" t="s">
        <v>108</v>
      </c>
      <c r="B11" s="33" t="s">
        <v>8</v>
      </c>
      <c r="C11" s="141">
        <v>7557.9018593720002</v>
      </c>
      <c r="D11" s="138">
        <v>7557.9018593720002</v>
      </c>
      <c r="E11" s="138">
        <v>8033.1132153094004</v>
      </c>
      <c r="F11" s="138">
        <v>7578.6831130684004</v>
      </c>
      <c r="G11" s="138">
        <v>7455.5834357781005</v>
      </c>
      <c r="H11" s="138">
        <v>6895.0145421464995</v>
      </c>
      <c r="I11" s="138">
        <v>6346.9366935979497</v>
      </c>
      <c r="J11" s="138">
        <v>6501.3714394997005</v>
      </c>
      <c r="K11" s="138">
        <v>6374.1692005161303</v>
      </c>
      <c r="L11" s="138">
        <v>6476.1944450834662</v>
      </c>
      <c r="M11" s="138">
        <v>5370.4779997638443</v>
      </c>
      <c r="N11" s="138">
        <v>4984.5264691401135</v>
      </c>
      <c r="O11" s="138">
        <v>4047.5176614273196</v>
      </c>
      <c r="P11" s="138">
        <v>3462.9645420249135</v>
      </c>
      <c r="Q11" s="138">
        <v>3489.9057519033468</v>
      </c>
      <c r="R11" s="138">
        <v>3521.8804716282207</v>
      </c>
      <c r="S11" s="138">
        <v>3838.4504267550433</v>
      </c>
      <c r="T11" s="138">
        <v>2985.130048206458</v>
      </c>
      <c r="U11" s="138">
        <v>2533.6306413593957</v>
      </c>
      <c r="V11" s="138">
        <v>2600.8771112210184</v>
      </c>
      <c r="W11" s="138">
        <v>2509.7371003716621</v>
      </c>
      <c r="X11" s="138">
        <v>1860.0228110410103</v>
      </c>
      <c r="Y11" s="138">
        <v>1689.5763150949967</v>
      </c>
      <c r="Z11" s="138">
        <v>1802.6933331703622</v>
      </c>
      <c r="AA11" s="138">
        <v>1622.2988879700913</v>
      </c>
      <c r="AB11" s="138">
        <v>1092.4621565713423</v>
      </c>
      <c r="AC11" s="138">
        <v>973.34308926171036</v>
      </c>
      <c r="AD11" s="138">
        <v>769.97825822106722</v>
      </c>
      <c r="AE11" s="138">
        <v>750.79195267888235</v>
      </c>
      <c r="AF11" s="138">
        <v>627.01470712490323</v>
      </c>
      <c r="AG11" s="138">
        <v>596.77846072979071</v>
      </c>
      <c r="AH11" s="149">
        <v>-0.92103913601500798</v>
      </c>
    </row>
    <row r="12" spans="1:34" s="33" customFormat="1" x14ac:dyDescent="0.25">
      <c r="A12" s="32" t="s">
        <v>109</v>
      </c>
      <c r="B12" s="33" t="s">
        <v>9</v>
      </c>
      <c r="C12" s="141">
        <v>1240.2385919999999</v>
      </c>
      <c r="D12" s="138">
        <v>1240.2385919999999</v>
      </c>
      <c r="E12" s="138">
        <v>850.75142400000004</v>
      </c>
      <c r="F12" s="164" t="s">
        <v>58</v>
      </c>
      <c r="G12" s="164" t="s">
        <v>58</v>
      </c>
      <c r="H12" s="164" t="s">
        <v>58</v>
      </c>
      <c r="I12" s="164" t="s">
        <v>58</v>
      </c>
      <c r="J12" s="164" t="s">
        <v>58</v>
      </c>
      <c r="K12" s="164" t="s">
        <v>58</v>
      </c>
      <c r="L12" s="164" t="s">
        <v>58</v>
      </c>
      <c r="M12" s="164" t="s">
        <v>58</v>
      </c>
      <c r="N12" s="164" t="s">
        <v>58</v>
      </c>
      <c r="O12" s="164" t="s">
        <v>58</v>
      </c>
      <c r="P12" s="164" t="s">
        <v>58</v>
      </c>
      <c r="Q12" s="164" t="s">
        <v>58</v>
      </c>
      <c r="R12" s="164" t="s">
        <v>58</v>
      </c>
      <c r="S12" s="164" t="s">
        <v>58</v>
      </c>
      <c r="T12" s="164" t="s">
        <v>58</v>
      </c>
      <c r="U12" s="164" t="s">
        <v>58</v>
      </c>
      <c r="V12" s="164" t="s">
        <v>58</v>
      </c>
      <c r="W12" s="138">
        <v>0.25788014999999997</v>
      </c>
      <c r="X12" s="138">
        <v>3.3900300000000001E-2</v>
      </c>
      <c r="Y12" s="138">
        <v>1.6777E-2</v>
      </c>
      <c r="Z12" s="138">
        <v>3.11699E-2</v>
      </c>
      <c r="AA12" s="164" t="s">
        <v>58</v>
      </c>
      <c r="AB12" s="164" t="s">
        <v>58</v>
      </c>
      <c r="AC12" s="164" t="s">
        <v>58</v>
      </c>
      <c r="AD12" s="164" t="s">
        <v>58</v>
      </c>
      <c r="AE12" s="164" t="s">
        <v>58</v>
      </c>
      <c r="AF12" s="164" t="s">
        <v>58</v>
      </c>
      <c r="AG12" s="164" t="s">
        <v>58</v>
      </c>
      <c r="AH12" s="149" t="s">
        <v>3</v>
      </c>
    </row>
    <row r="13" spans="1:34" s="33" customFormat="1" x14ac:dyDescent="0.25">
      <c r="A13" s="32" t="s">
        <v>110</v>
      </c>
      <c r="B13" s="33" t="s">
        <v>10</v>
      </c>
      <c r="C13" s="163" t="s">
        <v>58</v>
      </c>
      <c r="D13" s="164" t="s">
        <v>58</v>
      </c>
      <c r="E13" s="164" t="s">
        <v>58</v>
      </c>
      <c r="F13" s="164" t="s">
        <v>58</v>
      </c>
      <c r="G13" s="164" t="s">
        <v>58</v>
      </c>
      <c r="H13" s="164" t="s">
        <v>58</v>
      </c>
      <c r="I13" s="164" t="s">
        <v>58</v>
      </c>
      <c r="J13" s="164" t="s">
        <v>58</v>
      </c>
      <c r="K13" s="164" t="s">
        <v>58</v>
      </c>
      <c r="L13" s="164" t="s">
        <v>58</v>
      </c>
      <c r="M13" s="164" t="s">
        <v>58</v>
      </c>
      <c r="N13" s="164" t="s">
        <v>58</v>
      </c>
      <c r="O13" s="164" t="s">
        <v>58</v>
      </c>
      <c r="P13" s="164" t="s">
        <v>58</v>
      </c>
      <c r="Q13" s="164" t="s">
        <v>58</v>
      </c>
      <c r="R13" s="164" t="s">
        <v>58</v>
      </c>
      <c r="S13" s="164" t="s">
        <v>58</v>
      </c>
      <c r="T13" s="164" t="s">
        <v>58</v>
      </c>
      <c r="U13" s="164" t="s">
        <v>58</v>
      </c>
      <c r="V13" s="164" t="s">
        <v>58</v>
      </c>
      <c r="W13" s="164" t="s">
        <v>58</v>
      </c>
      <c r="X13" s="164" t="s">
        <v>58</v>
      </c>
      <c r="Y13" s="164" t="s">
        <v>58</v>
      </c>
      <c r="Z13" s="164" t="s">
        <v>58</v>
      </c>
      <c r="AA13" s="164" t="s">
        <v>58</v>
      </c>
      <c r="AB13" s="164" t="s">
        <v>58</v>
      </c>
      <c r="AC13" s="164" t="s">
        <v>58</v>
      </c>
      <c r="AD13" s="164" t="s">
        <v>58</v>
      </c>
      <c r="AE13" s="164" t="s">
        <v>58</v>
      </c>
      <c r="AF13" s="164" t="s">
        <v>58</v>
      </c>
      <c r="AG13" s="164" t="s">
        <v>58</v>
      </c>
      <c r="AH13" s="149" t="s">
        <v>3</v>
      </c>
    </row>
    <row r="14" spans="1:34" s="33" customFormat="1" x14ac:dyDescent="0.25">
      <c r="A14" s="32" t="s">
        <v>111</v>
      </c>
      <c r="B14" s="33" t="s">
        <v>11</v>
      </c>
      <c r="C14" s="163" t="s">
        <v>58</v>
      </c>
      <c r="D14" s="164" t="s">
        <v>58</v>
      </c>
      <c r="E14" s="164" t="s">
        <v>58</v>
      </c>
      <c r="F14" s="164" t="s">
        <v>58</v>
      </c>
      <c r="G14" s="164" t="s">
        <v>58</v>
      </c>
      <c r="H14" s="164" t="s">
        <v>58</v>
      </c>
      <c r="I14" s="138">
        <v>8.8299999999999993E-3</v>
      </c>
      <c r="J14" s="138">
        <v>0.67752590000000001</v>
      </c>
      <c r="K14" s="138">
        <v>1.72825406801251</v>
      </c>
      <c r="L14" s="138">
        <v>1.65559796704289</v>
      </c>
      <c r="M14" s="138">
        <v>1.09556437391085</v>
      </c>
      <c r="N14" s="138">
        <v>4.6859389837651904</v>
      </c>
      <c r="O14" s="138">
        <v>9.7450211058481404</v>
      </c>
      <c r="P14" s="138">
        <v>16.386650445371181</v>
      </c>
      <c r="Q14" s="138">
        <v>8.5519412760965903</v>
      </c>
      <c r="R14" s="138">
        <v>12.80913624728262</v>
      </c>
      <c r="S14" s="138">
        <v>14.89131954849382</v>
      </c>
      <c r="T14" s="138">
        <v>31.088337233822362</v>
      </c>
      <c r="U14" s="138">
        <v>29.001120679999609</v>
      </c>
      <c r="V14" s="138">
        <v>39.759307381135997</v>
      </c>
      <c r="W14" s="138">
        <v>45.440429795802899</v>
      </c>
      <c r="X14" s="138">
        <v>48.06358534997171</v>
      </c>
      <c r="Y14" s="138">
        <v>8.3085256549516107</v>
      </c>
      <c r="Z14" s="138">
        <v>6.31008132741563</v>
      </c>
      <c r="AA14" s="138">
        <v>4.2218530188124301</v>
      </c>
      <c r="AB14" s="138">
        <v>3.1676241001708698</v>
      </c>
      <c r="AC14" s="138">
        <v>2.1520011957193002</v>
      </c>
      <c r="AD14" s="138">
        <v>1.8178111135925801</v>
      </c>
      <c r="AE14" s="138">
        <v>2.0327063990372101</v>
      </c>
      <c r="AF14" s="138">
        <v>2.1302979356626</v>
      </c>
      <c r="AG14" s="138">
        <v>1.6196684515247699</v>
      </c>
      <c r="AH14" s="149" t="s">
        <v>3</v>
      </c>
    </row>
    <row r="15" spans="1:34" s="33" customFormat="1" x14ac:dyDescent="0.25">
      <c r="A15" s="32" t="s">
        <v>112</v>
      </c>
      <c r="B15" s="33" t="s">
        <v>12</v>
      </c>
      <c r="C15" s="163" t="s">
        <v>65</v>
      </c>
      <c r="D15" s="164" t="s">
        <v>65</v>
      </c>
      <c r="E15" s="164" t="s">
        <v>65</v>
      </c>
      <c r="F15" s="164" t="s">
        <v>65</v>
      </c>
      <c r="G15" s="164" t="s">
        <v>65</v>
      </c>
      <c r="H15" s="138">
        <v>6.6225000000000006E-2</v>
      </c>
      <c r="I15" s="138">
        <v>0.63355249999999996</v>
      </c>
      <c r="J15" s="138">
        <v>2.0933722499999998</v>
      </c>
      <c r="K15" s="138">
        <v>5.1952850249999996</v>
      </c>
      <c r="L15" s="138">
        <v>11.4748565225</v>
      </c>
      <c r="M15" s="138">
        <v>15.744575870249999</v>
      </c>
      <c r="N15" s="138">
        <v>22.567448283225001</v>
      </c>
      <c r="O15" s="138">
        <v>27.911832354461001</v>
      </c>
      <c r="P15" s="138">
        <v>28.013003919633</v>
      </c>
      <c r="Q15" s="138">
        <v>24.592389402757998</v>
      </c>
      <c r="R15" s="138">
        <v>20.534267704379001</v>
      </c>
      <c r="S15" s="138">
        <v>18.767038231956001</v>
      </c>
      <c r="T15" s="138">
        <v>21.150361908937001</v>
      </c>
      <c r="U15" s="138">
        <v>21.186794217955001</v>
      </c>
      <c r="V15" s="138">
        <v>18.444488645718</v>
      </c>
      <c r="W15" s="138">
        <v>19.545038931676</v>
      </c>
      <c r="X15" s="138">
        <v>10.224459086428899</v>
      </c>
      <c r="Y15" s="138">
        <v>7.7072884813793001</v>
      </c>
      <c r="Z15" s="138">
        <v>3.4728683776843901</v>
      </c>
      <c r="AA15" s="138">
        <v>3.6949999999999998</v>
      </c>
      <c r="AB15" s="138">
        <v>2.6527894000000001</v>
      </c>
      <c r="AC15" s="138">
        <v>1.770644E-2</v>
      </c>
      <c r="AD15" s="138">
        <v>7.9297471250000008E-3</v>
      </c>
      <c r="AE15" s="138">
        <v>1.0935012559999999</v>
      </c>
      <c r="AF15" s="138">
        <v>7.3734648750000001E-3</v>
      </c>
      <c r="AG15" s="138">
        <v>1.1080770148750001</v>
      </c>
      <c r="AH15" s="149" t="s">
        <v>3</v>
      </c>
    </row>
    <row r="16" spans="1:34" s="33" customFormat="1" x14ac:dyDescent="0.25">
      <c r="A16" s="32" t="s">
        <v>113</v>
      </c>
      <c r="B16" s="33" t="s">
        <v>13</v>
      </c>
      <c r="C16" s="163" t="s">
        <v>58</v>
      </c>
      <c r="D16" s="164" t="s">
        <v>58</v>
      </c>
      <c r="E16" s="164" t="s">
        <v>58</v>
      </c>
      <c r="F16" s="164" t="s">
        <v>58</v>
      </c>
      <c r="G16" s="164" t="s">
        <v>58</v>
      </c>
      <c r="H16" s="164" t="s">
        <v>58</v>
      </c>
      <c r="I16" s="164" t="s">
        <v>58</v>
      </c>
      <c r="J16" s="164" t="s">
        <v>58</v>
      </c>
      <c r="K16" s="164" t="s">
        <v>58</v>
      </c>
      <c r="L16" s="164" t="s">
        <v>58</v>
      </c>
      <c r="M16" s="164" t="s">
        <v>58</v>
      </c>
      <c r="N16" s="164" t="s">
        <v>58</v>
      </c>
      <c r="O16" s="164" t="s">
        <v>58</v>
      </c>
      <c r="P16" s="164" t="s">
        <v>58</v>
      </c>
      <c r="Q16" s="164" t="s">
        <v>65</v>
      </c>
      <c r="R16" s="164" t="s">
        <v>65</v>
      </c>
      <c r="S16" s="164" t="s">
        <v>65</v>
      </c>
      <c r="T16" s="138">
        <v>9.4472169999999994E-2</v>
      </c>
      <c r="U16" s="138">
        <v>7.69093E-2</v>
      </c>
      <c r="V16" s="138">
        <v>4.8556170000000003E-2</v>
      </c>
      <c r="W16" s="164" t="s">
        <v>58</v>
      </c>
      <c r="X16" s="164" t="s">
        <v>58</v>
      </c>
      <c r="Y16" s="164" t="s">
        <v>58</v>
      </c>
      <c r="Z16" s="164" t="s">
        <v>58</v>
      </c>
      <c r="AA16" s="164" t="s">
        <v>58</v>
      </c>
      <c r="AB16" s="164" t="s">
        <v>58</v>
      </c>
      <c r="AC16" s="164" t="s">
        <v>58</v>
      </c>
      <c r="AD16" s="164" t="s">
        <v>58</v>
      </c>
      <c r="AE16" s="164" t="s">
        <v>58</v>
      </c>
      <c r="AF16" s="164" t="s">
        <v>58</v>
      </c>
      <c r="AG16" s="164" t="s">
        <v>58</v>
      </c>
      <c r="AH16" s="149" t="s">
        <v>3</v>
      </c>
    </row>
    <row r="17" spans="1:34" s="33" customFormat="1" x14ac:dyDescent="0.25">
      <c r="A17" s="32" t="s">
        <v>100</v>
      </c>
      <c r="B17" s="33" t="s">
        <v>14</v>
      </c>
      <c r="C17" s="141">
        <v>25870.043745457853</v>
      </c>
      <c r="D17" s="138">
        <v>25870.043745457853</v>
      </c>
      <c r="E17" s="138">
        <v>23495.542779339787</v>
      </c>
      <c r="F17" s="138">
        <v>19181.549730856947</v>
      </c>
      <c r="G17" s="138">
        <v>18257.162602982371</v>
      </c>
      <c r="H17" s="138">
        <v>17606.044748838616</v>
      </c>
      <c r="I17" s="138">
        <v>17276.657817214873</v>
      </c>
      <c r="J17" s="138">
        <v>16603.860688742127</v>
      </c>
      <c r="K17" s="138">
        <v>15402.157762470966</v>
      </c>
      <c r="L17" s="138">
        <v>14564.770795032735</v>
      </c>
      <c r="M17" s="138">
        <v>14153.367587279294</v>
      </c>
      <c r="N17" s="138">
        <v>12176.673262987535</v>
      </c>
      <c r="O17" s="138">
        <v>10819.124273986185</v>
      </c>
      <c r="P17" s="138">
        <v>12544.763817977744</v>
      </c>
      <c r="Q17" s="138">
        <v>10267.121822888432</v>
      </c>
      <c r="R17" s="138">
        <v>8722.2520603405264</v>
      </c>
      <c r="S17" s="138">
        <v>7319.7174561170277</v>
      </c>
      <c r="T17" s="138">
        <v>6455.3902685807643</v>
      </c>
      <c r="U17" s="138">
        <v>5977.3116535462232</v>
      </c>
      <c r="V17" s="138">
        <v>5501.4491313201961</v>
      </c>
      <c r="W17" s="138">
        <v>3655.0141706325176</v>
      </c>
      <c r="X17" s="138">
        <v>3869.9102019056641</v>
      </c>
      <c r="Y17" s="138">
        <v>4169.2901090922933</v>
      </c>
      <c r="Z17" s="138">
        <v>3526.3018242409421</v>
      </c>
      <c r="AA17" s="138">
        <v>3653.3967599111847</v>
      </c>
      <c r="AB17" s="138">
        <v>3325.0319284258949</v>
      </c>
      <c r="AC17" s="138">
        <v>3428.3105735989698</v>
      </c>
      <c r="AD17" s="138">
        <v>3852.5427815392231</v>
      </c>
      <c r="AE17" s="138">
        <v>3477.0018027977758</v>
      </c>
      <c r="AF17" s="138">
        <v>3653.3611044044987</v>
      </c>
      <c r="AG17" s="138">
        <v>2870.5575439099925</v>
      </c>
      <c r="AH17" s="149">
        <v>-0.88903932393179697</v>
      </c>
    </row>
    <row r="18" spans="1:34" s="33" customFormat="1" x14ac:dyDescent="0.25">
      <c r="A18" s="32" t="s">
        <v>101</v>
      </c>
      <c r="B18" s="33" t="s">
        <v>15</v>
      </c>
      <c r="C18" s="141">
        <v>26364.685313850925</v>
      </c>
      <c r="D18" s="138">
        <v>26364.685313850925</v>
      </c>
      <c r="E18" s="138">
        <v>23906.151153001272</v>
      </c>
      <c r="F18" s="138">
        <v>19364.584844058136</v>
      </c>
      <c r="G18" s="138">
        <v>18345.402515572638</v>
      </c>
      <c r="H18" s="138">
        <v>17658.578229284813</v>
      </c>
      <c r="I18" s="138">
        <v>17346.022476429313</v>
      </c>
      <c r="J18" s="138">
        <v>16633.510869276353</v>
      </c>
      <c r="K18" s="138">
        <v>15499.249623545351</v>
      </c>
      <c r="L18" s="138">
        <v>14777.120315677241</v>
      </c>
      <c r="M18" s="138">
        <v>14357.563424963182</v>
      </c>
      <c r="N18" s="138">
        <v>12326.592782226699</v>
      </c>
      <c r="O18" s="138">
        <v>10927.190410840194</v>
      </c>
      <c r="P18" s="138">
        <v>12630.304058215084</v>
      </c>
      <c r="Q18" s="138">
        <v>10337.62224730104</v>
      </c>
      <c r="R18" s="138">
        <v>8767.7522894261765</v>
      </c>
      <c r="S18" s="138">
        <v>7350.4962477125309</v>
      </c>
      <c r="T18" s="138">
        <v>6848.1916809996164</v>
      </c>
      <c r="U18" s="138">
        <v>6308.7046456227727</v>
      </c>
      <c r="V18" s="138">
        <v>5912.8426490314123</v>
      </c>
      <c r="W18" s="138">
        <v>3835.0668941416056</v>
      </c>
      <c r="X18" s="138">
        <v>4041.5700398104032</v>
      </c>
      <c r="Y18" s="138">
        <v>4243.8112427575825</v>
      </c>
      <c r="Z18" s="138">
        <v>3620.3023580083618</v>
      </c>
      <c r="AA18" s="138">
        <v>3741.5619775648315</v>
      </c>
      <c r="AB18" s="138">
        <v>3424.0618461874437</v>
      </c>
      <c r="AC18" s="138">
        <v>3532.0059198274357</v>
      </c>
      <c r="AD18" s="138">
        <v>3944.3999693365954</v>
      </c>
      <c r="AE18" s="138">
        <v>3545.0079693103849</v>
      </c>
      <c r="AF18" s="138">
        <v>3729.805095177182</v>
      </c>
      <c r="AG18" s="138">
        <v>2967.6183725813989</v>
      </c>
      <c r="AH18" s="149">
        <v>-0.88743964370314965</v>
      </c>
    </row>
    <row r="19" spans="1:34" s="33" customFormat="1" x14ac:dyDescent="0.25">
      <c r="A19" s="32" t="s">
        <v>114</v>
      </c>
      <c r="B19" s="33" t="s">
        <v>16</v>
      </c>
      <c r="C19" s="141">
        <v>0.20705699999999999</v>
      </c>
      <c r="D19" s="138">
        <v>0.20705699999999999</v>
      </c>
      <c r="E19" s="138">
        <v>0.23811599999999999</v>
      </c>
      <c r="F19" s="138">
        <v>0.28249734920000003</v>
      </c>
      <c r="G19" s="138">
        <v>0.37823247744999999</v>
      </c>
      <c r="H19" s="138">
        <v>0.83362661599499999</v>
      </c>
      <c r="I19" s="138">
        <v>1.543260997575</v>
      </c>
      <c r="J19" s="138">
        <v>1.75241484941</v>
      </c>
      <c r="K19" s="138">
        <v>1.8158608306599999</v>
      </c>
      <c r="L19" s="138">
        <v>1.9095345513599999</v>
      </c>
      <c r="M19" s="138">
        <v>5.0425137194599996</v>
      </c>
      <c r="N19" s="138">
        <v>3.2071969252699999</v>
      </c>
      <c r="O19" s="138">
        <v>3.7792577810271499</v>
      </c>
      <c r="P19" s="138">
        <v>2.9395054272721599</v>
      </c>
      <c r="Q19" s="138">
        <v>3.2120044002942199</v>
      </c>
      <c r="R19" s="138">
        <v>2.9615604656993</v>
      </c>
      <c r="S19" s="138">
        <v>3.6570756725526099</v>
      </c>
      <c r="T19" s="138">
        <v>3.95658049573718</v>
      </c>
      <c r="U19" s="138">
        <v>3.0340466769181198</v>
      </c>
      <c r="V19" s="138">
        <v>2.7520683375983301</v>
      </c>
      <c r="W19" s="138">
        <v>3.1985147371297802</v>
      </c>
      <c r="X19" s="138">
        <v>2.6170287921699402</v>
      </c>
      <c r="Y19" s="138">
        <v>2.9679416083130499</v>
      </c>
      <c r="Z19" s="138">
        <v>3.9028316227177799</v>
      </c>
      <c r="AA19" s="138">
        <v>4.7644787873587502</v>
      </c>
      <c r="AB19" s="138">
        <v>4.4111739065697302</v>
      </c>
      <c r="AC19" s="138">
        <v>1.9650474720636599</v>
      </c>
      <c r="AD19" s="138">
        <v>1.51388360652599</v>
      </c>
      <c r="AE19" s="138">
        <v>1.65411907708169</v>
      </c>
      <c r="AF19" s="138">
        <v>1.7580412992230701</v>
      </c>
      <c r="AG19" s="138">
        <v>1.9392378984108301</v>
      </c>
      <c r="AH19" s="149">
        <v>8.3657200597460122</v>
      </c>
    </row>
    <row r="20" spans="1:34" s="33" customFormat="1" x14ac:dyDescent="0.25">
      <c r="A20" s="32" t="s">
        <v>115</v>
      </c>
      <c r="B20" s="33" t="s">
        <v>17</v>
      </c>
      <c r="C20" s="141">
        <v>5202.4665838441269</v>
      </c>
      <c r="D20" s="138">
        <v>5202.4665838441269</v>
      </c>
      <c r="E20" s="138">
        <v>4822.5434714653302</v>
      </c>
      <c r="F20" s="138">
        <v>4918.3159797448079</v>
      </c>
      <c r="G20" s="138">
        <v>4844.0633860352873</v>
      </c>
      <c r="H20" s="138">
        <v>4325.485457062774</v>
      </c>
      <c r="I20" s="138">
        <v>3064.5603425632466</v>
      </c>
      <c r="J20" s="138">
        <v>2796.2498279007227</v>
      </c>
      <c r="K20" s="138">
        <v>2895.9740452109295</v>
      </c>
      <c r="L20" s="138">
        <v>3391.7149663391751</v>
      </c>
      <c r="M20" s="138">
        <v>4218.4014949022685</v>
      </c>
      <c r="N20" s="138">
        <v>2997.4885642296986</v>
      </c>
      <c r="O20" s="138">
        <v>2652.967838967365</v>
      </c>
      <c r="P20" s="138">
        <v>4174.1632190190185</v>
      </c>
      <c r="Q20" s="138">
        <v>3850.856668143796</v>
      </c>
      <c r="R20" s="138">
        <v>2638.8552980332306</v>
      </c>
      <c r="S20" s="138">
        <v>1760.3278872435178</v>
      </c>
      <c r="T20" s="138">
        <v>1462.3959698177719</v>
      </c>
      <c r="U20" s="138">
        <v>1179.430309938163</v>
      </c>
      <c r="V20" s="138">
        <v>777.74679252451597</v>
      </c>
      <c r="W20" s="138">
        <v>558.81206304373995</v>
      </c>
      <c r="X20" s="138">
        <v>617.37022190407299</v>
      </c>
      <c r="Y20" s="138">
        <v>774.03822581170971</v>
      </c>
      <c r="Z20" s="138">
        <v>790.34542795832158</v>
      </c>
      <c r="AA20" s="138">
        <v>670.495415269055</v>
      </c>
      <c r="AB20" s="138">
        <v>615.88068018021704</v>
      </c>
      <c r="AC20" s="138">
        <v>536.56518253897093</v>
      </c>
      <c r="AD20" s="138">
        <v>666.00797174926299</v>
      </c>
      <c r="AE20" s="138">
        <v>707.67918733398108</v>
      </c>
      <c r="AF20" s="138">
        <v>679.83858178101605</v>
      </c>
      <c r="AG20" s="138">
        <v>619.76236400116568</v>
      </c>
      <c r="AH20" s="149">
        <v>-0.88087143780494581</v>
      </c>
    </row>
    <row r="21" spans="1:34" s="33" customFormat="1" x14ac:dyDescent="0.25">
      <c r="A21" s="32" t="s">
        <v>116</v>
      </c>
      <c r="B21" s="33" t="s">
        <v>18</v>
      </c>
      <c r="C21" s="141">
        <v>3060.2314999999999</v>
      </c>
      <c r="D21" s="138">
        <v>3060.2314999999999</v>
      </c>
      <c r="E21" s="138">
        <v>2654.6235000000001</v>
      </c>
      <c r="F21" s="138">
        <v>2407.1187500000001</v>
      </c>
      <c r="G21" s="138">
        <v>2256.3898262972002</v>
      </c>
      <c r="H21" s="138">
        <v>1918.7755989799002</v>
      </c>
      <c r="I21" s="138">
        <v>2085.7208519201999</v>
      </c>
      <c r="J21" s="138">
        <v>2041.1871893156999</v>
      </c>
      <c r="K21" s="138">
        <v>1653.4839981524001</v>
      </c>
      <c r="L21" s="138">
        <v>1781.7906415519999</v>
      </c>
      <c r="M21" s="138">
        <v>1484.7690261203002</v>
      </c>
      <c r="N21" s="138">
        <v>956.32493669530004</v>
      </c>
      <c r="O21" s="138">
        <v>869.60135917460002</v>
      </c>
      <c r="P21" s="138">
        <v>945.64764799099999</v>
      </c>
      <c r="Q21" s="138">
        <v>1015.5303278960999</v>
      </c>
      <c r="R21" s="138">
        <v>977.40017059050001</v>
      </c>
      <c r="S21" s="138">
        <v>836.76894337179999</v>
      </c>
      <c r="T21" s="138">
        <v>668.46843789160005</v>
      </c>
      <c r="U21" s="138">
        <v>587.33713410229996</v>
      </c>
      <c r="V21" s="138">
        <v>565.99967843800005</v>
      </c>
      <c r="W21" s="138">
        <v>405.89819489320001</v>
      </c>
      <c r="X21" s="138">
        <v>345.37465458999998</v>
      </c>
      <c r="Y21" s="138">
        <v>278.51315863360003</v>
      </c>
      <c r="Z21" s="138">
        <v>242.19529828680001</v>
      </c>
      <c r="AA21" s="138">
        <v>256.94447032990001</v>
      </c>
      <c r="AB21" s="138">
        <v>234.33457616620001</v>
      </c>
      <c r="AC21" s="138">
        <v>244.18304183000001</v>
      </c>
      <c r="AD21" s="138">
        <v>252.1274859936</v>
      </c>
      <c r="AE21" s="138">
        <v>257.15734654369999</v>
      </c>
      <c r="AF21" s="138">
        <v>289.5941059745</v>
      </c>
      <c r="AG21" s="138">
        <v>231.75642253359999</v>
      </c>
      <c r="AH21" s="149">
        <v>-0.92426833638775363</v>
      </c>
    </row>
    <row r="22" spans="1:34" s="33" customFormat="1" x14ac:dyDescent="0.25">
      <c r="A22" s="32" t="s">
        <v>117</v>
      </c>
      <c r="B22" s="33" t="s">
        <v>19</v>
      </c>
      <c r="C22" s="141">
        <v>190.2597858</v>
      </c>
      <c r="D22" s="138">
        <v>190.2597858</v>
      </c>
      <c r="E22" s="138">
        <v>191.1907368</v>
      </c>
      <c r="F22" s="138">
        <v>187.74178499999999</v>
      </c>
      <c r="G22" s="138">
        <v>112.9376556</v>
      </c>
      <c r="H22" s="138">
        <v>70.308965999999998</v>
      </c>
      <c r="I22" s="138">
        <v>62.852491800000003</v>
      </c>
      <c r="J22" s="138">
        <v>53.729171999999998</v>
      </c>
      <c r="K22" s="138">
        <v>125.63728338</v>
      </c>
      <c r="L22" s="138">
        <v>155.47853778000001</v>
      </c>
      <c r="M22" s="138">
        <v>105.30855576</v>
      </c>
      <c r="N22" s="138">
        <v>122.260247232</v>
      </c>
      <c r="O22" s="138">
        <v>84.103255919999995</v>
      </c>
      <c r="P22" s="138">
        <v>88.287043956000005</v>
      </c>
      <c r="Q22" s="138">
        <v>89.276316768000001</v>
      </c>
      <c r="R22" s="138">
        <v>87.855325596</v>
      </c>
      <c r="S22" s="138">
        <v>91.511358864000002</v>
      </c>
      <c r="T22" s="138">
        <v>87.210100199999999</v>
      </c>
      <c r="U22" s="138">
        <v>103.04267349297209</v>
      </c>
      <c r="V22" s="138">
        <v>118.95220634537056</v>
      </c>
      <c r="W22" s="138">
        <v>91.345397844675801</v>
      </c>
      <c r="X22" s="138">
        <v>129.43834834655487</v>
      </c>
      <c r="Y22" s="138">
        <v>110.5261259986052</v>
      </c>
      <c r="Z22" s="138">
        <v>147.77119159388829</v>
      </c>
      <c r="AA22" s="138">
        <v>172.56201596716494</v>
      </c>
      <c r="AB22" s="138">
        <v>134.63369632202253</v>
      </c>
      <c r="AC22" s="138">
        <v>119.52247573872104</v>
      </c>
      <c r="AD22" s="138">
        <v>135.1675492494002</v>
      </c>
      <c r="AE22" s="138">
        <v>125.79382334564488</v>
      </c>
      <c r="AF22" s="138">
        <v>135.31311569509805</v>
      </c>
      <c r="AG22" s="138">
        <v>137.10020663564981</v>
      </c>
      <c r="AH22" s="149">
        <v>-0.27940522975376014</v>
      </c>
    </row>
    <row r="23" spans="1:34" s="33" customFormat="1" x14ac:dyDescent="0.25">
      <c r="A23" s="32" t="s">
        <v>118</v>
      </c>
      <c r="B23" s="33" t="s">
        <v>20</v>
      </c>
      <c r="C23" s="141">
        <v>371.08001475687195</v>
      </c>
      <c r="D23" s="138">
        <v>375.7224868943523</v>
      </c>
      <c r="E23" s="138">
        <v>323.59787259829039</v>
      </c>
      <c r="F23" s="138">
        <v>180.03805736487999</v>
      </c>
      <c r="G23" s="138">
        <v>194.585003513472</v>
      </c>
      <c r="H23" s="138">
        <v>212.18721899781119</v>
      </c>
      <c r="I23" s="138">
        <v>222.71917944024321</v>
      </c>
      <c r="J23" s="138">
        <v>212.80503718759999</v>
      </c>
      <c r="K23" s="138">
        <v>212.19207071078509</v>
      </c>
      <c r="L23" s="138">
        <v>262.52294135641773</v>
      </c>
      <c r="M23" s="138">
        <v>285.78499806983262</v>
      </c>
      <c r="N23" s="138">
        <v>282.48803687657448</v>
      </c>
      <c r="O23" s="138">
        <v>266.33174625975784</v>
      </c>
      <c r="P23" s="138">
        <v>271.14092936784914</v>
      </c>
      <c r="Q23" s="138">
        <v>253.63181455472255</v>
      </c>
      <c r="R23" s="138">
        <v>269.30822560696112</v>
      </c>
      <c r="S23" s="138">
        <v>280.21611853781729</v>
      </c>
      <c r="T23" s="138">
        <v>3.0680361559958298</v>
      </c>
      <c r="U23" s="138">
        <v>3.9227128520275198</v>
      </c>
      <c r="V23" s="138">
        <v>4.4176933136372503</v>
      </c>
      <c r="W23" s="138">
        <v>4.3891312740322102</v>
      </c>
      <c r="X23" s="138">
        <v>3.7437174773211099</v>
      </c>
      <c r="Y23" s="138">
        <v>4.0305156432125804</v>
      </c>
      <c r="Z23" s="138">
        <v>4.1360921505025496</v>
      </c>
      <c r="AA23" s="138">
        <v>4.6057341379155998</v>
      </c>
      <c r="AB23" s="138">
        <v>4.3138419496116898</v>
      </c>
      <c r="AC23" s="138">
        <v>4.1694612725935496</v>
      </c>
      <c r="AD23" s="138">
        <v>4.2758208272591798</v>
      </c>
      <c r="AE23" s="138">
        <v>1.9772402177542501</v>
      </c>
      <c r="AF23" s="138">
        <v>2.5324721865942199</v>
      </c>
      <c r="AG23" s="138">
        <v>2.7474360714285</v>
      </c>
      <c r="AH23" s="149">
        <v>-0.9925961087577605</v>
      </c>
    </row>
    <row r="24" spans="1:34" s="33" customFormat="1" x14ac:dyDescent="0.25">
      <c r="A24" s="32" t="s">
        <v>119</v>
      </c>
      <c r="B24" s="33" t="s">
        <v>21</v>
      </c>
      <c r="C24" s="141">
        <v>494.64156839307208</v>
      </c>
      <c r="D24" s="138">
        <v>494.64156839307208</v>
      </c>
      <c r="E24" s="138">
        <v>410.60837366148598</v>
      </c>
      <c r="F24" s="138">
        <v>183.03511320119023</v>
      </c>
      <c r="G24" s="138">
        <v>88.239912590269441</v>
      </c>
      <c r="H24" s="138">
        <v>52.533480446196748</v>
      </c>
      <c r="I24" s="138">
        <v>69.3625828823928</v>
      </c>
      <c r="J24" s="138">
        <v>29.644121557946139</v>
      </c>
      <c r="K24" s="138">
        <v>97.080091072395675</v>
      </c>
      <c r="L24" s="138">
        <v>212.33232558575639</v>
      </c>
      <c r="M24" s="138">
        <v>204.17273834079924</v>
      </c>
      <c r="N24" s="138">
        <v>149.89385138604916</v>
      </c>
      <c r="O24" s="138">
        <v>108.0397322681935</v>
      </c>
      <c r="P24" s="138">
        <v>85.514024379070335</v>
      </c>
      <c r="Q24" s="138">
        <v>70.475645785041308</v>
      </c>
      <c r="R24" s="138">
        <v>45.477849086292601</v>
      </c>
      <c r="S24" s="138">
        <v>30.761482318782441</v>
      </c>
      <c r="T24" s="138">
        <v>392.78861060233385</v>
      </c>
      <c r="U24" s="138">
        <v>331.38591658897593</v>
      </c>
      <c r="V24" s="138">
        <v>411.39075502321407</v>
      </c>
      <c r="W24" s="138">
        <v>180.05113026202665</v>
      </c>
      <c r="X24" s="138">
        <v>171.65983790473879</v>
      </c>
      <c r="Y24" s="138">
        <v>74.521133665288616</v>
      </c>
      <c r="Z24" s="138">
        <v>94.000533767419327</v>
      </c>
      <c r="AA24" s="138">
        <v>88.165217653646849</v>
      </c>
      <c r="AB24" s="138">
        <v>99.029917761549001</v>
      </c>
      <c r="AC24" s="138">
        <v>103.69534622846572</v>
      </c>
      <c r="AD24" s="138">
        <v>91.857187797371878</v>
      </c>
      <c r="AE24" s="138">
        <v>68.006166512608786</v>
      </c>
      <c r="AF24" s="138">
        <v>76.443990772683605</v>
      </c>
      <c r="AG24" s="138">
        <v>97.060828671406057</v>
      </c>
      <c r="AH24" s="149">
        <v>-0.80377543078976399</v>
      </c>
    </row>
    <row r="25" spans="1:34" s="33" customFormat="1" x14ac:dyDescent="0.25">
      <c r="A25" s="32" t="s">
        <v>120</v>
      </c>
      <c r="B25" s="33" t="s">
        <v>22</v>
      </c>
      <c r="C25" s="141">
        <v>0.11977</v>
      </c>
      <c r="D25" s="138">
        <v>0.11977</v>
      </c>
      <c r="E25" s="138">
        <v>9.8685170000000006</v>
      </c>
      <c r="F25" s="138">
        <v>19.617263999999999</v>
      </c>
      <c r="G25" s="138">
        <v>39.114758000000002</v>
      </c>
      <c r="H25" s="138">
        <v>58.612251999999998</v>
      </c>
      <c r="I25" s="138">
        <v>97.607240000000004</v>
      </c>
      <c r="J25" s="138">
        <v>133.28886</v>
      </c>
      <c r="K25" s="138">
        <v>169.01223999999999</v>
      </c>
      <c r="L25" s="138">
        <v>79.216999999999999</v>
      </c>
      <c r="M25" s="138">
        <v>254.82238100000001</v>
      </c>
      <c r="N25" s="138">
        <v>397.75632999999999</v>
      </c>
      <c r="O25" s="138">
        <v>379.51398999999998</v>
      </c>
      <c r="P25" s="138">
        <v>267.89488999999998</v>
      </c>
      <c r="Q25" s="138">
        <v>285.95057279999997</v>
      </c>
      <c r="R25" s="138">
        <v>234.81345999999999</v>
      </c>
      <c r="S25" s="138">
        <v>216.38503</v>
      </c>
      <c r="T25" s="138">
        <v>190.95674</v>
      </c>
      <c r="U25" s="138">
        <v>168.1002</v>
      </c>
      <c r="V25" s="138">
        <v>136.13625999999999</v>
      </c>
      <c r="W25" s="138">
        <v>83.632750000000001</v>
      </c>
      <c r="X25" s="138">
        <v>46.583799999999997</v>
      </c>
      <c r="Y25" s="138">
        <v>15.8758</v>
      </c>
      <c r="Z25" s="138">
        <v>9.5590577777777295</v>
      </c>
      <c r="AA25" s="138">
        <v>8.3243555555555702</v>
      </c>
      <c r="AB25" s="138">
        <v>3.5626101010101001</v>
      </c>
      <c r="AC25" s="138">
        <v>20.497364646464689</v>
      </c>
      <c r="AD25" s="138">
        <v>37.356925454545468</v>
      </c>
      <c r="AE25" s="138">
        <v>47.195406868686852</v>
      </c>
      <c r="AF25" s="138">
        <v>49.858897878787829</v>
      </c>
      <c r="AG25" s="138">
        <v>63.051772424242351</v>
      </c>
      <c r="AH25" s="149">
        <v>525.44044772682935</v>
      </c>
    </row>
    <row r="26" spans="1:34" s="33" customFormat="1" x14ac:dyDescent="0.25">
      <c r="A26" s="32" t="s">
        <v>121</v>
      </c>
      <c r="B26" s="33" t="s">
        <v>23</v>
      </c>
      <c r="C26" s="141">
        <v>2906.8550698709141</v>
      </c>
      <c r="D26" s="138">
        <v>2906.8550698709141</v>
      </c>
      <c r="E26" s="138">
        <v>2509.9116312545452</v>
      </c>
      <c r="F26" s="138">
        <v>1818.7743882430716</v>
      </c>
      <c r="G26" s="138">
        <v>1672.0612179977284</v>
      </c>
      <c r="H26" s="138">
        <v>1422.6986641444137</v>
      </c>
      <c r="I26" s="138">
        <v>1492.3107815854819</v>
      </c>
      <c r="J26" s="138">
        <v>1234.5754674157197</v>
      </c>
      <c r="K26" s="138">
        <v>1281.116398264523</v>
      </c>
      <c r="L26" s="138">
        <v>1329.367412926885</v>
      </c>
      <c r="M26" s="138">
        <v>1327.5972412072606</v>
      </c>
      <c r="N26" s="138">
        <v>1488.4997768820861</v>
      </c>
      <c r="O26" s="138">
        <v>1502.5291816462886</v>
      </c>
      <c r="P26" s="138">
        <v>1491.2266212437121</v>
      </c>
      <c r="Q26" s="138">
        <v>1882.1820750457364</v>
      </c>
      <c r="R26" s="138">
        <v>1950.8814916140241</v>
      </c>
      <c r="S26" s="138">
        <v>1939.9465923700161</v>
      </c>
      <c r="T26" s="138">
        <v>1935.1425899430371</v>
      </c>
      <c r="U26" s="138">
        <v>1886.2036028350842</v>
      </c>
      <c r="V26" s="138">
        <v>1712.3859758617727</v>
      </c>
      <c r="W26" s="138">
        <v>1215.3601919285773</v>
      </c>
      <c r="X26" s="138">
        <v>1520.3862052957331</v>
      </c>
      <c r="Y26" s="138">
        <v>1661.2802054147469</v>
      </c>
      <c r="Z26" s="138">
        <v>1499.2056361630189</v>
      </c>
      <c r="AA26" s="138">
        <v>1705.4136666666666</v>
      </c>
      <c r="AB26" s="138">
        <v>1564.3443333333335</v>
      </c>
      <c r="AC26" s="138">
        <v>1688.3256666666666</v>
      </c>
      <c r="AD26" s="138">
        <v>1613.7249999999999</v>
      </c>
      <c r="AE26" s="138">
        <v>1313.6772233333334</v>
      </c>
      <c r="AF26" s="138">
        <v>1657.269</v>
      </c>
      <c r="AG26" s="138">
        <v>1027.5540000000001</v>
      </c>
      <c r="AH26" s="149">
        <v>-0.64650662819401206</v>
      </c>
    </row>
    <row r="27" spans="1:34" s="33" customFormat="1" x14ac:dyDescent="0.25">
      <c r="A27" s="32" t="s">
        <v>102</v>
      </c>
      <c r="B27" s="33" t="s">
        <v>24</v>
      </c>
      <c r="C27" s="141">
        <v>6539.2993330603122</v>
      </c>
      <c r="D27" s="138">
        <v>6539.2993330603122</v>
      </c>
      <c r="E27" s="138">
        <v>7506.9220881606298</v>
      </c>
      <c r="F27" s="138">
        <v>7617.2931076973528</v>
      </c>
      <c r="G27" s="138">
        <v>10942.79702389353</v>
      </c>
      <c r="H27" s="138">
        <v>13443.461837094945</v>
      </c>
      <c r="I27" s="138">
        <v>17676.953625043756</v>
      </c>
      <c r="J27" s="138">
        <v>18321.504409685684</v>
      </c>
      <c r="K27" s="138">
        <v>20041.414860962643</v>
      </c>
      <c r="L27" s="138">
        <v>16615.961396138431</v>
      </c>
      <c r="M27" s="138">
        <v>13146.059289846728</v>
      </c>
      <c r="N27" s="138">
        <v>11890.206050447885</v>
      </c>
      <c r="O27" s="138">
        <v>9893.2836271260094</v>
      </c>
      <c r="P27" s="138">
        <v>9213.5729790821551</v>
      </c>
      <c r="Q27" s="138">
        <v>8868.5457684294124</v>
      </c>
      <c r="R27" s="138">
        <v>9230.7113837214165</v>
      </c>
      <c r="S27" s="138">
        <v>8637.4369281878116</v>
      </c>
      <c r="T27" s="138">
        <v>9012.8976406620895</v>
      </c>
      <c r="U27" s="138">
        <v>7930.8465107277389</v>
      </c>
      <c r="V27" s="138">
        <v>5757.380528415727</v>
      </c>
      <c r="W27" s="138">
        <v>4057.3733784539995</v>
      </c>
      <c r="X27" s="138">
        <v>4259.4326052948745</v>
      </c>
      <c r="Y27" s="138">
        <v>3765.3151763263932</v>
      </c>
      <c r="Z27" s="138">
        <v>3444.9173725758578</v>
      </c>
      <c r="AA27" s="138">
        <v>3286.2690809058895</v>
      </c>
      <c r="AB27" s="138">
        <v>3362.6630521651186</v>
      </c>
      <c r="AC27" s="138">
        <v>3308.1046771154893</v>
      </c>
      <c r="AD27" s="138">
        <v>3375.3293478526534</v>
      </c>
      <c r="AE27" s="138">
        <v>3515.587582804973</v>
      </c>
      <c r="AF27" s="138">
        <v>3487.4489205307486</v>
      </c>
      <c r="AG27" s="138">
        <v>3422.6018595979963</v>
      </c>
      <c r="AH27" s="149">
        <v>-0.47661030864659004</v>
      </c>
    </row>
    <row r="28" spans="1:34" s="33" customFormat="1" x14ac:dyDescent="0.25">
      <c r="A28" s="32" t="s">
        <v>122</v>
      </c>
      <c r="B28" s="33" t="s">
        <v>25</v>
      </c>
      <c r="C28" s="163" t="s">
        <v>66</v>
      </c>
      <c r="D28" s="164" t="s">
        <v>66</v>
      </c>
      <c r="E28" s="164" t="s">
        <v>66</v>
      </c>
      <c r="F28" s="164" t="s">
        <v>66</v>
      </c>
      <c r="G28" s="164" t="s">
        <v>66</v>
      </c>
      <c r="H28" s="164" t="s">
        <v>66</v>
      </c>
      <c r="I28" s="164" t="s">
        <v>66</v>
      </c>
      <c r="J28" s="164" t="s">
        <v>66</v>
      </c>
      <c r="K28" s="164" t="s">
        <v>66</v>
      </c>
      <c r="L28" s="164" t="s">
        <v>66</v>
      </c>
      <c r="M28" s="164" t="s">
        <v>66</v>
      </c>
      <c r="N28" s="164" t="s">
        <v>66</v>
      </c>
      <c r="O28" s="164" t="s">
        <v>66</v>
      </c>
      <c r="P28" s="164" t="s">
        <v>66</v>
      </c>
      <c r="Q28" s="164" t="s">
        <v>66</v>
      </c>
      <c r="R28" s="164" t="s">
        <v>66</v>
      </c>
      <c r="S28" s="164" t="s">
        <v>66</v>
      </c>
      <c r="T28" s="164" t="s">
        <v>66</v>
      </c>
      <c r="U28" s="138">
        <v>29.492595999999999</v>
      </c>
      <c r="V28" s="138">
        <v>266.68053700000002</v>
      </c>
      <c r="W28" s="138">
        <v>319.16967499999998</v>
      </c>
      <c r="X28" s="138">
        <v>570.63059799999996</v>
      </c>
      <c r="Y28" s="138">
        <v>624.49602400000003</v>
      </c>
      <c r="Z28" s="138">
        <v>624.95150999999998</v>
      </c>
      <c r="AA28" s="138">
        <v>629.27763000000004</v>
      </c>
      <c r="AB28" s="138">
        <v>525.97274600000003</v>
      </c>
      <c r="AC28" s="138">
        <v>556.282601</v>
      </c>
      <c r="AD28" s="138">
        <v>591.35979799999996</v>
      </c>
      <c r="AE28" s="138">
        <v>640.12759300000005</v>
      </c>
      <c r="AF28" s="138">
        <v>648.72550999999999</v>
      </c>
      <c r="AG28" s="138">
        <v>660.39535999999998</v>
      </c>
      <c r="AH28" s="149" t="s">
        <v>3</v>
      </c>
    </row>
    <row r="29" spans="1:34" s="33" customFormat="1" x14ac:dyDescent="0.25">
      <c r="A29" s="32" t="s">
        <v>123</v>
      </c>
      <c r="B29" s="33" t="s">
        <v>26</v>
      </c>
      <c r="C29" s="163" t="s">
        <v>65</v>
      </c>
      <c r="D29" s="164" t="s">
        <v>65</v>
      </c>
      <c r="E29" s="164" t="s">
        <v>65</v>
      </c>
      <c r="F29" s="164" t="s">
        <v>65</v>
      </c>
      <c r="G29" s="164" t="s">
        <v>65</v>
      </c>
      <c r="H29" s="164" t="s">
        <v>65</v>
      </c>
      <c r="I29" s="164" t="s">
        <v>65</v>
      </c>
      <c r="J29" s="164" t="s">
        <v>65</v>
      </c>
      <c r="K29" s="164" t="s">
        <v>65</v>
      </c>
      <c r="L29" s="164" t="s">
        <v>65</v>
      </c>
      <c r="M29" s="164" t="s">
        <v>65</v>
      </c>
      <c r="N29" s="164" t="s">
        <v>65</v>
      </c>
      <c r="O29" s="164" t="s">
        <v>65</v>
      </c>
      <c r="P29" s="164" t="s">
        <v>65</v>
      </c>
      <c r="Q29" s="164" t="s">
        <v>65</v>
      </c>
      <c r="R29" s="164" t="s">
        <v>65</v>
      </c>
      <c r="S29" s="164" t="s">
        <v>65</v>
      </c>
      <c r="T29" s="164" t="s">
        <v>65</v>
      </c>
      <c r="U29" s="164" t="s">
        <v>65</v>
      </c>
      <c r="V29" s="164" t="s">
        <v>65</v>
      </c>
      <c r="W29" s="164" t="s">
        <v>65</v>
      </c>
      <c r="X29" s="164" t="s">
        <v>65</v>
      </c>
      <c r="Y29" s="164" t="s">
        <v>65</v>
      </c>
      <c r="Z29" s="164" t="s">
        <v>65</v>
      </c>
      <c r="AA29" s="164" t="s">
        <v>65</v>
      </c>
      <c r="AB29" s="164" t="s">
        <v>65</v>
      </c>
      <c r="AC29" s="164" t="s">
        <v>65</v>
      </c>
      <c r="AD29" s="164" t="s">
        <v>65</v>
      </c>
      <c r="AE29" s="164" t="s">
        <v>65</v>
      </c>
      <c r="AF29" s="164" t="s">
        <v>65</v>
      </c>
      <c r="AG29" s="164" t="s">
        <v>65</v>
      </c>
      <c r="AH29" s="149" t="s">
        <v>3</v>
      </c>
    </row>
    <row r="30" spans="1:34" s="33" customFormat="1" x14ac:dyDescent="0.25">
      <c r="A30" s="32" t="s">
        <v>124</v>
      </c>
      <c r="B30" s="33" t="s">
        <v>27</v>
      </c>
      <c r="C30" s="163" t="s">
        <v>58</v>
      </c>
      <c r="D30" s="164" t="s">
        <v>58</v>
      </c>
      <c r="E30" s="138">
        <v>9.2637158429999996E-5</v>
      </c>
      <c r="F30" s="138">
        <v>2.854171367E-4</v>
      </c>
      <c r="G30" s="138">
        <v>6.2879246051000001E-4</v>
      </c>
      <c r="H30" s="138">
        <v>1.18446944279E-3</v>
      </c>
      <c r="I30" s="138">
        <v>1.58460082321E-3</v>
      </c>
      <c r="J30" s="138">
        <v>1.69864770065E-3</v>
      </c>
      <c r="K30" s="138">
        <v>1.67135804994E-3</v>
      </c>
      <c r="L30" s="138">
        <v>3.2844750062800002E-3</v>
      </c>
      <c r="M30" s="138">
        <v>5.8549508963600004E-3</v>
      </c>
      <c r="N30" s="138">
        <v>9.7980275014300008E-3</v>
      </c>
      <c r="O30" s="138">
        <v>1.273049587832E-2</v>
      </c>
      <c r="P30" s="138">
        <v>1.565452089671E-2</v>
      </c>
      <c r="Q30" s="138">
        <v>3.1697786050519997E-2</v>
      </c>
      <c r="R30" s="138">
        <v>3.9700288023729997E-2</v>
      </c>
      <c r="S30" s="138">
        <v>5.4151103473560003E-2</v>
      </c>
      <c r="T30" s="138">
        <v>6.5446530376379999E-2</v>
      </c>
      <c r="U30" s="138">
        <v>7.0668442128360001E-2</v>
      </c>
      <c r="V30" s="138">
        <v>6.9107059901680007E-2</v>
      </c>
      <c r="W30" s="138">
        <v>5.8608859595630003E-2</v>
      </c>
      <c r="X30" s="138">
        <v>5.4998164307779998E-2</v>
      </c>
      <c r="Y30" s="138">
        <v>6.0283990162580001E-2</v>
      </c>
      <c r="Z30" s="138">
        <v>4.3064790864639997E-2</v>
      </c>
      <c r="AA30" s="138">
        <v>4.1997594171579999E-2</v>
      </c>
      <c r="AB30" s="138">
        <v>2.586386708048E-2</v>
      </c>
      <c r="AC30" s="138">
        <v>1.394441290294E-2</v>
      </c>
      <c r="AD30" s="138">
        <v>5.2003606138099996E-3</v>
      </c>
      <c r="AE30" s="138">
        <v>2.6422863870299998E-3</v>
      </c>
      <c r="AF30" s="138">
        <v>2.3374031807599999E-3</v>
      </c>
      <c r="AG30" s="138">
        <v>2.0999963971500002E-3</v>
      </c>
      <c r="AH30" s="149" t="s">
        <v>3</v>
      </c>
    </row>
    <row r="31" spans="1:34" s="33" customFormat="1" x14ac:dyDescent="0.25">
      <c r="A31" s="32" t="s">
        <v>125</v>
      </c>
      <c r="B31" s="33" t="s">
        <v>28</v>
      </c>
      <c r="C31" s="163" t="s">
        <v>58</v>
      </c>
      <c r="D31" s="164" t="s">
        <v>58</v>
      </c>
      <c r="E31" s="164" t="s">
        <v>58</v>
      </c>
      <c r="F31" s="164" t="s">
        <v>58</v>
      </c>
      <c r="G31" s="164" t="s">
        <v>58</v>
      </c>
      <c r="H31" s="164" t="s">
        <v>58</v>
      </c>
      <c r="I31" s="164" t="s">
        <v>58</v>
      </c>
      <c r="J31" s="164" t="s">
        <v>58</v>
      </c>
      <c r="K31" s="164" t="s">
        <v>58</v>
      </c>
      <c r="L31" s="164" t="s">
        <v>58</v>
      </c>
      <c r="M31" s="164" t="s">
        <v>58</v>
      </c>
      <c r="N31" s="164" t="s">
        <v>58</v>
      </c>
      <c r="O31" s="164" t="s">
        <v>58</v>
      </c>
      <c r="P31" s="164" t="s">
        <v>58</v>
      </c>
      <c r="Q31" s="164" t="s">
        <v>58</v>
      </c>
      <c r="R31" s="164" t="s">
        <v>58</v>
      </c>
      <c r="S31" s="164" t="s">
        <v>58</v>
      </c>
      <c r="T31" s="164" t="s">
        <v>58</v>
      </c>
      <c r="U31" s="164" t="s">
        <v>58</v>
      </c>
      <c r="V31" s="164" t="s">
        <v>58</v>
      </c>
      <c r="W31" s="164" t="s">
        <v>58</v>
      </c>
      <c r="X31" s="164" t="s">
        <v>58</v>
      </c>
      <c r="Y31" s="164" t="s">
        <v>58</v>
      </c>
      <c r="Z31" s="164" t="s">
        <v>58</v>
      </c>
      <c r="AA31" s="164" t="s">
        <v>58</v>
      </c>
      <c r="AB31" s="164" t="s">
        <v>58</v>
      </c>
      <c r="AC31" s="164" t="s">
        <v>58</v>
      </c>
      <c r="AD31" s="164" t="s">
        <v>58</v>
      </c>
      <c r="AE31" s="164" t="s">
        <v>58</v>
      </c>
      <c r="AF31" s="164" t="s">
        <v>58</v>
      </c>
      <c r="AG31" s="164" t="s">
        <v>58</v>
      </c>
      <c r="AH31" s="149" t="s">
        <v>3</v>
      </c>
    </row>
    <row r="32" spans="1:34" s="33" customFormat="1" x14ac:dyDescent="0.25">
      <c r="A32" s="32" t="s">
        <v>126</v>
      </c>
      <c r="B32" s="33" t="s">
        <v>29</v>
      </c>
      <c r="C32" s="163" t="s">
        <v>58</v>
      </c>
      <c r="D32" s="164" t="s">
        <v>58</v>
      </c>
      <c r="E32" s="164" t="s">
        <v>58</v>
      </c>
      <c r="F32" s="164" t="s">
        <v>58</v>
      </c>
      <c r="G32" s="164" t="s">
        <v>58</v>
      </c>
      <c r="H32" s="164" t="s">
        <v>58</v>
      </c>
      <c r="I32" s="164" t="s">
        <v>58</v>
      </c>
      <c r="J32" s="164" t="s">
        <v>58</v>
      </c>
      <c r="K32" s="164" t="s">
        <v>58</v>
      </c>
      <c r="L32" s="164" t="s">
        <v>58</v>
      </c>
      <c r="M32" s="164" t="s">
        <v>58</v>
      </c>
      <c r="N32" s="164" t="s">
        <v>58</v>
      </c>
      <c r="O32" s="164" t="s">
        <v>58</v>
      </c>
      <c r="P32" s="164" t="s">
        <v>58</v>
      </c>
      <c r="Q32" s="164" t="s">
        <v>58</v>
      </c>
      <c r="R32" s="164" t="s">
        <v>58</v>
      </c>
      <c r="S32" s="164" t="s">
        <v>58</v>
      </c>
      <c r="T32" s="164" t="s">
        <v>58</v>
      </c>
      <c r="U32" s="164" t="s">
        <v>58</v>
      </c>
      <c r="V32" s="164" t="s">
        <v>58</v>
      </c>
      <c r="W32" s="164" t="s">
        <v>58</v>
      </c>
      <c r="X32" s="164" t="s">
        <v>58</v>
      </c>
      <c r="Y32" s="164" t="s">
        <v>58</v>
      </c>
      <c r="Z32" s="164" t="s">
        <v>58</v>
      </c>
      <c r="AA32" s="164" t="s">
        <v>58</v>
      </c>
      <c r="AB32" s="164" t="s">
        <v>58</v>
      </c>
      <c r="AC32" s="164" t="s">
        <v>58</v>
      </c>
      <c r="AD32" s="164" t="s">
        <v>58</v>
      </c>
      <c r="AE32" s="164" t="s">
        <v>58</v>
      </c>
      <c r="AF32" s="164" t="s">
        <v>58</v>
      </c>
      <c r="AG32" s="164" t="s">
        <v>58</v>
      </c>
      <c r="AH32" s="149" t="s">
        <v>3</v>
      </c>
    </row>
    <row r="33" spans="1:34" s="33" customFormat="1" x14ac:dyDescent="0.25">
      <c r="A33" s="32" t="s">
        <v>127</v>
      </c>
      <c r="B33" s="33" t="s">
        <v>30</v>
      </c>
      <c r="C33" s="163" t="s">
        <v>65</v>
      </c>
      <c r="D33" s="164" t="s">
        <v>65</v>
      </c>
      <c r="E33" s="164" t="s">
        <v>65</v>
      </c>
      <c r="F33" s="164" t="s">
        <v>65</v>
      </c>
      <c r="G33" s="164" t="s">
        <v>65</v>
      </c>
      <c r="H33" s="164" t="s">
        <v>65</v>
      </c>
      <c r="I33" s="164" t="s">
        <v>65</v>
      </c>
      <c r="J33" s="164" t="s">
        <v>65</v>
      </c>
      <c r="K33" s="164" t="s">
        <v>65</v>
      </c>
      <c r="L33" s="164" t="s">
        <v>65</v>
      </c>
      <c r="M33" s="164" t="s">
        <v>65</v>
      </c>
      <c r="N33" s="164" t="s">
        <v>65</v>
      </c>
      <c r="O33" s="164" t="s">
        <v>65</v>
      </c>
      <c r="P33" s="164" t="s">
        <v>65</v>
      </c>
      <c r="Q33" s="164" t="s">
        <v>65</v>
      </c>
      <c r="R33" s="164" t="s">
        <v>65</v>
      </c>
      <c r="S33" s="164" t="s">
        <v>65</v>
      </c>
      <c r="T33" s="164" t="s">
        <v>65</v>
      </c>
      <c r="U33" s="138">
        <v>1.10375E-6</v>
      </c>
      <c r="V33" s="138">
        <v>1.10375E-6</v>
      </c>
      <c r="W33" s="138">
        <v>1.10375E-6</v>
      </c>
      <c r="X33" s="138">
        <v>1.10375E-6</v>
      </c>
      <c r="Y33" s="138">
        <v>1.10375E-6</v>
      </c>
      <c r="Z33" s="138">
        <v>1.10375E-6</v>
      </c>
      <c r="AA33" s="138">
        <v>1.10375E-6</v>
      </c>
      <c r="AB33" s="138">
        <v>1.10375E-6</v>
      </c>
      <c r="AC33" s="138">
        <v>1.10375E-6</v>
      </c>
      <c r="AD33" s="138">
        <v>1.10375E-6</v>
      </c>
      <c r="AE33" s="138">
        <v>1.10375E-6</v>
      </c>
      <c r="AF33" s="138">
        <v>1.10375E-6</v>
      </c>
      <c r="AG33" s="138">
        <v>1.10375E-6</v>
      </c>
      <c r="AH33" s="149" t="s">
        <v>3</v>
      </c>
    </row>
    <row r="34" spans="1:34" s="33" customFormat="1" x14ac:dyDescent="0.25">
      <c r="A34" s="32" t="s">
        <v>128</v>
      </c>
      <c r="B34" s="33" t="s">
        <v>31</v>
      </c>
      <c r="C34" s="163" t="s">
        <v>74</v>
      </c>
      <c r="D34" s="164" t="s">
        <v>74</v>
      </c>
      <c r="E34" s="164" t="s">
        <v>74</v>
      </c>
      <c r="F34" s="164" t="s">
        <v>74</v>
      </c>
      <c r="G34" s="164" t="s">
        <v>74</v>
      </c>
      <c r="H34" s="164" t="s">
        <v>74</v>
      </c>
      <c r="I34" s="164" t="s">
        <v>74</v>
      </c>
      <c r="J34" s="164" t="s">
        <v>74</v>
      </c>
      <c r="K34" s="164" t="s">
        <v>74</v>
      </c>
      <c r="L34" s="164" t="s">
        <v>74</v>
      </c>
      <c r="M34" s="164" t="s">
        <v>74</v>
      </c>
      <c r="N34" s="164" t="s">
        <v>74</v>
      </c>
      <c r="O34" s="138">
        <v>4.0370759999999999E-2</v>
      </c>
      <c r="P34" s="138">
        <v>3.4437000000000002E-2</v>
      </c>
      <c r="Q34" s="138">
        <v>3.9946919999999997E-2</v>
      </c>
      <c r="R34" s="164" t="s">
        <v>74</v>
      </c>
      <c r="S34" s="138">
        <v>3.9946919999999997E-2</v>
      </c>
      <c r="T34" s="138">
        <v>9.0013019999999999E-2</v>
      </c>
      <c r="U34" s="138">
        <v>7.9999799999999996E-2</v>
      </c>
      <c r="V34" s="138">
        <v>2.002644E-2</v>
      </c>
      <c r="W34" s="138">
        <v>0.1088739</v>
      </c>
      <c r="X34" s="138">
        <v>3.0039659999999999E-2</v>
      </c>
      <c r="Y34" s="138">
        <v>3.0039659999999999E-2</v>
      </c>
      <c r="Z34" s="164" t="s">
        <v>74</v>
      </c>
      <c r="AA34" s="138">
        <v>2.8450260000000002E-2</v>
      </c>
      <c r="AB34" s="138">
        <v>9.5364000000000004E-3</v>
      </c>
      <c r="AC34" s="164" t="s">
        <v>74</v>
      </c>
      <c r="AD34" s="138">
        <v>7.9469999999999992E-3</v>
      </c>
      <c r="AE34" s="138">
        <v>8.3443500000000004E-3</v>
      </c>
      <c r="AF34" s="164" t="s">
        <v>74</v>
      </c>
      <c r="AG34" s="164" t="s">
        <v>74</v>
      </c>
      <c r="AH34" s="149" t="s">
        <v>3</v>
      </c>
    </row>
    <row r="35" spans="1:34" s="33" customFormat="1" x14ac:dyDescent="0.25">
      <c r="A35" s="32" t="s">
        <v>129</v>
      </c>
      <c r="B35" s="33" t="s">
        <v>32</v>
      </c>
      <c r="C35" s="141">
        <v>2662.8503218743299</v>
      </c>
      <c r="D35" s="138">
        <v>2662.8503218743299</v>
      </c>
      <c r="E35" s="138">
        <v>2639.5852643490939</v>
      </c>
      <c r="F35" s="138">
        <v>2402.6576884206679</v>
      </c>
      <c r="G35" s="138">
        <v>2432.3511082805612</v>
      </c>
      <c r="H35" s="138">
        <v>2340.7852302160923</v>
      </c>
      <c r="I35" s="138">
        <v>2279.9226926452011</v>
      </c>
      <c r="J35" s="138">
        <v>2535.6119893470827</v>
      </c>
      <c r="K35" s="138">
        <v>2764.9365055999401</v>
      </c>
      <c r="L35" s="138">
        <v>2174.664597682086</v>
      </c>
      <c r="M35" s="138">
        <v>1766.135455643456</v>
      </c>
      <c r="N35" s="138">
        <v>1902.8132047905849</v>
      </c>
      <c r="O35" s="138">
        <v>1791.8165392490489</v>
      </c>
      <c r="P35" s="138">
        <v>2613.0102150002808</v>
      </c>
      <c r="Q35" s="138">
        <v>764.43513275076498</v>
      </c>
      <c r="R35" s="138">
        <v>370.47920225052798</v>
      </c>
      <c r="S35" s="138">
        <v>365.98503050053682</v>
      </c>
      <c r="T35" s="138">
        <v>351.24052399888598</v>
      </c>
      <c r="U35" s="138">
        <v>426.88911599981503</v>
      </c>
      <c r="V35" s="138">
        <v>328.26781740052411</v>
      </c>
      <c r="W35" s="138">
        <v>308.38332859973991</v>
      </c>
      <c r="X35" s="138">
        <v>313.7722313993425</v>
      </c>
      <c r="Y35" s="138">
        <v>275.19539080057501</v>
      </c>
      <c r="Z35" s="138">
        <v>188.44830739952039</v>
      </c>
      <c r="AA35" s="138">
        <v>143.75721440003039</v>
      </c>
      <c r="AB35" s="138">
        <v>93.210271035629361</v>
      </c>
      <c r="AC35" s="138">
        <v>104.22032999996161</v>
      </c>
      <c r="AD35" s="138">
        <v>151.81215999999279</v>
      </c>
      <c r="AE35" s="138">
        <v>77.028630000010295</v>
      </c>
      <c r="AF35" s="138">
        <v>163.00894000004709</v>
      </c>
      <c r="AG35" s="138">
        <v>117.31744647887322</v>
      </c>
      <c r="AH35" s="149">
        <v>-0.95594290617270006</v>
      </c>
    </row>
    <row r="36" spans="1:34" s="33" customFormat="1" x14ac:dyDescent="0.25">
      <c r="A36" s="32" t="s">
        <v>130</v>
      </c>
      <c r="B36" s="33" t="s">
        <v>33</v>
      </c>
      <c r="C36" s="141">
        <v>909.94934800000021</v>
      </c>
      <c r="D36" s="138">
        <v>909.94934800000021</v>
      </c>
      <c r="E36" s="138">
        <v>903.78987199999995</v>
      </c>
      <c r="F36" s="138">
        <v>461.87900000000002</v>
      </c>
      <c r="G36" s="138">
        <v>210.15700000000001</v>
      </c>
      <c r="H36" s="138">
        <v>186.178</v>
      </c>
      <c r="I36" s="138">
        <v>153.27699999999999</v>
      </c>
      <c r="J36" s="138">
        <v>278.98099999999999</v>
      </c>
      <c r="K36" s="138">
        <v>201.10571999999999</v>
      </c>
      <c r="L36" s="138">
        <v>151.38290000000001</v>
      </c>
      <c r="M36" s="138">
        <v>68.666600000000003</v>
      </c>
      <c r="N36" s="138">
        <v>67.609700000000004</v>
      </c>
      <c r="O36" s="138">
        <v>70.610299999999995</v>
      </c>
      <c r="P36" s="138">
        <v>84.484449999999995</v>
      </c>
      <c r="Q36" s="138">
        <v>126.813</v>
      </c>
      <c r="R36" s="138">
        <v>99.115250000000003</v>
      </c>
      <c r="S36" s="138">
        <v>69.379800000000003</v>
      </c>
      <c r="T36" s="138">
        <v>106.73165</v>
      </c>
      <c r="U36" s="138">
        <v>48.405459999999998</v>
      </c>
      <c r="V36" s="138">
        <v>45.467469999999999</v>
      </c>
      <c r="W36" s="138">
        <v>53.857970000000002</v>
      </c>
      <c r="X36" s="138">
        <v>47.561549999999997</v>
      </c>
      <c r="Y36" s="138">
        <v>35.151732956845002</v>
      </c>
      <c r="Z36" s="138">
        <v>47.461606756948001</v>
      </c>
      <c r="AA36" s="138">
        <v>48.125254947889999</v>
      </c>
      <c r="AB36" s="138">
        <v>73.409788143055394</v>
      </c>
      <c r="AC36" s="138">
        <v>58.585213292659702</v>
      </c>
      <c r="AD36" s="138">
        <v>48.691416228473997</v>
      </c>
      <c r="AE36" s="138">
        <v>60.457723450000003</v>
      </c>
      <c r="AF36" s="138">
        <v>72.396164892824004</v>
      </c>
      <c r="AG36" s="138">
        <v>89.131613896000005</v>
      </c>
      <c r="AH36" s="149">
        <v>-0.90204771936822137</v>
      </c>
    </row>
    <row r="37" spans="1:34" s="33" customFormat="1" x14ac:dyDescent="0.25">
      <c r="A37" s="32" t="s">
        <v>131</v>
      </c>
      <c r="B37" s="33" t="s">
        <v>34</v>
      </c>
      <c r="C37" s="141">
        <v>3894.7991753299998</v>
      </c>
      <c r="D37" s="138">
        <v>3894.7991753299998</v>
      </c>
      <c r="E37" s="138">
        <v>3456.70143366</v>
      </c>
      <c r="F37" s="138">
        <v>2637.223975075</v>
      </c>
      <c r="G37" s="138">
        <v>2648.2706182040001</v>
      </c>
      <c r="H37" s="138">
        <v>2342.5301996140001</v>
      </c>
      <c r="I37" s="138">
        <v>2314.048486791</v>
      </c>
      <c r="J37" s="138">
        <v>2107.6196337790002</v>
      </c>
      <c r="K37" s="138">
        <v>1882.7032979420001</v>
      </c>
      <c r="L37" s="138">
        <v>1711.9796243759999</v>
      </c>
      <c r="M37" s="138">
        <v>1599.9663643660001</v>
      </c>
      <c r="N37" s="138">
        <v>1518.4502456350001</v>
      </c>
      <c r="O37" s="138">
        <v>1531.2641495840001</v>
      </c>
      <c r="P37" s="138">
        <v>1658.7853768</v>
      </c>
      <c r="Q37" s="138">
        <v>1051.105891057</v>
      </c>
      <c r="R37" s="138">
        <v>1016.7452932492</v>
      </c>
      <c r="S37" s="138">
        <v>955.318448085</v>
      </c>
      <c r="T37" s="138">
        <v>859.07594066520005</v>
      </c>
      <c r="U37" s="138">
        <v>951.19203219999997</v>
      </c>
      <c r="V37" s="138">
        <v>895.99086</v>
      </c>
      <c r="W37" s="138">
        <v>438.34656000000001</v>
      </c>
      <c r="X37" s="138">
        <v>238.352740955922</v>
      </c>
      <c r="Y37" s="138">
        <v>262.60879141006899</v>
      </c>
      <c r="Z37" s="138">
        <v>200.487234390764</v>
      </c>
      <c r="AA37" s="138">
        <v>181.06487992677901</v>
      </c>
      <c r="AB37" s="138">
        <v>178.96409621760299</v>
      </c>
      <c r="AC37" s="138">
        <v>146.43155684503799</v>
      </c>
      <c r="AD37" s="138">
        <v>186.212760185625</v>
      </c>
      <c r="AE37" s="138">
        <v>130.99627039859999</v>
      </c>
      <c r="AF37" s="138">
        <v>148.11819037105599</v>
      </c>
      <c r="AG37" s="138">
        <v>175.10524933957799</v>
      </c>
      <c r="AH37" s="149">
        <v>-0.95504126362953201</v>
      </c>
    </row>
    <row r="38" spans="1:34" s="33" customFormat="1" x14ac:dyDescent="0.25">
      <c r="A38" s="32" t="s">
        <v>132</v>
      </c>
      <c r="B38" s="33" t="s">
        <v>35</v>
      </c>
      <c r="C38" s="141">
        <v>147.25771639999999</v>
      </c>
      <c r="D38" s="138">
        <v>141.86978737999999</v>
      </c>
      <c r="E38" s="138">
        <v>141.31124491</v>
      </c>
      <c r="F38" s="138">
        <v>134.63033636</v>
      </c>
      <c r="G38" s="138">
        <v>144.85690954</v>
      </c>
      <c r="H38" s="138">
        <v>152.77833783</v>
      </c>
      <c r="I38" s="138">
        <v>171.96936335999999</v>
      </c>
      <c r="J38" s="138">
        <v>161.07418587999999</v>
      </c>
      <c r="K38" s="138">
        <v>173.36104807999999</v>
      </c>
      <c r="L38" s="138">
        <v>174.85811517499999</v>
      </c>
      <c r="M38" s="138">
        <v>168.71333572424999</v>
      </c>
      <c r="N38" s="138">
        <v>176.68027556703751</v>
      </c>
      <c r="O38" s="138">
        <v>197.34344388118561</v>
      </c>
      <c r="P38" s="138">
        <v>207.33029848712633</v>
      </c>
      <c r="Q38" s="138">
        <v>201.07835346277</v>
      </c>
      <c r="R38" s="138">
        <v>205.07440189963157</v>
      </c>
      <c r="S38" s="138">
        <v>187.40703342314993</v>
      </c>
      <c r="T38" s="138">
        <v>193.57743165899248</v>
      </c>
      <c r="U38" s="138">
        <v>184.62975697254285</v>
      </c>
      <c r="V38" s="138">
        <v>163.11635223041569</v>
      </c>
      <c r="W38" s="138">
        <v>17.96796477389486</v>
      </c>
      <c r="X38" s="138">
        <v>17.069566535200149</v>
      </c>
      <c r="Y38" s="138">
        <v>16.216088208440159</v>
      </c>
      <c r="Z38" s="138">
        <v>15.40528379801817</v>
      </c>
      <c r="AA38" s="138">
        <v>14.635019608117281</v>
      </c>
      <c r="AB38" s="138">
        <v>13.903268627711361</v>
      </c>
      <c r="AC38" s="138">
        <v>13.208105196325819</v>
      </c>
      <c r="AD38" s="138">
        <v>12.54769993650949</v>
      </c>
      <c r="AE38" s="138">
        <v>11.92031493968406</v>
      </c>
      <c r="AF38" s="138">
        <v>11.32429919269984</v>
      </c>
      <c r="AG38" s="138">
        <v>10.75808423306481</v>
      </c>
      <c r="AH38" s="149">
        <v>-0.92694383359957622</v>
      </c>
    </row>
    <row r="39" spans="1:34" s="33" customFormat="1" x14ac:dyDescent="0.25">
      <c r="A39" s="32" t="s">
        <v>133</v>
      </c>
      <c r="B39" s="33" t="s">
        <v>36</v>
      </c>
      <c r="C39" s="163" t="s">
        <v>65</v>
      </c>
      <c r="D39" s="164" t="s">
        <v>65</v>
      </c>
      <c r="E39" s="164" t="s">
        <v>65</v>
      </c>
      <c r="F39" s="164" t="s">
        <v>65</v>
      </c>
      <c r="G39" s="164" t="s">
        <v>65</v>
      </c>
      <c r="H39" s="164" t="s">
        <v>65</v>
      </c>
      <c r="I39" s="164" t="s">
        <v>55</v>
      </c>
      <c r="J39" s="164" t="s">
        <v>55</v>
      </c>
      <c r="K39" s="138">
        <v>9.4980175279389997E-2</v>
      </c>
      <c r="L39" s="138">
        <v>0.42846195539546</v>
      </c>
      <c r="M39" s="138">
        <v>0.77416336504219996</v>
      </c>
      <c r="N39" s="138">
        <v>1.13183515433555</v>
      </c>
      <c r="O39" s="138">
        <v>1.5109129520944899</v>
      </c>
      <c r="P39" s="138">
        <v>1.9154255772706199</v>
      </c>
      <c r="Q39" s="138">
        <v>2.3425322951546699</v>
      </c>
      <c r="R39" s="138">
        <v>2.8024664633531899</v>
      </c>
      <c r="S39" s="138">
        <v>3.30522071706014</v>
      </c>
      <c r="T39" s="138">
        <v>3.9948848388300702</v>
      </c>
      <c r="U39" s="138">
        <v>4.7503250177868503</v>
      </c>
      <c r="V39" s="138">
        <v>5.5922925451603902</v>
      </c>
      <c r="W39" s="138">
        <v>6.6256641148687399</v>
      </c>
      <c r="X39" s="138">
        <v>7.95037983077576</v>
      </c>
      <c r="Y39" s="138">
        <v>9.0730902385338492</v>
      </c>
      <c r="Z39" s="138">
        <v>10.215563946629601</v>
      </c>
      <c r="AA39" s="138">
        <v>11.40416569437903</v>
      </c>
      <c r="AB39" s="138">
        <v>12.647252705839479</v>
      </c>
      <c r="AC39" s="138">
        <v>13.96195080601189</v>
      </c>
      <c r="AD39" s="138">
        <v>15.39823292121714</v>
      </c>
      <c r="AE39" s="138">
        <v>17.021625538086329</v>
      </c>
      <c r="AF39" s="138">
        <v>19.081000441134769</v>
      </c>
      <c r="AG39" s="138">
        <v>21.32457472869239</v>
      </c>
      <c r="AH39" s="149" t="s">
        <v>3</v>
      </c>
    </row>
    <row r="40" spans="1:34" s="33" customFormat="1" x14ac:dyDescent="0.25">
      <c r="A40" s="32" t="s">
        <v>134</v>
      </c>
      <c r="B40" s="33" t="s">
        <v>37</v>
      </c>
      <c r="C40" s="141">
        <v>4445.99707072</v>
      </c>
      <c r="D40" s="138">
        <v>2808.4273004800002</v>
      </c>
      <c r="E40" s="138">
        <v>2577.8086675200002</v>
      </c>
      <c r="F40" s="138">
        <v>1794.7366867200001</v>
      </c>
      <c r="G40" s="138">
        <v>1870.7835743999999</v>
      </c>
      <c r="H40" s="138">
        <v>1979.0273279999999</v>
      </c>
      <c r="I40" s="138">
        <v>2354.0714240000002</v>
      </c>
      <c r="J40" s="138">
        <v>2347.8764992000001</v>
      </c>
      <c r="K40" s="138">
        <v>2341.19265219</v>
      </c>
      <c r="L40" s="138">
        <v>2285.9850951600001</v>
      </c>
      <c r="M40" s="138">
        <v>2082.7056621779998</v>
      </c>
      <c r="N40" s="138">
        <v>1674.7161963000001</v>
      </c>
      <c r="O40" s="138">
        <v>1367.161948212</v>
      </c>
      <c r="P40" s="138">
        <v>985.46377764600004</v>
      </c>
      <c r="Q40" s="138">
        <v>304.53930993521988</v>
      </c>
      <c r="R40" s="138">
        <v>153.85973742948153</v>
      </c>
      <c r="S40" s="138">
        <v>95.279437717041205</v>
      </c>
      <c r="T40" s="138">
        <v>64.059092420654594</v>
      </c>
      <c r="U40" s="138">
        <v>28.18172571983299</v>
      </c>
      <c r="V40" s="138">
        <v>17.868456291458521</v>
      </c>
      <c r="W40" s="138">
        <v>8.1569040000000008</v>
      </c>
      <c r="X40" s="138">
        <v>9.1321860000000008</v>
      </c>
      <c r="Y40" s="138">
        <v>12.7156</v>
      </c>
      <c r="Z40" s="138">
        <v>7.4276</v>
      </c>
      <c r="AA40" s="138">
        <v>6.149</v>
      </c>
      <c r="AB40" s="138">
        <v>6.3449</v>
      </c>
      <c r="AC40" s="138">
        <v>6.5666000000000002</v>
      </c>
      <c r="AD40" s="138">
        <v>5.4422201478399401</v>
      </c>
      <c r="AE40" s="138">
        <v>5.5808039874376201</v>
      </c>
      <c r="AF40" s="138">
        <v>4.9704636977849903</v>
      </c>
      <c r="AG40" s="138">
        <v>3.8334361792242699</v>
      </c>
      <c r="AH40" s="149">
        <v>-0.99913777806907034</v>
      </c>
    </row>
    <row r="41" spans="1:34" s="33" customFormat="1" x14ac:dyDescent="0.25">
      <c r="A41" s="32" t="s">
        <v>135</v>
      </c>
      <c r="B41" s="33" t="s">
        <v>38</v>
      </c>
      <c r="C41" s="141">
        <v>15105.808139902259</v>
      </c>
      <c r="D41" s="138">
        <v>15105.808139902259</v>
      </c>
      <c r="E41" s="138">
        <v>16191.055055997413</v>
      </c>
      <c r="F41" s="138">
        <v>14702.427396059271</v>
      </c>
      <c r="G41" s="138">
        <v>14334.442235200973</v>
      </c>
      <c r="H41" s="138">
        <v>13935.319579017434</v>
      </c>
      <c r="I41" s="138">
        <v>13453.875957784279</v>
      </c>
      <c r="J41" s="138">
        <v>11842.597731963773</v>
      </c>
      <c r="K41" s="138">
        <v>10208.512128329141</v>
      </c>
      <c r="L41" s="138">
        <v>9865.517996696617</v>
      </c>
      <c r="M41" s="138">
        <v>9596.902625575678</v>
      </c>
      <c r="N41" s="138">
        <v>9867.3136902513324</v>
      </c>
      <c r="O41" s="138">
        <v>8993.2016850145901</v>
      </c>
      <c r="P41" s="138">
        <v>7299.979408117124</v>
      </c>
      <c r="Q41" s="138">
        <v>6626.6247354860316</v>
      </c>
      <c r="R41" s="138">
        <v>6613.7073319329138</v>
      </c>
      <c r="S41" s="138">
        <v>6306.9031699344177</v>
      </c>
      <c r="T41" s="138">
        <v>5541.1282016368359</v>
      </c>
      <c r="U41" s="138">
        <v>5009.4582391535287</v>
      </c>
      <c r="V41" s="138">
        <v>4790.6127146453364</v>
      </c>
      <c r="W41" s="138">
        <v>3358.3455121941042</v>
      </c>
      <c r="X41" s="138">
        <v>3630.7641403269477</v>
      </c>
      <c r="Y41" s="138">
        <v>3304.1692159909999</v>
      </c>
      <c r="Z41" s="138">
        <v>3324.1009453096767</v>
      </c>
      <c r="AA41" s="138">
        <v>3420.033079776174</v>
      </c>
      <c r="AB41" s="138">
        <v>3054.0517327016423</v>
      </c>
      <c r="AC41" s="138">
        <v>3505.876648259371</v>
      </c>
      <c r="AD41" s="138">
        <v>3657.5843613040888</v>
      </c>
      <c r="AE41" s="138">
        <v>3177.4849192284946</v>
      </c>
      <c r="AF41" s="138">
        <v>2725.2467310380603</v>
      </c>
      <c r="AG41" s="138">
        <v>2525.6426964960888</v>
      </c>
      <c r="AH41" s="149">
        <v>-0.8328032056871848</v>
      </c>
    </row>
    <row r="42" spans="1:34" s="33" customFormat="1" x14ac:dyDescent="0.25">
      <c r="A42" s="32" t="s">
        <v>136</v>
      </c>
      <c r="B42" s="33" t="s">
        <v>39</v>
      </c>
      <c r="C42" s="141">
        <v>314.86381799999998</v>
      </c>
      <c r="D42" s="138">
        <v>314.86381799999998</v>
      </c>
      <c r="E42" s="138">
        <v>309.72509100000002</v>
      </c>
      <c r="F42" s="138">
        <v>288.23586899999998</v>
      </c>
      <c r="G42" s="138">
        <v>180.32260199999999</v>
      </c>
      <c r="H42" s="138">
        <v>153.227496</v>
      </c>
      <c r="I42" s="138">
        <v>132.645162</v>
      </c>
      <c r="J42" s="138">
        <v>40.724073984570012</v>
      </c>
      <c r="K42" s="138">
        <v>40.155827097411688</v>
      </c>
      <c r="L42" s="138">
        <v>29.099705839575979</v>
      </c>
      <c r="M42" s="138">
        <v>16.269720485441681</v>
      </c>
      <c r="N42" s="138">
        <v>14.907807611792739</v>
      </c>
      <c r="O42" s="138">
        <v>16.019731042702631</v>
      </c>
      <c r="P42" s="138">
        <v>17.18324773179274</v>
      </c>
      <c r="Q42" s="138">
        <v>26.451439641925209</v>
      </c>
      <c r="R42" s="138">
        <v>23.62605317402538</v>
      </c>
      <c r="S42" s="138">
        <v>24.158655770415159</v>
      </c>
      <c r="T42" s="138">
        <v>42.467764533369809</v>
      </c>
      <c r="U42" s="138">
        <v>29.42372425741862</v>
      </c>
      <c r="V42" s="138">
        <v>42.758180125305572</v>
      </c>
      <c r="W42" s="138">
        <v>21.000852760520061</v>
      </c>
      <c r="X42" s="138">
        <v>25.011837346878679</v>
      </c>
      <c r="Y42" s="138">
        <v>20.105962538280242</v>
      </c>
      <c r="Z42" s="138">
        <v>25.6625829328622</v>
      </c>
      <c r="AA42" s="138">
        <v>9.8104470022635208</v>
      </c>
      <c r="AB42" s="138">
        <v>11.147500588</v>
      </c>
      <c r="AC42" s="138">
        <v>8.5042030695343591</v>
      </c>
      <c r="AD42" s="138">
        <v>6.4901921228524504</v>
      </c>
      <c r="AE42" s="138">
        <v>8.6226356030951408</v>
      </c>
      <c r="AF42" s="138">
        <v>7.7800806181276796</v>
      </c>
      <c r="AG42" s="138">
        <v>5.1914931080472799</v>
      </c>
      <c r="AH42" s="149">
        <v>-0.98351194131792152</v>
      </c>
    </row>
    <row r="43" spans="1:34" s="33" customFormat="1" x14ac:dyDescent="0.25">
      <c r="A43" s="32" t="s">
        <v>137</v>
      </c>
      <c r="B43" s="33" t="s">
        <v>40</v>
      </c>
      <c r="C43" s="141">
        <v>233.19324</v>
      </c>
      <c r="D43" s="138">
        <v>207.58963208488063</v>
      </c>
      <c r="E43" s="138">
        <v>129.40465513176807</v>
      </c>
      <c r="F43" s="138">
        <v>128.1793435359458</v>
      </c>
      <c r="G43" s="138">
        <v>128.25398180574217</v>
      </c>
      <c r="H43" s="138">
        <v>128.17506738507211</v>
      </c>
      <c r="I43" s="138">
        <v>128.14338499450756</v>
      </c>
      <c r="J43" s="138">
        <v>127.66873224752185</v>
      </c>
      <c r="K43" s="138">
        <v>128.19139450659009</v>
      </c>
      <c r="L43" s="138">
        <v>128.08215828881529</v>
      </c>
      <c r="M43" s="138">
        <v>128.29227279311161</v>
      </c>
      <c r="N43" s="138">
        <v>129.74951002686191</v>
      </c>
      <c r="O43" s="138">
        <v>129.26040735796531</v>
      </c>
      <c r="P43" s="138">
        <v>135.06985611001639</v>
      </c>
      <c r="Q43" s="138">
        <v>139.43897540270538</v>
      </c>
      <c r="R43" s="138">
        <v>140.69404336856192</v>
      </c>
      <c r="S43" s="138">
        <v>142.12889716634396</v>
      </c>
      <c r="T43" s="138">
        <v>134.26054128469411</v>
      </c>
      <c r="U43" s="138">
        <v>99.680263006772066</v>
      </c>
      <c r="V43" s="138">
        <v>14.73526042865681</v>
      </c>
      <c r="W43" s="138">
        <v>5.2365116346694096</v>
      </c>
      <c r="X43" s="138">
        <v>9.6397973817360008</v>
      </c>
      <c r="Y43" s="138">
        <v>20.157409002595362</v>
      </c>
      <c r="Z43" s="138">
        <v>18.109766352508281</v>
      </c>
      <c r="AA43" s="138">
        <v>15.31451866961859</v>
      </c>
      <c r="AB43" s="138">
        <v>15.22146325823965</v>
      </c>
      <c r="AC43" s="138">
        <v>15.74029910315719</v>
      </c>
      <c r="AD43" s="138">
        <v>19.781414472272029</v>
      </c>
      <c r="AE43" s="138">
        <v>17.447180331135169</v>
      </c>
      <c r="AF43" s="138">
        <v>15.592175141601381</v>
      </c>
      <c r="AG43" s="138">
        <v>11.805479235438071</v>
      </c>
      <c r="AH43" s="149">
        <v>-0.94937469355699133</v>
      </c>
    </row>
    <row r="44" spans="1:34" s="33" customFormat="1" x14ac:dyDescent="0.25">
      <c r="A44" s="32" t="s">
        <v>138</v>
      </c>
      <c r="B44" s="33" t="s">
        <v>41</v>
      </c>
      <c r="C44" s="141">
        <v>1164.3758772363065</v>
      </c>
      <c r="D44" s="138">
        <v>1164.3758772363065</v>
      </c>
      <c r="E44" s="138">
        <v>1087.1326159613673</v>
      </c>
      <c r="F44" s="138">
        <v>1026.3226537284245</v>
      </c>
      <c r="G44" s="138">
        <v>1065.8772697183701</v>
      </c>
      <c r="H44" s="138">
        <v>1038.4533474234254</v>
      </c>
      <c r="I44" s="138">
        <v>1055.2056830695519</v>
      </c>
      <c r="J44" s="138">
        <v>1001.48512802034</v>
      </c>
      <c r="K44" s="138">
        <v>1025.0061833563175</v>
      </c>
      <c r="L44" s="138">
        <v>942.60018424327461</v>
      </c>
      <c r="M44" s="138">
        <v>855.80294117768813</v>
      </c>
      <c r="N44" s="138">
        <v>494.7289948640489</v>
      </c>
      <c r="O44" s="138">
        <v>272.90260193185202</v>
      </c>
      <c r="P44" s="138">
        <v>280.32457586207096</v>
      </c>
      <c r="Q44" s="138">
        <v>268.11912218786154</v>
      </c>
      <c r="R44" s="138">
        <v>259.27059947959754</v>
      </c>
      <c r="S44" s="138">
        <v>210.47135813108</v>
      </c>
      <c r="T44" s="138">
        <v>196.29294124550563</v>
      </c>
      <c r="U44" s="138">
        <v>185.92455678726563</v>
      </c>
      <c r="V44" s="138">
        <v>179.58222817552212</v>
      </c>
      <c r="W44" s="138">
        <v>120.23324346672329</v>
      </c>
      <c r="X44" s="138">
        <v>105.11986466263524</v>
      </c>
      <c r="Y44" s="138">
        <v>89.974702032986144</v>
      </c>
      <c r="Z44" s="138">
        <v>54.359428324020563</v>
      </c>
      <c r="AA44" s="138">
        <v>67.16778314908349</v>
      </c>
      <c r="AB44" s="138">
        <v>63.419785133131022</v>
      </c>
      <c r="AC44" s="138">
        <v>93.036806744254363</v>
      </c>
      <c r="AD44" s="138">
        <v>90.802020447483997</v>
      </c>
      <c r="AE44" s="138">
        <v>128.05241293670801</v>
      </c>
      <c r="AF44" s="138">
        <v>130.73998682690501</v>
      </c>
      <c r="AG44" s="138">
        <v>52.884714075235003</v>
      </c>
      <c r="AH44" s="149">
        <v>-0.95458106346143223</v>
      </c>
    </row>
    <row r="45" spans="1:34" s="33" customFormat="1" x14ac:dyDescent="0.25">
      <c r="A45" s="32" t="s">
        <v>139</v>
      </c>
      <c r="B45" s="33" t="s">
        <v>42</v>
      </c>
      <c r="C45" s="141">
        <v>568.77787757146075</v>
      </c>
      <c r="D45" s="138">
        <v>568.77787757146075</v>
      </c>
      <c r="E45" s="138">
        <v>573.84140975982916</v>
      </c>
      <c r="F45" s="138">
        <v>389.47838156096873</v>
      </c>
      <c r="G45" s="138">
        <v>453.20903732857624</v>
      </c>
      <c r="H45" s="138">
        <v>485.08259550455182</v>
      </c>
      <c r="I45" s="138">
        <v>532.34860077031067</v>
      </c>
      <c r="J45" s="138">
        <v>469.71684221161121</v>
      </c>
      <c r="K45" s="138">
        <v>433.74868471537798</v>
      </c>
      <c r="L45" s="138">
        <v>420.81089387304667</v>
      </c>
      <c r="M45" s="138">
        <v>454.24485691658418</v>
      </c>
      <c r="N45" s="138">
        <v>375.93189337628519</v>
      </c>
      <c r="O45" s="138">
        <v>368.89116549242954</v>
      </c>
      <c r="P45" s="138">
        <v>407.53694702557601</v>
      </c>
      <c r="Q45" s="138">
        <v>404.86649254407911</v>
      </c>
      <c r="R45" s="138">
        <v>401.04608598592125</v>
      </c>
      <c r="S45" s="138">
        <v>406.31245238525457</v>
      </c>
      <c r="T45" s="138">
        <v>392.16216201296112</v>
      </c>
      <c r="U45" s="138">
        <v>400.11432604279713</v>
      </c>
      <c r="V45" s="138">
        <v>350.23508493041879</v>
      </c>
      <c r="W45" s="138">
        <v>48.68070385365391</v>
      </c>
      <c r="X45" s="138">
        <v>187.78993409872339</v>
      </c>
      <c r="Y45" s="138">
        <v>215.07965249959528</v>
      </c>
      <c r="Z45" s="138">
        <v>78.677159407085995</v>
      </c>
      <c r="AA45" s="138">
        <v>51.223864186770001</v>
      </c>
      <c r="AB45" s="138">
        <v>82.024040598786002</v>
      </c>
      <c r="AC45" s="138">
        <v>35.131299290957998</v>
      </c>
      <c r="AD45" s="138">
        <v>31.17680418114907</v>
      </c>
      <c r="AE45" s="138">
        <v>36.577883508680173</v>
      </c>
      <c r="AF45" s="138">
        <v>61.869669659604163</v>
      </c>
      <c r="AG45" s="138">
        <v>49.389799696271233</v>
      </c>
      <c r="AH45" s="149">
        <v>-0.91316504800230047</v>
      </c>
    </row>
    <row r="46" spans="1:34" s="33" customFormat="1" x14ac:dyDescent="0.25">
      <c r="A46" s="32" t="s">
        <v>140</v>
      </c>
      <c r="B46" s="33" t="s">
        <v>43</v>
      </c>
      <c r="C46" s="141">
        <v>116.515249727395</v>
      </c>
      <c r="D46" s="138">
        <v>116.515249727395</v>
      </c>
      <c r="E46" s="138">
        <v>98.505100321635538</v>
      </c>
      <c r="F46" s="138">
        <v>80.607267133329728</v>
      </c>
      <c r="G46" s="138">
        <v>34.694988167287597</v>
      </c>
      <c r="H46" s="138">
        <v>20.86389434854804</v>
      </c>
      <c r="I46" s="138">
        <v>17.482076841807011</v>
      </c>
      <c r="J46" s="138">
        <v>20.407102853220081</v>
      </c>
      <c r="K46" s="138">
        <v>20.962713788101109</v>
      </c>
      <c r="L46" s="138">
        <v>23.574153557081949</v>
      </c>
      <c r="M46" s="138">
        <v>32.134320045498768</v>
      </c>
      <c r="N46" s="138">
        <v>60.923935853541778</v>
      </c>
      <c r="O46" s="138">
        <v>36.717055408156568</v>
      </c>
      <c r="P46" s="138">
        <v>35.85494196564882</v>
      </c>
      <c r="Q46" s="138">
        <v>66.790303131210194</v>
      </c>
      <c r="R46" s="138">
        <v>68.929241609618842</v>
      </c>
      <c r="S46" s="138">
        <v>50.256622613274843</v>
      </c>
      <c r="T46" s="138">
        <v>62.273802265612922</v>
      </c>
      <c r="U46" s="138">
        <v>52.397955902806252</v>
      </c>
      <c r="V46" s="138">
        <v>44.63187022692528</v>
      </c>
      <c r="W46" s="138">
        <v>35.371775931194549</v>
      </c>
      <c r="X46" s="138">
        <v>37.792385444197869</v>
      </c>
      <c r="Y46" s="138">
        <v>36.061669574616779</v>
      </c>
      <c r="Z46" s="138">
        <v>38.783793587080829</v>
      </c>
      <c r="AA46" s="138">
        <v>27.749554346157002</v>
      </c>
      <c r="AB46" s="138">
        <v>22.548611628268539</v>
      </c>
      <c r="AC46" s="138">
        <v>25.546159407011299</v>
      </c>
      <c r="AD46" s="138">
        <v>19.519967770366431</v>
      </c>
      <c r="AE46" s="138">
        <v>32.005037537531678</v>
      </c>
      <c r="AF46" s="138">
        <v>36.292647995714432</v>
      </c>
      <c r="AG46" s="138">
        <v>31.775460007198731</v>
      </c>
      <c r="AH46" s="149">
        <v>-0.72728496843510004</v>
      </c>
    </row>
    <row r="47" spans="1:34" s="33" customFormat="1" x14ac:dyDescent="0.25">
      <c r="A47" s="32" t="s">
        <v>141</v>
      </c>
      <c r="B47" s="33" t="s">
        <v>44</v>
      </c>
      <c r="C47" s="141">
        <v>625.29791</v>
      </c>
      <c r="D47" s="138">
        <v>625.29791</v>
      </c>
      <c r="E47" s="138">
        <v>863.34285</v>
      </c>
      <c r="F47" s="138">
        <v>722.58819000000005</v>
      </c>
      <c r="G47" s="138">
        <v>403.07959</v>
      </c>
      <c r="H47" s="138">
        <v>709.99887000000001</v>
      </c>
      <c r="I47" s="138">
        <v>611.44336999999996</v>
      </c>
      <c r="J47" s="138">
        <v>577.14884000000006</v>
      </c>
      <c r="K47" s="138">
        <v>574.01018999999997</v>
      </c>
      <c r="L47" s="138">
        <v>614.99809000000005</v>
      </c>
      <c r="M47" s="138">
        <v>604.81874000000005</v>
      </c>
      <c r="N47" s="138">
        <v>600.99575000000004</v>
      </c>
      <c r="O47" s="138">
        <v>592.19504999999992</v>
      </c>
      <c r="P47" s="138">
        <v>586.38778000000002</v>
      </c>
      <c r="Q47" s="138">
        <v>581.79177000000004</v>
      </c>
      <c r="R47" s="138">
        <v>580.13007000000005</v>
      </c>
      <c r="S47" s="138">
        <v>559.96351000000004</v>
      </c>
      <c r="T47" s="138">
        <v>460.96208999999999</v>
      </c>
      <c r="U47" s="138">
        <v>574.43845999999996</v>
      </c>
      <c r="V47" s="138">
        <v>527.72457999999995</v>
      </c>
      <c r="W47" s="138">
        <v>259.25760000000002</v>
      </c>
      <c r="X47" s="138">
        <v>461.74426799999998</v>
      </c>
      <c r="Y47" s="138">
        <v>480.36478799999998</v>
      </c>
      <c r="Z47" s="138">
        <v>359.06278800000001</v>
      </c>
      <c r="AA47" s="138">
        <v>270.60276800000003</v>
      </c>
      <c r="AB47" s="138">
        <v>255.42130800000001</v>
      </c>
      <c r="AC47" s="138">
        <v>158.990768</v>
      </c>
      <c r="AD47" s="138">
        <v>140.66946799999999</v>
      </c>
      <c r="AE47" s="138">
        <v>73.108159200000003</v>
      </c>
      <c r="AF47" s="138">
        <v>36.620030900000003</v>
      </c>
      <c r="AG47" s="138">
        <v>62.182654800000002</v>
      </c>
      <c r="AH47" s="149">
        <v>-0.90055515330284719</v>
      </c>
    </row>
    <row r="48" spans="1:34" s="33" customFormat="1" x14ac:dyDescent="0.25">
      <c r="A48" s="32" t="s">
        <v>142</v>
      </c>
      <c r="B48" s="33" t="s">
        <v>45</v>
      </c>
      <c r="C48" s="141">
        <v>235.81962339833328</v>
      </c>
      <c r="D48" s="138">
        <v>235.81962339833328</v>
      </c>
      <c r="E48" s="138">
        <v>188.19913251645573</v>
      </c>
      <c r="F48" s="138">
        <v>142.35114311243879</v>
      </c>
      <c r="G48" s="138">
        <v>143.56617245979336</v>
      </c>
      <c r="H48" s="138">
        <v>161.2218427166118</v>
      </c>
      <c r="I48" s="138">
        <v>178.05980231915589</v>
      </c>
      <c r="J48" s="138">
        <v>143.24286439617273</v>
      </c>
      <c r="K48" s="138">
        <v>146.99295636204775</v>
      </c>
      <c r="L48" s="138">
        <v>120.6436180114286</v>
      </c>
      <c r="M48" s="138">
        <v>101.81109186365693</v>
      </c>
      <c r="N48" s="138">
        <v>115.73764673705811</v>
      </c>
      <c r="O48" s="138">
        <v>112.07986780022809</v>
      </c>
      <c r="P48" s="138">
        <v>98.655207908883838</v>
      </c>
      <c r="Q48" s="138">
        <v>77.152566272727285</v>
      </c>
      <c r="R48" s="138">
        <v>93.33640539553528</v>
      </c>
      <c r="S48" s="138">
        <v>142.33205042733488</v>
      </c>
      <c r="T48" s="138">
        <v>111.15898608366984</v>
      </c>
      <c r="U48" s="138">
        <v>154.71168464917113</v>
      </c>
      <c r="V48" s="138">
        <v>174.24046238353745</v>
      </c>
      <c r="W48" s="138">
        <v>53.949493798648263</v>
      </c>
      <c r="X48" s="138">
        <v>26.66730711888491</v>
      </c>
      <c r="Y48" s="164" t="s">
        <v>58</v>
      </c>
      <c r="Z48" s="164" t="s">
        <v>58</v>
      </c>
      <c r="AA48" s="164" t="s">
        <v>58</v>
      </c>
      <c r="AB48" s="164" t="s">
        <v>58</v>
      </c>
      <c r="AC48" s="164" t="s">
        <v>58</v>
      </c>
      <c r="AD48" s="164" t="s">
        <v>58</v>
      </c>
      <c r="AE48" s="164" t="s">
        <v>58</v>
      </c>
      <c r="AF48" s="164" t="s">
        <v>58</v>
      </c>
      <c r="AG48" s="164" t="s">
        <v>58</v>
      </c>
      <c r="AH48" s="149" t="s">
        <v>3</v>
      </c>
    </row>
    <row r="49" spans="1:34" s="33" customFormat="1" x14ac:dyDescent="0.25">
      <c r="A49" s="32" t="s">
        <v>143</v>
      </c>
      <c r="B49" s="33" t="s">
        <v>46</v>
      </c>
      <c r="C49" s="141">
        <v>1651.3528722614813</v>
      </c>
      <c r="D49" s="138">
        <v>1651.3528722614813</v>
      </c>
      <c r="E49" s="138">
        <v>1384.9707894295618</v>
      </c>
      <c r="F49" s="138">
        <v>690.1792588289818</v>
      </c>
      <c r="G49" s="138">
        <v>602.55725998798198</v>
      </c>
      <c r="H49" s="138">
        <v>611.22159867856863</v>
      </c>
      <c r="I49" s="138">
        <v>596.76264657406853</v>
      </c>
      <c r="J49" s="138">
        <v>596.18436769189691</v>
      </c>
      <c r="K49" s="138">
        <v>502.94045347079521</v>
      </c>
      <c r="L49" s="138">
        <v>493.73547732619016</v>
      </c>
      <c r="M49" s="138">
        <v>473.96394701321816</v>
      </c>
      <c r="N49" s="138">
        <v>596.79383405772421</v>
      </c>
      <c r="O49" s="138">
        <v>485.59195913592066</v>
      </c>
      <c r="P49" s="138">
        <v>408.23374669444945</v>
      </c>
      <c r="Q49" s="138">
        <v>356.61560303525215</v>
      </c>
      <c r="R49" s="138">
        <v>433.85729583809155</v>
      </c>
      <c r="S49" s="138">
        <v>385.15276217838863</v>
      </c>
      <c r="T49" s="138">
        <v>387.67140186271695</v>
      </c>
      <c r="U49" s="138">
        <v>287.83974159034585</v>
      </c>
      <c r="V49" s="138">
        <v>266.245828032205</v>
      </c>
      <c r="W49" s="138">
        <v>197.33288902607376</v>
      </c>
      <c r="X49" s="138">
        <v>287.70808802357982</v>
      </c>
      <c r="Y49" s="138">
        <v>416.89265608569241</v>
      </c>
      <c r="Z49" s="138">
        <v>254.98113829623949</v>
      </c>
      <c r="AA49" s="138">
        <v>318.71392154990582</v>
      </c>
      <c r="AB49" s="138">
        <v>278.31496897219728</v>
      </c>
      <c r="AC49" s="138">
        <v>327.22929922051088</v>
      </c>
      <c r="AD49" s="138">
        <v>353.94115489515559</v>
      </c>
      <c r="AE49" s="138">
        <v>493.19562704064657</v>
      </c>
      <c r="AF49" s="138">
        <v>256.83869133340875</v>
      </c>
      <c r="AG49" s="138">
        <v>344.68590854249254</v>
      </c>
      <c r="AH49" s="149">
        <v>-0.79127059132403654</v>
      </c>
    </row>
    <row r="50" spans="1:34" s="33" customFormat="1" ht="15.75" thickBot="1" x14ac:dyDescent="0.3">
      <c r="A50" s="34" t="s">
        <v>144</v>
      </c>
      <c r="B50" s="35" t="s">
        <v>47</v>
      </c>
      <c r="C50" s="143">
        <v>24255.671542844899</v>
      </c>
      <c r="D50" s="144">
        <v>24255.671542844899</v>
      </c>
      <c r="E50" s="144">
        <v>20912.457840936335</v>
      </c>
      <c r="F50" s="144">
        <v>19481.087043884414</v>
      </c>
      <c r="G50" s="144">
        <v>19484.61779126478</v>
      </c>
      <c r="H50" s="144">
        <v>17965.003964434763</v>
      </c>
      <c r="I50" s="144">
        <v>18640.473453885672</v>
      </c>
      <c r="J50" s="144">
        <v>19867.540543096391</v>
      </c>
      <c r="K50" s="144">
        <v>18267.24476489659</v>
      </c>
      <c r="L50" s="144">
        <v>16978.599665836511</v>
      </c>
      <c r="M50" s="144">
        <v>16910.130165193113</v>
      </c>
      <c r="N50" s="144">
        <v>15923.944304736357</v>
      </c>
      <c r="O50" s="144">
        <v>8253.0345923657806</v>
      </c>
      <c r="P50" s="144">
        <v>10252.680514554457</v>
      </c>
      <c r="Q50" s="144">
        <v>8185.0537335718127</v>
      </c>
      <c r="R50" s="144">
        <v>6841.0775601037476</v>
      </c>
      <c r="S50" s="144">
        <v>6707.3619791853198</v>
      </c>
      <c r="T50" s="144">
        <v>6529.9371927525763</v>
      </c>
      <c r="U50" s="144">
        <v>8007.0288743655874</v>
      </c>
      <c r="V50" s="144">
        <v>6362.152071054692</v>
      </c>
      <c r="W50" s="144">
        <v>4092.6751590856488</v>
      </c>
      <c r="X50" s="144">
        <v>4737.930574379976</v>
      </c>
      <c r="Y50" s="144">
        <v>7315.6322524433544</v>
      </c>
      <c r="Z50" s="144">
        <v>6404.4561749715285</v>
      </c>
      <c r="AA50" s="144">
        <v>6122.7746510415309</v>
      </c>
      <c r="AB50" s="144">
        <v>5760.3083941610321</v>
      </c>
      <c r="AC50" s="144">
        <v>5204.5831958351564</v>
      </c>
      <c r="AD50" s="144">
        <v>4390.5195164827637</v>
      </c>
      <c r="AE50" s="144">
        <v>4092.7807492492084</v>
      </c>
      <c r="AF50" s="144">
        <v>4699.5736073311646</v>
      </c>
      <c r="AG50" s="144">
        <v>4484.3889819560718</v>
      </c>
      <c r="AH50" s="150">
        <v>-0.81511998239113259</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6" spans="1:34" x14ac:dyDescent="0.25">
      <c r="B56" s="55" t="s">
        <v>251</v>
      </c>
    </row>
  </sheetData>
  <phoneticPr fontId="2"/>
  <hyperlinks>
    <hyperlink ref="C54" r:id="rId1" xr:uid="{4BCEB6D1-DE45-4763-A393-615C7FB4BFC4}"/>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42578125" style="42" customWidth="1"/>
    <col min="35" max="16384" width="9.140625" style="1"/>
  </cols>
  <sheetData>
    <row r="1" spans="1:34" ht="15.75" customHeight="1" x14ac:dyDescent="0.35">
      <c r="A1" s="79" t="s">
        <v>315</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72</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3">
        <v>2014</v>
      </c>
      <c r="AC4" s="4">
        <v>2015</v>
      </c>
      <c r="AD4" s="3">
        <v>2016</v>
      </c>
      <c r="AE4" s="4">
        <v>2017</v>
      </c>
      <c r="AF4" s="3">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57" t="s">
        <v>58</v>
      </c>
      <c r="D6" s="170" t="s">
        <v>58</v>
      </c>
      <c r="E6" s="170" t="s">
        <v>58</v>
      </c>
      <c r="F6" s="170" t="s">
        <v>58</v>
      </c>
      <c r="G6" s="170" t="s">
        <v>58</v>
      </c>
      <c r="H6" s="170" t="s">
        <v>58</v>
      </c>
      <c r="I6" s="170" t="s">
        <v>58</v>
      </c>
      <c r="J6" s="170" t="s">
        <v>58</v>
      </c>
      <c r="K6" s="170" t="s">
        <v>58</v>
      </c>
      <c r="L6" s="170" t="s">
        <v>58</v>
      </c>
      <c r="M6" s="170" t="s">
        <v>58</v>
      </c>
      <c r="N6" s="170" t="s">
        <v>58</v>
      </c>
      <c r="O6" s="170" t="s">
        <v>58</v>
      </c>
      <c r="P6" s="170" t="s">
        <v>58</v>
      </c>
      <c r="Q6" s="170" t="s">
        <v>58</v>
      </c>
      <c r="R6" s="170" t="s">
        <v>58</v>
      </c>
      <c r="S6" s="170" t="s">
        <v>58</v>
      </c>
      <c r="T6" s="170" t="s">
        <v>58</v>
      </c>
      <c r="U6" s="170" t="s">
        <v>58</v>
      </c>
      <c r="V6" s="170" t="s">
        <v>58</v>
      </c>
      <c r="W6" s="170" t="s">
        <v>58</v>
      </c>
      <c r="X6" s="170" t="s">
        <v>58</v>
      </c>
      <c r="Y6" s="170" t="s">
        <v>58</v>
      </c>
      <c r="Z6" s="170" t="s">
        <v>58</v>
      </c>
      <c r="AA6" s="170" t="s">
        <v>58</v>
      </c>
      <c r="AB6" s="170" t="s">
        <v>58</v>
      </c>
      <c r="AC6" s="170" t="s">
        <v>58</v>
      </c>
      <c r="AD6" s="170" t="s">
        <v>58</v>
      </c>
      <c r="AE6" s="170" t="s">
        <v>58</v>
      </c>
      <c r="AF6" s="170" t="s">
        <v>58</v>
      </c>
      <c r="AG6" s="170" t="s">
        <v>58</v>
      </c>
      <c r="AH6" s="161" t="s">
        <v>3</v>
      </c>
    </row>
    <row r="7" spans="1:34" s="33" customFormat="1" x14ac:dyDescent="0.25">
      <c r="A7" s="32" t="s">
        <v>104</v>
      </c>
      <c r="B7" s="33" t="s">
        <v>4</v>
      </c>
      <c r="C7" s="157" t="s">
        <v>66</v>
      </c>
      <c r="D7" s="170" t="s">
        <v>66</v>
      </c>
      <c r="E7" s="170" t="s">
        <v>66</v>
      </c>
      <c r="F7" s="170" t="s">
        <v>66</v>
      </c>
      <c r="G7" s="170" t="s">
        <v>66</v>
      </c>
      <c r="H7" s="170" t="s">
        <v>66</v>
      </c>
      <c r="I7" s="170" t="s">
        <v>66</v>
      </c>
      <c r="J7" s="170" t="s">
        <v>66</v>
      </c>
      <c r="K7" s="170" t="s">
        <v>66</v>
      </c>
      <c r="L7" s="170" t="s">
        <v>66</v>
      </c>
      <c r="M7" s="170" t="s">
        <v>66</v>
      </c>
      <c r="N7" s="170" t="s">
        <v>66</v>
      </c>
      <c r="O7" s="170" t="s">
        <v>66</v>
      </c>
      <c r="P7" s="170" t="s">
        <v>66</v>
      </c>
      <c r="Q7" s="170" t="s">
        <v>66</v>
      </c>
      <c r="R7" s="170" t="s">
        <v>66</v>
      </c>
      <c r="S7" s="170" t="s">
        <v>66</v>
      </c>
      <c r="T7" s="170" t="s">
        <v>66</v>
      </c>
      <c r="U7" s="170" t="s">
        <v>66</v>
      </c>
      <c r="V7" s="170" t="s">
        <v>66</v>
      </c>
      <c r="W7" s="170" t="s">
        <v>66</v>
      </c>
      <c r="X7" s="170" t="s">
        <v>66</v>
      </c>
      <c r="Y7" s="170" t="s">
        <v>66</v>
      </c>
      <c r="Z7" s="170" t="s">
        <v>66</v>
      </c>
      <c r="AA7" s="170" t="s">
        <v>66</v>
      </c>
      <c r="AB7" s="170" t="s">
        <v>66</v>
      </c>
      <c r="AC7" s="170" t="s">
        <v>65</v>
      </c>
      <c r="AD7" s="170" t="s">
        <v>65</v>
      </c>
      <c r="AE7" s="170" t="s">
        <v>65</v>
      </c>
      <c r="AF7" s="170" t="s">
        <v>65</v>
      </c>
      <c r="AG7" s="170" t="s">
        <v>65</v>
      </c>
      <c r="AH7" s="161" t="s">
        <v>3</v>
      </c>
    </row>
    <row r="8" spans="1:34" s="33" customFormat="1" x14ac:dyDescent="0.25">
      <c r="A8" s="32" t="s">
        <v>105</v>
      </c>
      <c r="B8" s="33" t="s">
        <v>5</v>
      </c>
      <c r="C8" s="157" t="s">
        <v>55</v>
      </c>
      <c r="D8" s="170" t="s">
        <v>55</v>
      </c>
      <c r="E8" s="170" t="s">
        <v>55</v>
      </c>
      <c r="F8" s="170" t="s">
        <v>55</v>
      </c>
      <c r="G8" s="170" t="s">
        <v>55</v>
      </c>
      <c r="H8" s="170" t="s">
        <v>55</v>
      </c>
      <c r="I8" s="170" t="s">
        <v>55</v>
      </c>
      <c r="J8" s="170" t="s">
        <v>55</v>
      </c>
      <c r="K8" s="170" t="s">
        <v>55</v>
      </c>
      <c r="L8" s="170" t="s">
        <v>55</v>
      </c>
      <c r="M8" s="170" t="s">
        <v>55</v>
      </c>
      <c r="N8" s="170" t="s">
        <v>55</v>
      </c>
      <c r="O8" s="170" t="s">
        <v>55</v>
      </c>
      <c r="P8" s="170" t="s">
        <v>55</v>
      </c>
      <c r="Q8" s="170" t="s">
        <v>55</v>
      </c>
      <c r="R8" s="170" t="s">
        <v>55</v>
      </c>
      <c r="S8" s="170" t="s">
        <v>55</v>
      </c>
      <c r="T8" s="170" t="s">
        <v>55</v>
      </c>
      <c r="U8" s="170" t="s">
        <v>55</v>
      </c>
      <c r="V8" s="170" t="s">
        <v>55</v>
      </c>
      <c r="W8" s="170" t="s">
        <v>55</v>
      </c>
      <c r="X8" s="170" t="s">
        <v>55</v>
      </c>
      <c r="Y8" s="170" t="s">
        <v>55</v>
      </c>
      <c r="Z8" s="170" t="s">
        <v>55</v>
      </c>
      <c r="AA8" s="170" t="s">
        <v>55</v>
      </c>
      <c r="AB8" s="170" t="s">
        <v>55</v>
      </c>
      <c r="AC8" s="170" t="s">
        <v>55</v>
      </c>
      <c r="AD8" s="170" t="s">
        <v>55</v>
      </c>
      <c r="AE8" s="170" t="s">
        <v>55</v>
      </c>
      <c r="AF8" s="170" t="s">
        <v>55</v>
      </c>
      <c r="AG8" s="170" t="s">
        <v>55</v>
      </c>
      <c r="AH8" s="161" t="s">
        <v>3</v>
      </c>
    </row>
    <row r="9" spans="1:34" s="33" customFormat="1" x14ac:dyDescent="0.25">
      <c r="A9" s="32" t="s">
        <v>106</v>
      </c>
      <c r="B9" s="33" t="s">
        <v>6</v>
      </c>
      <c r="C9" s="157" t="s">
        <v>66</v>
      </c>
      <c r="D9" s="170" t="s">
        <v>66</v>
      </c>
      <c r="E9" s="170" t="s">
        <v>66</v>
      </c>
      <c r="F9" s="170" t="s">
        <v>66</v>
      </c>
      <c r="G9" s="170" t="s">
        <v>66</v>
      </c>
      <c r="H9" s="170" t="s">
        <v>66</v>
      </c>
      <c r="I9" s="170" t="s">
        <v>66</v>
      </c>
      <c r="J9" s="170" t="s">
        <v>66</v>
      </c>
      <c r="K9" s="170" t="s">
        <v>66</v>
      </c>
      <c r="L9" s="170" t="s">
        <v>66</v>
      </c>
      <c r="M9" s="170" t="s">
        <v>66</v>
      </c>
      <c r="N9" s="170" t="s">
        <v>66</v>
      </c>
      <c r="O9" s="170" t="s">
        <v>66</v>
      </c>
      <c r="P9" s="170" t="s">
        <v>66</v>
      </c>
      <c r="Q9" s="170" t="s">
        <v>66</v>
      </c>
      <c r="R9" s="170" t="s">
        <v>66</v>
      </c>
      <c r="S9" s="170" t="s">
        <v>66</v>
      </c>
      <c r="T9" s="170" t="s">
        <v>66</v>
      </c>
      <c r="U9" s="170" t="s">
        <v>66</v>
      </c>
      <c r="V9" s="170" t="s">
        <v>66</v>
      </c>
      <c r="W9" s="170" t="s">
        <v>66</v>
      </c>
      <c r="X9" s="170" t="s">
        <v>66</v>
      </c>
      <c r="Y9" s="170" t="s">
        <v>66</v>
      </c>
      <c r="Z9" s="170" t="s">
        <v>66</v>
      </c>
      <c r="AA9" s="170" t="s">
        <v>66</v>
      </c>
      <c r="AB9" s="170" t="s">
        <v>66</v>
      </c>
      <c r="AC9" s="170" t="s">
        <v>65</v>
      </c>
      <c r="AD9" s="170" t="s">
        <v>65</v>
      </c>
      <c r="AE9" s="170" t="s">
        <v>65</v>
      </c>
      <c r="AF9" s="170" t="s">
        <v>65</v>
      </c>
      <c r="AG9" s="170" t="s">
        <v>65</v>
      </c>
      <c r="AH9" s="161" t="s">
        <v>3</v>
      </c>
    </row>
    <row r="10" spans="1:34" s="33" customFormat="1" x14ac:dyDescent="0.25">
      <c r="A10" s="32" t="s">
        <v>107</v>
      </c>
      <c r="B10" s="33" t="s">
        <v>7</v>
      </c>
      <c r="C10" s="157" t="s">
        <v>65</v>
      </c>
      <c r="D10" s="170" t="s">
        <v>65</v>
      </c>
      <c r="E10" s="170" t="s">
        <v>65</v>
      </c>
      <c r="F10" s="170" t="s">
        <v>65</v>
      </c>
      <c r="G10" s="170" t="s">
        <v>65</v>
      </c>
      <c r="H10" s="170" t="s">
        <v>65</v>
      </c>
      <c r="I10" s="170" t="s">
        <v>65</v>
      </c>
      <c r="J10" s="170" t="s">
        <v>65</v>
      </c>
      <c r="K10" s="170" t="s">
        <v>65</v>
      </c>
      <c r="L10" s="170" t="s">
        <v>65</v>
      </c>
      <c r="M10" s="170" t="s">
        <v>65</v>
      </c>
      <c r="N10" s="170" t="s">
        <v>65</v>
      </c>
      <c r="O10" s="170" t="s">
        <v>65</v>
      </c>
      <c r="P10" s="170" t="s">
        <v>65</v>
      </c>
      <c r="Q10" s="170" t="s">
        <v>65</v>
      </c>
      <c r="R10" s="170" t="s">
        <v>65</v>
      </c>
      <c r="S10" s="170" t="s">
        <v>65</v>
      </c>
      <c r="T10" s="170" t="s">
        <v>65</v>
      </c>
      <c r="U10" s="170" t="s">
        <v>65</v>
      </c>
      <c r="V10" s="170" t="s">
        <v>65</v>
      </c>
      <c r="W10" s="170" t="s">
        <v>65</v>
      </c>
      <c r="X10" s="170" t="s">
        <v>65</v>
      </c>
      <c r="Y10" s="170" t="s">
        <v>65</v>
      </c>
      <c r="Z10" s="170" t="s">
        <v>65</v>
      </c>
      <c r="AA10" s="170" t="s">
        <v>65</v>
      </c>
      <c r="AB10" s="170" t="s">
        <v>65</v>
      </c>
      <c r="AC10" s="170" t="s">
        <v>65</v>
      </c>
      <c r="AD10" s="170" t="s">
        <v>65</v>
      </c>
      <c r="AE10" s="170" t="s">
        <v>65</v>
      </c>
      <c r="AF10" s="170" t="s">
        <v>65</v>
      </c>
      <c r="AG10" s="170" t="s">
        <v>65</v>
      </c>
      <c r="AH10" s="161" t="s">
        <v>3</v>
      </c>
    </row>
    <row r="11" spans="1:34" s="33" customFormat="1" x14ac:dyDescent="0.25">
      <c r="A11" s="32" t="s">
        <v>108</v>
      </c>
      <c r="B11" s="33" t="s">
        <v>8</v>
      </c>
      <c r="C11" s="157" t="s">
        <v>65</v>
      </c>
      <c r="D11" s="170" t="s">
        <v>65</v>
      </c>
      <c r="E11" s="170" t="s">
        <v>65</v>
      </c>
      <c r="F11" s="170" t="s">
        <v>65</v>
      </c>
      <c r="G11" s="170" t="s">
        <v>65</v>
      </c>
      <c r="H11" s="170" t="s">
        <v>65</v>
      </c>
      <c r="I11" s="170" t="s">
        <v>65</v>
      </c>
      <c r="J11" s="170" t="s">
        <v>65</v>
      </c>
      <c r="K11" s="170" t="s">
        <v>65</v>
      </c>
      <c r="L11" s="170" t="s">
        <v>65</v>
      </c>
      <c r="M11" s="170" t="s">
        <v>65</v>
      </c>
      <c r="N11" s="170" t="s">
        <v>65</v>
      </c>
      <c r="O11" s="170" t="s">
        <v>65</v>
      </c>
      <c r="P11" s="170" t="s">
        <v>65</v>
      </c>
      <c r="Q11" s="170" t="s">
        <v>65</v>
      </c>
      <c r="R11" s="170" t="s">
        <v>65</v>
      </c>
      <c r="S11" s="170" t="s">
        <v>65</v>
      </c>
      <c r="T11" s="170" t="s">
        <v>65</v>
      </c>
      <c r="U11" s="170" t="s">
        <v>65</v>
      </c>
      <c r="V11" s="170" t="s">
        <v>65</v>
      </c>
      <c r="W11" s="170" t="s">
        <v>65</v>
      </c>
      <c r="X11" s="170" t="s">
        <v>65</v>
      </c>
      <c r="Y11" s="170" t="s">
        <v>65</v>
      </c>
      <c r="Z11" s="170" t="s">
        <v>65</v>
      </c>
      <c r="AA11" s="170" t="s">
        <v>65</v>
      </c>
      <c r="AB11" s="170" t="s">
        <v>65</v>
      </c>
      <c r="AC11" s="170" t="s">
        <v>65</v>
      </c>
      <c r="AD11" s="170" t="s">
        <v>65</v>
      </c>
      <c r="AE11" s="170" t="s">
        <v>65</v>
      </c>
      <c r="AF11" s="170" t="s">
        <v>65</v>
      </c>
      <c r="AG11" s="170" t="s">
        <v>65</v>
      </c>
      <c r="AH11" s="161" t="s">
        <v>3</v>
      </c>
    </row>
    <row r="12" spans="1:34" s="33" customFormat="1" x14ac:dyDescent="0.25">
      <c r="A12" s="32" t="s">
        <v>109</v>
      </c>
      <c r="B12" s="33" t="s">
        <v>9</v>
      </c>
      <c r="C12" s="157" t="s">
        <v>58</v>
      </c>
      <c r="D12" s="170" t="s">
        <v>58</v>
      </c>
      <c r="E12" s="170" t="s">
        <v>58</v>
      </c>
      <c r="F12" s="170" t="s">
        <v>58</v>
      </c>
      <c r="G12" s="170" t="s">
        <v>58</v>
      </c>
      <c r="H12" s="170" t="s">
        <v>58</v>
      </c>
      <c r="I12" s="170" t="s">
        <v>58</v>
      </c>
      <c r="J12" s="170" t="s">
        <v>58</v>
      </c>
      <c r="K12" s="170" t="s">
        <v>58</v>
      </c>
      <c r="L12" s="170" t="s">
        <v>58</v>
      </c>
      <c r="M12" s="170" t="s">
        <v>58</v>
      </c>
      <c r="N12" s="170" t="s">
        <v>58</v>
      </c>
      <c r="O12" s="170" t="s">
        <v>58</v>
      </c>
      <c r="P12" s="170" t="s">
        <v>58</v>
      </c>
      <c r="Q12" s="170" t="s">
        <v>58</v>
      </c>
      <c r="R12" s="170" t="s">
        <v>58</v>
      </c>
      <c r="S12" s="170" t="s">
        <v>58</v>
      </c>
      <c r="T12" s="170" t="s">
        <v>58</v>
      </c>
      <c r="U12" s="170" t="s">
        <v>58</v>
      </c>
      <c r="V12" s="170" t="s">
        <v>58</v>
      </c>
      <c r="W12" s="170" t="s">
        <v>58</v>
      </c>
      <c r="X12" s="170" t="s">
        <v>58</v>
      </c>
      <c r="Y12" s="170" t="s">
        <v>58</v>
      </c>
      <c r="Z12" s="170" t="s">
        <v>58</v>
      </c>
      <c r="AA12" s="170" t="s">
        <v>58</v>
      </c>
      <c r="AB12" s="170" t="s">
        <v>58</v>
      </c>
      <c r="AC12" s="170" t="s">
        <v>58</v>
      </c>
      <c r="AD12" s="170" t="s">
        <v>58</v>
      </c>
      <c r="AE12" s="170" t="s">
        <v>58</v>
      </c>
      <c r="AF12" s="170" t="s">
        <v>58</v>
      </c>
      <c r="AG12" s="170" t="s">
        <v>58</v>
      </c>
      <c r="AH12" s="161" t="s">
        <v>3</v>
      </c>
    </row>
    <row r="13" spans="1:34" s="33" customFormat="1" x14ac:dyDescent="0.25">
      <c r="A13" s="32" t="s">
        <v>110</v>
      </c>
      <c r="B13" s="33" t="s">
        <v>10</v>
      </c>
      <c r="C13" s="157" t="s">
        <v>58</v>
      </c>
      <c r="D13" s="170" t="s">
        <v>58</v>
      </c>
      <c r="E13" s="170" t="s">
        <v>58</v>
      </c>
      <c r="F13" s="170" t="s">
        <v>58</v>
      </c>
      <c r="G13" s="170" t="s">
        <v>58</v>
      </c>
      <c r="H13" s="170" t="s">
        <v>58</v>
      </c>
      <c r="I13" s="170" t="s">
        <v>58</v>
      </c>
      <c r="J13" s="170" t="s">
        <v>58</v>
      </c>
      <c r="K13" s="170" t="s">
        <v>58</v>
      </c>
      <c r="L13" s="170" t="s">
        <v>58</v>
      </c>
      <c r="M13" s="170" t="s">
        <v>58</v>
      </c>
      <c r="N13" s="170" t="s">
        <v>58</v>
      </c>
      <c r="O13" s="170" t="s">
        <v>58</v>
      </c>
      <c r="P13" s="170" t="s">
        <v>58</v>
      </c>
      <c r="Q13" s="170" t="s">
        <v>58</v>
      </c>
      <c r="R13" s="170" t="s">
        <v>58</v>
      </c>
      <c r="S13" s="170" t="s">
        <v>58</v>
      </c>
      <c r="T13" s="170" t="s">
        <v>58</v>
      </c>
      <c r="U13" s="170" t="s">
        <v>58</v>
      </c>
      <c r="V13" s="170" t="s">
        <v>58</v>
      </c>
      <c r="W13" s="170" t="s">
        <v>58</v>
      </c>
      <c r="X13" s="170" t="s">
        <v>58</v>
      </c>
      <c r="Y13" s="170" t="s">
        <v>58</v>
      </c>
      <c r="Z13" s="170" t="s">
        <v>58</v>
      </c>
      <c r="AA13" s="170" t="s">
        <v>58</v>
      </c>
      <c r="AB13" s="170" t="s">
        <v>58</v>
      </c>
      <c r="AC13" s="170" t="s">
        <v>58</v>
      </c>
      <c r="AD13" s="170" t="s">
        <v>58</v>
      </c>
      <c r="AE13" s="170" t="s">
        <v>58</v>
      </c>
      <c r="AF13" s="170" t="s">
        <v>58</v>
      </c>
      <c r="AG13" s="170" t="s">
        <v>58</v>
      </c>
      <c r="AH13" s="161" t="s">
        <v>3</v>
      </c>
    </row>
    <row r="14" spans="1:34" s="33" customFormat="1" x14ac:dyDescent="0.25">
      <c r="A14" s="32" t="s">
        <v>111</v>
      </c>
      <c r="B14" s="33" t="s">
        <v>11</v>
      </c>
      <c r="C14" s="157" t="s">
        <v>56</v>
      </c>
      <c r="D14" s="170" t="s">
        <v>56</v>
      </c>
      <c r="E14" s="170" t="s">
        <v>56</v>
      </c>
      <c r="F14" s="170" t="s">
        <v>56</v>
      </c>
      <c r="G14" s="170" t="s">
        <v>56</v>
      </c>
      <c r="H14" s="170" t="s">
        <v>56</v>
      </c>
      <c r="I14" s="170" t="s">
        <v>56</v>
      </c>
      <c r="J14" s="170" t="s">
        <v>56</v>
      </c>
      <c r="K14" s="170" t="s">
        <v>56</v>
      </c>
      <c r="L14" s="170" t="s">
        <v>56</v>
      </c>
      <c r="M14" s="170" t="s">
        <v>56</v>
      </c>
      <c r="N14" s="170" t="s">
        <v>56</v>
      </c>
      <c r="O14" s="170" t="s">
        <v>56</v>
      </c>
      <c r="P14" s="170" t="s">
        <v>56</v>
      </c>
      <c r="Q14" s="170" t="s">
        <v>56</v>
      </c>
      <c r="R14" s="170" t="s">
        <v>56</v>
      </c>
      <c r="S14" s="170" t="s">
        <v>56</v>
      </c>
      <c r="T14" s="170" t="s">
        <v>56</v>
      </c>
      <c r="U14" s="170" t="s">
        <v>56</v>
      </c>
      <c r="V14" s="170" t="s">
        <v>56</v>
      </c>
      <c r="W14" s="170" t="s">
        <v>56</v>
      </c>
      <c r="X14" s="170" t="s">
        <v>56</v>
      </c>
      <c r="Y14" s="170" t="s">
        <v>56</v>
      </c>
      <c r="Z14" s="170" t="s">
        <v>56</v>
      </c>
      <c r="AA14" s="170" t="s">
        <v>56</v>
      </c>
      <c r="AB14" s="170" t="s">
        <v>56</v>
      </c>
      <c r="AC14" s="170" t="s">
        <v>56</v>
      </c>
      <c r="AD14" s="170" t="s">
        <v>55</v>
      </c>
      <c r="AE14" s="170" t="s">
        <v>55</v>
      </c>
      <c r="AF14" s="170" t="s">
        <v>55</v>
      </c>
      <c r="AG14" s="170" t="s">
        <v>55</v>
      </c>
      <c r="AH14" s="161" t="s">
        <v>3</v>
      </c>
    </row>
    <row r="15" spans="1:34" s="33" customFormat="1" x14ac:dyDescent="0.25">
      <c r="A15" s="32" t="s">
        <v>112</v>
      </c>
      <c r="B15" s="33" t="s">
        <v>12</v>
      </c>
      <c r="C15" s="157" t="s">
        <v>65</v>
      </c>
      <c r="D15" s="170" t="s">
        <v>65</v>
      </c>
      <c r="E15" s="170" t="s">
        <v>65</v>
      </c>
      <c r="F15" s="170" t="s">
        <v>65</v>
      </c>
      <c r="G15" s="170" t="s">
        <v>65</v>
      </c>
      <c r="H15" s="170" t="s">
        <v>65</v>
      </c>
      <c r="I15" s="170" t="s">
        <v>65</v>
      </c>
      <c r="J15" s="170" t="s">
        <v>65</v>
      </c>
      <c r="K15" s="170" t="s">
        <v>65</v>
      </c>
      <c r="L15" s="170" t="s">
        <v>65</v>
      </c>
      <c r="M15" s="170" t="s">
        <v>65</v>
      </c>
      <c r="N15" s="170" t="s">
        <v>65</v>
      </c>
      <c r="O15" s="170" t="s">
        <v>65</v>
      </c>
      <c r="P15" s="170" t="s">
        <v>65</v>
      </c>
      <c r="Q15" s="170" t="s">
        <v>65</v>
      </c>
      <c r="R15" s="170" t="s">
        <v>65</v>
      </c>
      <c r="S15" s="170" t="s">
        <v>65</v>
      </c>
      <c r="T15" s="170" t="s">
        <v>65</v>
      </c>
      <c r="U15" s="170" t="s">
        <v>65</v>
      </c>
      <c r="V15" s="170" t="s">
        <v>65</v>
      </c>
      <c r="W15" s="170" t="s">
        <v>65</v>
      </c>
      <c r="X15" s="170" t="s">
        <v>65</v>
      </c>
      <c r="Y15" s="170" t="s">
        <v>65</v>
      </c>
      <c r="Z15" s="170" t="s">
        <v>65</v>
      </c>
      <c r="AA15" s="170" t="s">
        <v>65</v>
      </c>
      <c r="AB15" s="170" t="s">
        <v>65</v>
      </c>
      <c r="AC15" s="170" t="s">
        <v>65</v>
      </c>
      <c r="AD15" s="170" t="s">
        <v>65</v>
      </c>
      <c r="AE15" s="170" t="s">
        <v>65</v>
      </c>
      <c r="AF15" s="170" t="s">
        <v>65</v>
      </c>
      <c r="AG15" s="170" t="s">
        <v>65</v>
      </c>
      <c r="AH15" s="161" t="s">
        <v>3</v>
      </c>
    </row>
    <row r="16" spans="1:34" s="33" customFormat="1" x14ac:dyDescent="0.25">
      <c r="A16" s="32" t="s">
        <v>113</v>
      </c>
      <c r="B16" s="33" t="s">
        <v>13</v>
      </c>
      <c r="C16" s="157" t="s">
        <v>58</v>
      </c>
      <c r="D16" s="170" t="s">
        <v>58</v>
      </c>
      <c r="E16" s="170" t="s">
        <v>58</v>
      </c>
      <c r="F16" s="170" t="s">
        <v>58</v>
      </c>
      <c r="G16" s="170" t="s">
        <v>58</v>
      </c>
      <c r="H16" s="170" t="s">
        <v>58</v>
      </c>
      <c r="I16" s="170" t="s">
        <v>58</v>
      </c>
      <c r="J16" s="170" t="s">
        <v>58</v>
      </c>
      <c r="K16" s="170" t="s">
        <v>58</v>
      </c>
      <c r="L16" s="170" t="s">
        <v>58</v>
      </c>
      <c r="M16" s="170" t="s">
        <v>58</v>
      </c>
      <c r="N16" s="170" t="s">
        <v>58</v>
      </c>
      <c r="O16" s="170" t="s">
        <v>58</v>
      </c>
      <c r="P16" s="170" t="s">
        <v>58</v>
      </c>
      <c r="Q16" s="170" t="s">
        <v>58</v>
      </c>
      <c r="R16" s="170" t="s">
        <v>58</v>
      </c>
      <c r="S16" s="170" t="s">
        <v>58</v>
      </c>
      <c r="T16" s="170" t="s">
        <v>58</v>
      </c>
      <c r="U16" s="170" t="s">
        <v>58</v>
      </c>
      <c r="V16" s="170" t="s">
        <v>58</v>
      </c>
      <c r="W16" s="170" t="s">
        <v>58</v>
      </c>
      <c r="X16" s="170" t="s">
        <v>58</v>
      </c>
      <c r="Y16" s="170" t="s">
        <v>58</v>
      </c>
      <c r="Z16" s="170" t="s">
        <v>58</v>
      </c>
      <c r="AA16" s="170" t="s">
        <v>58</v>
      </c>
      <c r="AB16" s="170" t="s">
        <v>58</v>
      </c>
      <c r="AC16" s="170" t="s">
        <v>58</v>
      </c>
      <c r="AD16" s="170" t="s">
        <v>58</v>
      </c>
      <c r="AE16" s="170" t="s">
        <v>58</v>
      </c>
      <c r="AF16" s="170" t="s">
        <v>58</v>
      </c>
      <c r="AG16" s="170" t="s">
        <v>58</v>
      </c>
      <c r="AH16" s="161" t="s">
        <v>3</v>
      </c>
    </row>
    <row r="17" spans="1:34" s="33" customFormat="1" x14ac:dyDescent="0.25">
      <c r="A17" s="32" t="s">
        <v>100</v>
      </c>
      <c r="B17" s="33" t="s">
        <v>14</v>
      </c>
      <c r="C17" s="141">
        <v>5850.0010963648001</v>
      </c>
      <c r="D17" s="138">
        <v>5850.0010963648001</v>
      </c>
      <c r="E17" s="138">
        <v>5381.6050182855206</v>
      </c>
      <c r="F17" s="138">
        <v>5367.4033298115501</v>
      </c>
      <c r="G17" s="138">
        <v>5361.1791595407103</v>
      </c>
      <c r="H17" s="138">
        <v>5633.1317096131306</v>
      </c>
      <c r="I17" s="138">
        <v>5944.0822018850013</v>
      </c>
      <c r="J17" s="138">
        <v>4495.4570890990699</v>
      </c>
      <c r="K17" s="138">
        <v>4381.3020156467601</v>
      </c>
      <c r="L17" s="138">
        <v>4281.0006073835893</v>
      </c>
      <c r="M17" s="138">
        <v>4120.2192774325604</v>
      </c>
      <c r="N17" s="138">
        <v>2248.5639623414395</v>
      </c>
      <c r="O17" s="138">
        <v>1966.2150604028</v>
      </c>
      <c r="P17" s="138">
        <v>2042.0598418700999</v>
      </c>
      <c r="Q17" s="138">
        <v>1221.2829979889402</v>
      </c>
      <c r="R17" s="138">
        <v>1017.3691702044</v>
      </c>
      <c r="S17" s="138">
        <v>1075.7459541600001</v>
      </c>
      <c r="T17" s="138">
        <v>866.41228758974989</v>
      </c>
      <c r="U17" s="138">
        <v>723.45611818099997</v>
      </c>
      <c r="V17" s="138">
        <v>949.78893183371997</v>
      </c>
      <c r="W17" s="138">
        <v>1305.7727002680001</v>
      </c>
      <c r="X17" s="138">
        <v>523.22651535199998</v>
      </c>
      <c r="Y17" s="138">
        <v>418.09734654145495</v>
      </c>
      <c r="Z17" s="138">
        <v>807.17283865256491</v>
      </c>
      <c r="AA17" s="138">
        <v>983.84718044871499</v>
      </c>
      <c r="AB17" s="138">
        <v>772.17575403426804</v>
      </c>
      <c r="AC17" s="138">
        <v>765.32954340727201</v>
      </c>
      <c r="AD17" s="138">
        <v>779.99355332561697</v>
      </c>
      <c r="AE17" s="138">
        <v>1117.7039924263779</v>
      </c>
      <c r="AF17" s="138">
        <v>1833.2684021687012</v>
      </c>
      <c r="AG17" s="138">
        <v>1669.483311435906</v>
      </c>
      <c r="AH17" s="149">
        <v>-0.71461829084556483</v>
      </c>
    </row>
    <row r="18" spans="1:34" s="33" customFormat="1" x14ac:dyDescent="0.25">
      <c r="A18" s="32" t="s">
        <v>101</v>
      </c>
      <c r="B18" s="33" t="s">
        <v>15</v>
      </c>
      <c r="C18" s="141">
        <v>5850.0010963648001</v>
      </c>
      <c r="D18" s="138">
        <v>5850.0010963648001</v>
      </c>
      <c r="E18" s="138">
        <v>5381.6050182855206</v>
      </c>
      <c r="F18" s="138">
        <v>5367.4033298115501</v>
      </c>
      <c r="G18" s="138">
        <v>5361.1791595407103</v>
      </c>
      <c r="H18" s="138">
        <v>5633.1317096131306</v>
      </c>
      <c r="I18" s="138">
        <v>5944.0822018850013</v>
      </c>
      <c r="J18" s="138">
        <v>4495.4570890990699</v>
      </c>
      <c r="K18" s="138">
        <v>4381.3020156467601</v>
      </c>
      <c r="L18" s="138">
        <v>4281.0006073835893</v>
      </c>
      <c r="M18" s="138">
        <v>4120.2192774325604</v>
      </c>
      <c r="N18" s="138">
        <v>2248.5639623414395</v>
      </c>
      <c r="O18" s="138">
        <v>1966.2150604028</v>
      </c>
      <c r="P18" s="138">
        <v>2042.0598418700999</v>
      </c>
      <c r="Q18" s="138">
        <v>1221.2829979889402</v>
      </c>
      <c r="R18" s="138">
        <v>1017.3691702044</v>
      </c>
      <c r="S18" s="138">
        <v>1075.7459541600001</v>
      </c>
      <c r="T18" s="138">
        <v>866.41228758974989</v>
      </c>
      <c r="U18" s="138">
        <v>723.45611818099997</v>
      </c>
      <c r="V18" s="138">
        <v>949.78893183371997</v>
      </c>
      <c r="W18" s="138">
        <v>1305.7727002680001</v>
      </c>
      <c r="X18" s="138">
        <v>523.22651535199998</v>
      </c>
      <c r="Y18" s="138">
        <v>418.09734654145495</v>
      </c>
      <c r="Z18" s="138">
        <v>807.17283865256491</v>
      </c>
      <c r="AA18" s="138">
        <v>983.84718044871499</v>
      </c>
      <c r="AB18" s="138">
        <v>772.17575403426804</v>
      </c>
      <c r="AC18" s="138">
        <v>765.32954340727201</v>
      </c>
      <c r="AD18" s="138">
        <v>779.99355332561697</v>
      </c>
      <c r="AE18" s="138">
        <v>1117.7039924263779</v>
      </c>
      <c r="AF18" s="138">
        <v>1833.2684021687012</v>
      </c>
      <c r="AG18" s="138">
        <v>1669.483311435906</v>
      </c>
      <c r="AH18" s="149">
        <v>-0.71461829084556483</v>
      </c>
    </row>
    <row r="19" spans="1:34" s="33" customFormat="1" x14ac:dyDescent="0.25">
      <c r="A19" s="32" t="s">
        <v>114</v>
      </c>
      <c r="B19" s="33" t="s">
        <v>16</v>
      </c>
      <c r="C19" s="163" t="s">
        <v>58</v>
      </c>
      <c r="D19" s="164" t="s">
        <v>58</v>
      </c>
      <c r="E19" s="164" t="s">
        <v>58</v>
      </c>
      <c r="F19" s="164" t="s">
        <v>58</v>
      </c>
      <c r="G19" s="164" t="s">
        <v>58</v>
      </c>
      <c r="H19" s="164" t="s">
        <v>58</v>
      </c>
      <c r="I19" s="164" t="s">
        <v>58</v>
      </c>
      <c r="J19" s="164" t="s">
        <v>58</v>
      </c>
      <c r="K19" s="164" t="s">
        <v>58</v>
      </c>
      <c r="L19" s="164" t="s">
        <v>58</v>
      </c>
      <c r="M19" s="164" t="s">
        <v>58</v>
      </c>
      <c r="N19" s="164" t="s">
        <v>58</v>
      </c>
      <c r="O19" s="164" t="s">
        <v>58</v>
      </c>
      <c r="P19" s="164" t="s">
        <v>58</v>
      </c>
      <c r="Q19" s="164" t="s">
        <v>58</v>
      </c>
      <c r="R19" s="164" t="s">
        <v>58</v>
      </c>
      <c r="S19" s="164" t="s">
        <v>58</v>
      </c>
      <c r="T19" s="164" t="s">
        <v>58</v>
      </c>
      <c r="U19" s="164" t="s">
        <v>58</v>
      </c>
      <c r="V19" s="164" t="s">
        <v>58</v>
      </c>
      <c r="W19" s="164" t="s">
        <v>58</v>
      </c>
      <c r="X19" s="164" t="s">
        <v>58</v>
      </c>
      <c r="Y19" s="164" t="s">
        <v>58</v>
      </c>
      <c r="Z19" s="164" t="s">
        <v>58</v>
      </c>
      <c r="AA19" s="164" t="s">
        <v>58</v>
      </c>
      <c r="AB19" s="164" t="s">
        <v>58</v>
      </c>
      <c r="AC19" s="164" t="s">
        <v>58</v>
      </c>
      <c r="AD19" s="164" t="s">
        <v>58</v>
      </c>
      <c r="AE19" s="164" t="s">
        <v>58</v>
      </c>
      <c r="AF19" s="164" t="s">
        <v>58</v>
      </c>
      <c r="AG19" s="164" t="s">
        <v>58</v>
      </c>
      <c r="AH19" s="149" t="s">
        <v>3</v>
      </c>
    </row>
    <row r="20" spans="1:34" s="33" customFormat="1" x14ac:dyDescent="0.25">
      <c r="A20" s="32" t="s">
        <v>115</v>
      </c>
      <c r="B20" s="33" t="s">
        <v>17</v>
      </c>
      <c r="C20" s="163" t="s">
        <v>65</v>
      </c>
      <c r="D20" s="164" t="s">
        <v>65</v>
      </c>
      <c r="E20" s="164" t="s">
        <v>65</v>
      </c>
      <c r="F20" s="164" t="s">
        <v>65</v>
      </c>
      <c r="G20" s="164" t="s">
        <v>65</v>
      </c>
      <c r="H20" s="164" t="s">
        <v>65</v>
      </c>
      <c r="I20" s="164" t="s">
        <v>65</v>
      </c>
      <c r="J20" s="164" t="s">
        <v>65</v>
      </c>
      <c r="K20" s="164" t="s">
        <v>65</v>
      </c>
      <c r="L20" s="164" t="s">
        <v>65</v>
      </c>
      <c r="M20" s="164" t="s">
        <v>65</v>
      </c>
      <c r="N20" s="164" t="s">
        <v>65</v>
      </c>
      <c r="O20" s="164" t="s">
        <v>65</v>
      </c>
      <c r="P20" s="164" t="s">
        <v>65</v>
      </c>
      <c r="Q20" s="164" t="s">
        <v>65</v>
      </c>
      <c r="R20" s="164" t="s">
        <v>65</v>
      </c>
      <c r="S20" s="164" t="s">
        <v>65</v>
      </c>
      <c r="T20" s="164" t="s">
        <v>65</v>
      </c>
      <c r="U20" s="164" t="s">
        <v>65</v>
      </c>
      <c r="V20" s="164" t="s">
        <v>65</v>
      </c>
      <c r="W20" s="164" t="s">
        <v>65</v>
      </c>
      <c r="X20" s="164" t="s">
        <v>65</v>
      </c>
      <c r="Y20" s="164" t="s">
        <v>65</v>
      </c>
      <c r="Z20" s="164" t="s">
        <v>65</v>
      </c>
      <c r="AA20" s="164" t="s">
        <v>65</v>
      </c>
      <c r="AB20" s="164" t="s">
        <v>65</v>
      </c>
      <c r="AC20" s="164" t="s">
        <v>65</v>
      </c>
      <c r="AD20" s="164" t="s">
        <v>65</v>
      </c>
      <c r="AE20" s="164" t="s">
        <v>65</v>
      </c>
      <c r="AF20" s="164" t="s">
        <v>65</v>
      </c>
      <c r="AG20" s="164" t="s">
        <v>65</v>
      </c>
      <c r="AH20" s="149" t="s">
        <v>3</v>
      </c>
    </row>
    <row r="21" spans="1:34" s="33" customFormat="1" x14ac:dyDescent="0.25">
      <c r="A21" s="32" t="s">
        <v>116</v>
      </c>
      <c r="B21" s="33" t="s">
        <v>18</v>
      </c>
      <c r="C21" s="141">
        <v>5850.0010963648001</v>
      </c>
      <c r="D21" s="138">
        <v>5850.0010963648001</v>
      </c>
      <c r="E21" s="138">
        <v>5381.6050182855206</v>
      </c>
      <c r="F21" s="138">
        <v>5367.4033298115501</v>
      </c>
      <c r="G21" s="138">
        <v>5361.1791595407103</v>
      </c>
      <c r="H21" s="138">
        <v>5633.1317096131306</v>
      </c>
      <c r="I21" s="138">
        <v>5919.1142612850008</v>
      </c>
      <c r="J21" s="138">
        <v>4470.4891484990703</v>
      </c>
      <c r="K21" s="138">
        <v>4356.3340750467596</v>
      </c>
      <c r="L21" s="138">
        <v>4256.0326667835898</v>
      </c>
      <c r="M21" s="138">
        <v>4095.2513368325599</v>
      </c>
      <c r="N21" s="138">
        <v>2223.5960217414399</v>
      </c>
      <c r="O21" s="138">
        <v>1941.2471198027999</v>
      </c>
      <c r="P21" s="138">
        <v>2017.0919012700999</v>
      </c>
      <c r="Q21" s="138">
        <v>1196.3150573889402</v>
      </c>
      <c r="R21" s="138">
        <v>992.40122960439999</v>
      </c>
      <c r="S21" s="138">
        <v>1050.7780135600001</v>
      </c>
      <c r="T21" s="138">
        <v>841.44434698974987</v>
      </c>
      <c r="U21" s="138">
        <v>698.48817758099995</v>
      </c>
      <c r="V21" s="138">
        <v>924.82099123371995</v>
      </c>
      <c r="W21" s="138">
        <v>1280.8047596680001</v>
      </c>
      <c r="X21" s="138">
        <v>498.25857475200002</v>
      </c>
      <c r="Y21" s="138">
        <v>265.76615418</v>
      </c>
      <c r="Z21" s="138">
        <v>282.760218248</v>
      </c>
      <c r="AA21" s="138">
        <v>287.90834972800002</v>
      </c>
      <c r="AB21" s="138">
        <v>223.53180735999999</v>
      </c>
      <c r="AC21" s="138">
        <v>245.09901131999999</v>
      </c>
      <c r="AD21" s="138">
        <v>183.026911394</v>
      </c>
      <c r="AE21" s="138">
        <v>212.83855335999999</v>
      </c>
      <c r="AF21" s="138">
        <v>188.74331423999999</v>
      </c>
      <c r="AG21" s="138">
        <v>203.92394647</v>
      </c>
      <c r="AH21" s="149">
        <v>-0.96514121226460636</v>
      </c>
    </row>
    <row r="22" spans="1:34" s="33" customFormat="1" x14ac:dyDescent="0.25">
      <c r="A22" s="32" t="s">
        <v>117</v>
      </c>
      <c r="B22" s="33" t="s">
        <v>19</v>
      </c>
      <c r="C22" s="163" t="s">
        <v>66</v>
      </c>
      <c r="D22" s="164" t="s">
        <v>66</v>
      </c>
      <c r="E22" s="164" t="s">
        <v>66</v>
      </c>
      <c r="F22" s="164" t="s">
        <v>66</v>
      </c>
      <c r="G22" s="164" t="s">
        <v>66</v>
      </c>
      <c r="H22" s="164" t="s">
        <v>66</v>
      </c>
      <c r="I22" s="164" t="s">
        <v>66</v>
      </c>
      <c r="J22" s="164" t="s">
        <v>66</v>
      </c>
      <c r="K22" s="164" t="s">
        <v>66</v>
      </c>
      <c r="L22" s="164" t="s">
        <v>66</v>
      </c>
      <c r="M22" s="164" t="s">
        <v>66</v>
      </c>
      <c r="N22" s="164" t="s">
        <v>66</v>
      </c>
      <c r="O22" s="164" t="s">
        <v>66</v>
      </c>
      <c r="P22" s="164" t="s">
        <v>66</v>
      </c>
      <c r="Q22" s="164" t="s">
        <v>66</v>
      </c>
      <c r="R22" s="164" t="s">
        <v>66</v>
      </c>
      <c r="S22" s="164" t="s">
        <v>66</v>
      </c>
      <c r="T22" s="164" t="s">
        <v>66</v>
      </c>
      <c r="U22" s="164" t="s">
        <v>66</v>
      </c>
      <c r="V22" s="164" t="s">
        <v>66</v>
      </c>
      <c r="W22" s="164" t="s">
        <v>66</v>
      </c>
      <c r="X22" s="164" t="s">
        <v>66</v>
      </c>
      <c r="Y22" s="164" t="s">
        <v>66</v>
      </c>
      <c r="Z22" s="164" t="s">
        <v>66</v>
      </c>
      <c r="AA22" s="164" t="s">
        <v>66</v>
      </c>
      <c r="AB22" s="164" t="s">
        <v>66</v>
      </c>
      <c r="AC22" s="164" t="s">
        <v>65</v>
      </c>
      <c r="AD22" s="164" t="s">
        <v>65</v>
      </c>
      <c r="AE22" s="164" t="s">
        <v>65</v>
      </c>
      <c r="AF22" s="164" t="s">
        <v>65</v>
      </c>
      <c r="AG22" s="164" t="s">
        <v>65</v>
      </c>
      <c r="AH22" s="149" t="s">
        <v>3</v>
      </c>
    </row>
    <row r="23" spans="1:34" s="33" customFormat="1" x14ac:dyDescent="0.25">
      <c r="A23" s="32" t="s">
        <v>118</v>
      </c>
      <c r="B23" s="33" t="s">
        <v>20</v>
      </c>
      <c r="C23" s="163" t="s">
        <v>58</v>
      </c>
      <c r="D23" s="164" t="s">
        <v>58</v>
      </c>
      <c r="E23" s="164" t="s">
        <v>58</v>
      </c>
      <c r="F23" s="164" t="s">
        <v>58</v>
      </c>
      <c r="G23" s="164" t="s">
        <v>58</v>
      </c>
      <c r="H23" s="164" t="s">
        <v>58</v>
      </c>
      <c r="I23" s="164" t="s">
        <v>58</v>
      </c>
      <c r="J23" s="164" t="s">
        <v>58</v>
      </c>
      <c r="K23" s="164" t="s">
        <v>58</v>
      </c>
      <c r="L23" s="164" t="s">
        <v>58</v>
      </c>
      <c r="M23" s="164" t="s">
        <v>58</v>
      </c>
      <c r="N23" s="164" t="s">
        <v>58</v>
      </c>
      <c r="O23" s="164" t="s">
        <v>58</v>
      </c>
      <c r="P23" s="164" t="s">
        <v>58</v>
      </c>
      <c r="Q23" s="164" t="s">
        <v>58</v>
      </c>
      <c r="R23" s="164" t="s">
        <v>58</v>
      </c>
      <c r="S23" s="164" t="s">
        <v>58</v>
      </c>
      <c r="T23" s="164" t="s">
        <v>58</v>
      </c>
      <c r="U23" s="164" t="s">
        <v>58</v>
      </c>
      <c r="V23" s="164" t="s">
        <v>58</v>
      </c>
      <c r="W23" s="164" t="s">
        <v>58</v>
      </c>
      <c r="X23" s="164" t="s">
        <v>58</v>
      </c>
      <c r="Y23" s="164" t="s">
        <v>58</v>
      </c>
      <c r="Z23" s="164" t="s">
        <v>58</v>
      </c>
      <c r="AA23" s="164" t="s">
        <v>58</v>
      </c>
      <c r="AB23" s="164" t="s">
        <v>58</v>
      </c>
      <c r="AC23" s="164" t="s">
        <v>58</v>
      </c>
      <c r="AD23" s="164" t="s">
        <v>58</v>
      </c>
      <c r="AE23" s="164" t="s">
        <v>58</v>
      </c>
      <c r="AF23" s="164" t="s">
        <v>58</v>
      </c>
      <c r="AG23" s="164" t="s">
        <v>58</v>
      </c>
      <c r="AH23" s="149" t="s">
        <v>3</v>
      </c>
    </row>
    <row r="24" spans="1:34" s="33" customFormat="1" x14ac:dyDescent="0.25">
      <c r="A24" s="32" t="s">
        <v>119</v>
      </c>
      <c r="B24" s="33" t="s">
        <v>21</v>
      </c>
      <c r="C24" s="163" t="s">
        <v>65</v>
      </c>
      <c r="D24" s="164" t="s">
        <v>65</v>
      </c>
      <c r="E24" s="164" t="s">
        <v>65</v>
      </c>
      <c r="F24" s="164" t="s">
        <v>65</v>
      </c>
      <c r="G24" s="164" t="s">
        <v>65</v>
      </c>
      <c r="H24" s="164" t="s">
        <v>65</v>
      </c>
      <c r="I24" s="164" t="s">
        <v>65</v>
      </c>
      <c r="J24" s="164" t="s">
        <v>65</v>
      </c>
      <c r="K24" s="164" t="s">
        <v>65</v>
      </c>
      <c r="L24" s="164" t="s">
        <v>65</v>
      </c>
      <c r="M24" s="164" t="s">
        <v>65</v>
      </c>
      <c r="N24" s="164" t="s">
        <v>65</v>
      </c>
      <c r="O24" s="164" t="s">
        <v>65</v>
      </c>
      <c r="P24" s="164" t="s">
        <v>66</v>
      </c>
      <c r="Q24" s="164" t="s">
        <v>66</v>
      </c>
      <c r="R24" s="164" t="s">
        <v>66</v>
      </c>
      <c r="S24" s="164" t="s">
        <v>58</v>
      </c>
      <c r="T24" s="164" t="s">
        <v>58</v>
      </c>
      <c r="U24" s="164" t="s">
        <v>58</v>
      </c>
      <c r="V24" s="164" t="s">
        <v>58</v>
      </c>
      <c r="W24" s="164" t="s">
        <v>58</v>
      </c>
      <c r="X24" s="164" t="s">
        <v>58</v>
      </c>
      <c r="Y24" s="164" t="s">
        <v>58</v>
      </c>
      <c r="Z24" s="164" t="s">
        <v>58</v>
      </c>
      <c r="AA24" s="164" t="s">
        <v>58</v>
      </c>
      <c r="AB24" s="164" t="s">
        <v>58</v>
      </c>
      <c r="AC24" s="164" t="s">
        <v>58</v>
      </c>
      <c r="AD24" s="164" t="s">
        <v>58</v>
      </c>
      <c r="AE24" s="164" t="s">
        <v>58</v>
      </c>
      <c r="AF24" s="164" t="s">
        <v>58</v>
      </c>
      <c r="AG24" s="164" t="s">
        <v>58</v>
      </c>
      <c r="AH24" s="149" t="s">
        <v>3</v>
      </c>
    </row>
    <row r="25" spans="1:34" s="33" customFormat="1" x14ac:dyDescent="0.25">
      <c r="A25" s="32" t="s">
        <v>120</v>
      </c>
      <c r="B25" s="33" t="s">
        <v>22</v>
      </c>
      <c r="C25" s="163" t="s">
        <v>58</v>
      </c>
      <c r="D25" s="164" t="s">
        <v>58</v>
      </c>
      <c r="E25" s="164" t="s">
        <v>58</v>
      </c>
      <c r="F25" s="164" t="s">
        <v>58</v>
      </c>
      <c r="G25" s="164" t="s">
        <v>58</v>
      </c>
      <c r="H25" s="164" t="s">
        <v>58</v>
      </c>
      <c r="I25" s="164" t="s">
        <v>58</v>
      </c>
      <c r="J25" s="164" t="s">
        <v>58</v>
      </c>
      <c r="K25" s="164" t="s">
        <v>58</v>
      </c>
      <c r="L25" s="164" t="s">
        <v>58</v>
      </c>
      <c r="M25" s="164" t="s">
        <v>58</v>
      </c>
      <c r="N25" s="164" t="s">
        <v>58</v>
      </c>
      <c r="O25" s="164" t="s">
        <v>58</v>
      </c>
      <c r="P25" s="164" t="s">
        <v>58</v>
      </c>
      <c r="Q25" s="164" t="s">
        <v>58</v>
      </c>
      <c r="R25" s="164" t="s">
        <v>58</v>
      </c>
      <c r="S25" s="164" t="s">
        <v>58</v>
      </c>
      <c r="T25" s="164" t="s">
        <v>58</v>
      </c>
      <c r="U25" s="164" t="s">
        <v>58</v>
      </c>
      <c r="V25" s="164" t="s">
        <v>58</v>
      </c>
      <c r="W25" s="164" t="s">
        <v>58</v>
      </c>
      <c r="X25" s="164" t="s">
        <v>58</v>
      </c>
      <c r="Y25" s="164" t="s">
        <v>58</v>
      </c>
      <c r="Z25" s="164" t="s">
        <v>58</v>
      </c>
      <c r="AA25" s="164" t="s">
        <v>58</v>
      </c>
      <c r="AB25" s="164" t="s">
        <v>58</v>
      </c>
      <c r="AC25" s="164" t="s">
        <v>58</v>
      </c>
      <c r="AD25" s="164" t="s">
        <v>58</v>
      </c>
      <c r="AE25" s="164" t="s">
        <v>58</v>
      </c>
      <c r="AF25" s="164" t="s">
        <v>58</v>
      </c>
      <c r="AG25" s="164" t="s">
        <v>58</v>
      </c>
      <c r="AH25" s="149" t="s">
        <v>3</v>
      </c>
    </row>
    <row r="26" spans="1:34" s="33" customFormat="1" x14ac:dyDescent="0.25">
      <c r="A26" s="32" t="s">
        <v>121</v>
      </c>
      <c r="B26" s="33" t="s">
        <v>23</v>
      </c>
      <c r="C26" s="163" t="s">
        <v>65</v>
      </c>
      <c r="D26" s="164" t="s">
        <v>65</v>
      </c>
      <c r="E26" s="164" t="s">
        <v>65</v>
      </c>
      <c r="F26" s="164" t="s">
        <v>65</v>
      </c>
      <c r="G26" s="164" t="s">
        <v>65</v>
      </c>
      <c r="H26" s="164" t="s">
        <v>65</v>
      </c>
      <c r="I26" s="138">
        <v>24.967940599999999</v>
      </c>
      <c r="J26" s="138">
        <v>24.967940599999999</v>
      </c>
      <c r="K26" s="138">
        <v>24.967940599999999</v>
      </c>
      <c r="L26" s="138">
        <v>24.967940599999999</v>
      </c>
      <c r="M26" s="138">
        <v>24.967940599999999</v>
      </c>
      <c r="N26" s="138">
        <v>24.967940599999999</v>
      </c>
      <c r="O26" s="138">
        <v>24.967940599999999</v>
      </c>
      <c r="P26" s="138">
        <v>24.967940599999999</v>
      </c>
      <c r="Q26" s="138">
        <v>24.967940599999999</v>
      </c>
      <c r="R26" s="138">
        <v>24.967940599999999</v>
      </c>
      <c r="S26" s="138">
        <v>24.967940599999999</v>
      </c>
      <c r="T26" s="138">
        <v>24.967940599999999</v>
      </c>
      <c r="U26" s="138">
        <v>24.967940599999999</v>
      </c>
      <c r="V26" s="138">
        <v>24.967940599999999</v>
      </c>
      <c r="W26" s="138">
        <v>24.967940599999999</v>
      </c>
      <c r="X26" s="138">
        <v>24.967940599999999</v>
      </c>
      <c r="Y26" s="138">
        <v>24.967940599999999</v>
      </c>
      <c r="Z26" s="138">
        <v>24.967940599999999</v>
      </c>
      <c r="AA26" s="138">
        <v>24.967940599999999</v>
      </c>
      <c r="AB26" s="138">
        <v>24.967940599999999</v>
      </c>
      <c r="AC26" s="138">
        <v>24.967940599999999</v>
      </c>
      <c r="AD26" s="138">
        <v>24.967940599999999</v>
      </c>
      <c r="AE26" s="138">
        <v>24.967940599999999</v>
      </c>
      <c r="AF26" s="138">
        <v>23.15119</v>
      </c>
      <c r="AG26" s="138">
        <v>23.540234999999999</v>
      </c>
      <c r="AH26" s="149" t="s">
        <v>3</v>
      </c>
    </row>
    <row r="27" spans="1:34" s="33" customFormat="1" x14ac:dyDescent="0.25">
      <c r="A27" s="32" t="s">
        <v>102</v>
      </c>
      <c r="B27" s="33" t="s">
        <v>24</v>
      </c>
      <c r="C27" s="163" t="s">
        <v>65</v>
      </c>
      <c r="D27" s="164" t="s">
        <v>65</v>
      </c>
      <c r="E27" s="164" t="s">
        <v>65</v>
      </c>
      <c r="F27" s="164" t="s">
        <v>65</v>
      </c>
      <c r="G27" s="164" t="s">
        <v>65</v>
      </c>
      <c r="H27" s="164" t="s">
        <v>65</v>
      </c>
      <c r="I27" s="164" t="s">
        <v>65</v>
      </c>
      <c r="J27" s="164" t="s">
        <v>65</v>
      </c>
      <c r="K27" s="164" t="s">
        <v>65</v>
      </c>
      <c r="L27" s="164" t="s">
        <v>65</v>
      </c>
      <c r="M27" s="164" t="s">
        <v>65</v>
      </c>
      <c r="N27" s="164" t="s">
        <v>65</v>
      </c>
      <c r="O27" s="164" t="s">
        <v>65</v>
      </c>
      <c r="P27" s="164" t="s">
        <v>65</v>
      </c>
      <c r="Q27" s="164" t="s">
        <v>65</v>
      </c>
      <c r="R27" s="164" t="s">
        <v>65</v>
      </c>
      <c r="S27" s="164" t="s">
        <v>65</v>
      </c>
      <c r="T27" s="164" t="s">
        <v>65</v>
      </c>
      <c r="U27" s="164" t="s">
        <v>65</v>
      </c>
      <c r="V27" s="164" t="s">
        <v>65</v>
      </c>
      <c r="W27" s="164" t="s">
        <v>65</v>
      </c>
      <c r="X27" s="164" t="s">
        <v>65</v>
      </c>
      <c r="Y27" s="164" t="s">
        <v>65</v>
      </c>
      <c r="Z27" s="164" t="s">
        <v>65</v>
      </c>
      <c r="AA27" s="164" t="s">
        <v>65</v>
      </c>
      <c r="AB27" s="164" t="s">
        <v>65</v>
      </c>
      <c r="AC27" s="164" t="s">
        <v>65</v>
      </c>
      <c r="AD27" s="164" t="s">
        <v>65</v>
      </c>
      <c r="AE27" s="164" t="s">
        <v>65</v>
      </c>
      <c r="AF27" s="164" t="s">
        <v>65</v>
      </c>
      <c r="AG27" s="164" t="s">
        <v>65</v>
      </c>
      <c r="AH27" s="149" t="s">
        <v>3</v>
      </c>
    </row>
    <row r="28" spans="1:34" s="33" customFormat="1" x14ac:dyDescent="0.25">
      <c r="A28" s="32" t="s">
        <v>122</v>
      </c>
      <c r="B28" s="33" t="s">
        <v>25</v>
      </c>
      <c r="C28" s="163" t="s">
        <v>65</v>
      </c>
      <c r="D28" s="164" t="s">
        <v>65</v>
      </c>
      <c r="E28" s="164" t="s">
        <v>65</v>
      </c>
      <c r="F28" s="164" t="s">
        <v>65</v>
      </c>
      <c r="G28" s="164" t="s">
        <v>65</v>
      </c>
      <c r="H28" s="164" t="s">
        <v>65</v>
      </c>
      <c r="I28" s="164" t="s">
        <v>65</v>
      </c>
      <c r="J28" s="164" t="s">
        <v>65</v>
      </c>
      <c r="K28" s="164" t="s">
        <v>65</v>
      </c>
      <c r="L28" s="164" t="s">
        <v>65</v>
      </c>
      <c r="M28" s="164" t="s">
        <v>65</v>
      </c>
      <c r="N28" s="164" t="s">
        <v>65</v>
      </c>
      <c r="O28" s="164" t="s">
        <v>65</v>
      </c>
      <c r="P28" s="164" t="s">
        <v>65</v>
      </c>
      <c r="Q28" s="164" t="s">
        <v>65</v>
      </c>
      <c r="R28" s="164" t="s">
        <v>65</v>
      </c>
      <c r="S28" s="164" t="s">
        <v>65</v>
      </c>
      <c r="T28" s="164" t="s">
        <v>65</v>
      </c>
      <c r="U28" s="164" t="s">
        <v>65</v>
      </c>
      <c r="V28" s="164" t="s">
        <v>65</v>
      </c>
      <c r="W28" s="164" t="s">
        <v>65</v>
      </c>
      <c r="X28" s="164" t="s">
        <v>65</v>
      </c>
      <c r="Y28" s="164" t="s">
        <v>65</v>
      </c>
      <c r="Z28" s="164" t="s">
        <v>65</v>
      </c>
      <c r="AA28" s="164" t="s">
        <v>65</v>
      </c>
      <c r="AB28" s="164" t="s">
        <v>66</v>
      </c>
      <c r="AC28" s="164" t="s">
        <v>65</v>
      </c>
      <c r="AD28" s="164" t="s">
        <v>65</v>
      </c>
      <c r="AE28" s="164" t="s">
        <v>65</v>
      </c>
      <c r="AF28" s="164" t="s">
        <v>65</v>
      </c>
      <c r="AG28" s="164" t="s">
        <v>65</v>
      </c>
      <c r="AH28" s="149" t="s">
        <v>3</v>
      </c>
    </row>
    <row r="29" spans="1:34" s="33" customFormat="1" x14ac:dyDescent="0.25">
      <c r="A29" s="32" t="s">
        <v>123</v>
      </c>
      <c r="B29" s="33" t="s">
        <v>26</v>
      </c>
      <c r="C29" s="163" t="s">
        <v>65</v>
      </c>
      <c r="D29" s="164" t="s">
        <v>65</v>
      </c>
      <c r="E29" s="164" t="s">
        <v>65</v>
      </c>
      <c r="F29" s="164" t="s">
        <v>65</v>
      </c>
      <c r="G29" s="164" t="s">
        <v>65</v>
      </c>
      <c r="H29" s="164" t="s">
        <v>65</v>
      </c>
      <c r="I29" s="164" t="s">
        <v>65</v>
      </c>
      <c r="J29" s="164" t="s">
        <v>65</v>
      </c>
      <c r="K29" s="164" t="s">
        <v>65</v>
      </c>
      <c r="L29" s="164" t="s">
        <v>65</v>
      </c>
      <c r="M29" s="164" t="s">
        <v>65</v>
      </c>
      <c r="N29" s="164" t="s">
        <v>65</v>
      </c>
      <c r="O29" s="164" t="s">
        <v>65</v>
      </c>
      <c r="P29" s="164" t="s">
        <v>65</v>
      </c>
      <c r="Q29" s="164" t="s">
        <v>65</v>
      </c>
      <c r="R29" s="164" t="s">
        <v>65</v>
      </c>
      <c r="S29" s="164" t="s">
        <v>65</v>
      </c>
      <c r="T29" s="164" t="s">
        <v>65</v>
      </c>
      <c r="U29" s="164" t="s">
        <v>65</v>
      </c>
      <c r="V29" s="164" t="s">
        <v>65</v>
      </c>
      <c r="W29" s="164" t="s">
        <v>65</v>
      </c>
      <c r="X29" s="164" t="s">
        <v>65</v>
      </c>
      <c r="Y29" s="164" t="s">
        <v>65</v>
      </c>
      <c r="Z29" s="164" t="s">
        <v>65</v>
      </c>
      <c r="AA29" s="164" t="s">
        <v>65</v>
      </c>
      <c r="AB29" s="164" t="s">
        <v>65</v>
      </c>
      <c r="AC29" s="164" t="s">
        <v>65</v>
      </c>
      <c r="AD29" s="164" t="s">
        <v>65</v>
      </c>
      <c r="AE29" s="164" t="s">
        <v>65</v>
      </c>
      <c r="AF29" s="164" t="s">
        <v>65</v>
      </c>
      <c r="AG29" s="164" t="s">
        <v>65</v>
      </c>
      <c r="AH29" s="149" t="s">
        <v>3</v>
      </c>
    </row>
    <row r="30" spans="1:34" s="33" customFormat="1" x14ac:dyDescent="0.25">
      <c r="A30" s="32" t="s">
        <v>124</v>
      </c>
      <c r="B30" s="33" t="s">
        <v>27</v>
      </c>
      <c r="C30" s="163" t="s">
        <v>58</v>
      </c>
      <c r="D30" s="164" t="s">
        <v>58</v>
      </c>
      <c r="E30" s="164" t="s">
        <v>58</v>
      </c>
      <c r="F30" s="164" t="s">
        <v>58</v>
      </c>
      <c r="G30" s="164" t="s">
        <v>58</v>
      </c>
      <c r="H30" s="164" t="s">
        <v>58</v>
      </c>
      <c r="I30" s="164" t="s">
        <v>58</v>
      </c>
      <c r="J30" s="164" t="s">
        <v>58</v>
      </c>
      <c r="K30" s="164" t="s">
        <v>58</v>
      </c>
      <c r="L30" s="164" t="s">
        <v>58</v>
      </c>
      <c r="M30" s="164" t="s">
        <v>58</v>
      </c>
      <c r="N30" s="164" t="s">
        <v>58</v>
      </c>
      <c r="O30" s="164" t="s">
        <v>58</v>
      </c>
      <c r="P30" s="164" t="s">
        <v>58</v>
      </c>
      <c r="Q30" s="164" t="s">
        <v>58</v>
      </c>
      <c r="R30" s="164" t="s">
        <v>58</v>
      </c>
      <c r="S30" s="164" t="s">
        <v>58</v>
      </c>
      <c r="T30" s="164" t="s">
        <v>58</v>
      </c>
      <c r="U30" s="164" t="s">
        <v>58</v>
      </c>
      <c r="V30" s="164" t="s">
        <v>58</v>
      </c>
      <c r="W30" s="164" t="s">
        <v>58</v>
      </c>
      <c r="X30" s="164" t="s">
        <v>58</v>
      </c>
      <c r="Y30" s="164" t="s">
        <v>58</v>
      </c>
      <c r="Z30" s="164" t="s">
        <v>58</v>
      </c>
      <c r="AA30" s="164" t="s">
        <v>58</v>
      </c>
      <c r="AB30" s="164" t="s">
        <v>58</v>
      </c>
      <c r="AC30" s="164" t="s">
        <v>58</v>
      </c>
      <c r="AD30" s="164" t="s">
        <v>58</v>
      </c>
      <c r="AE30" s="164" t="s">
        <v>58</v>
      </c>
      <c r="AF30" s="164" t="s">
        <v>58</v>
      </c>
      <c r="AG30" s="164" t="s">
        <v>58</v>
      </c>
      <c r="AH30" s="149" t="s">
        <v>3</v>
      </c>
    </row>
    <row r="31" spans="1:34" s="33" customFormat="1" x14ac:dyDescent="0.25">
      <c r="A31" s="32" t="s">
        <v>125</v>
      </c>
      <c r="B31" s="33" t="s">
        <v>28</v>
      </c>
      <c r="C31" s="163" t="s">
        <v>58</v>
      </c>
      <c r="D31" s="164" t="s">
        <v>58</v>
      </c>
      <c r="E31" s="164" t="s">
        <v>58</v>
      </c>
      <c r="F31" s="164" t="s">
        <v>58</v>
      </c>
      <c r="G31" s="164" t="s">
        <v>58</v>
      </c>
      <c r="H31" s="164" t="s">
        <v>58</v>
      </c>
      <c r="I31" s="164" t="s">
        <v>58</v>
      </c>
      <c r="J31" s="164" t="s">
        <v>58</v>
      </c>
      <c r="K31" s="164" t="s">
        <v>58</v>
      </c>
      <c r="L31" s="164" t="s">
        <v>58</v>
      </c>
      <c r="M31" s="164" t="s">
        <v>58</v>
      </c>
      <c r="N31" s="164" t="s">
        <v>58</v>
      </c>
      <c r="O31" s="164" t="s">
        <v>58</v>
      </c>
      <c r="P31" s="164" t="s">
        <v>58</v>
      </c>
      <c r="Q31" s="164" t="s">
        <v>58</v>
      </c>
      <c r="R31" s="164" t="s">
        <v>58</v>
      </c>
      <c r="S31" s="164" t="s">
        <v>58</v>
      </c>
      <c r="T31" s="164" t="s">
        <v>58</v>
      </c>
      <c r="U31" s="164" t="s">
        <v>58</v>
      </c>
      <c r="V31" s="164" t="s">
        <v>58</v>
      </c>
      <c r="W31" s="164" t="s">
        <v>58</v>
      </c>
      <c r="X31" s="164" t="s">
        <v>58</v>
      </c>
      <c r="Y31" s="164" t="s">
        <v>58</v>
      </c>
      <c r="Z31" s="164" t="s">
        <v>58</v>
      </c>
      <c r="AA31" s="164" t="s">
        <v>58</v>
      </c>
      <c r="AB31" s="164" t="s">
        <v>58</v>
      </c>
      <c r="AC31" s="164" t="s">
        <v>58</v>
      </c>
      <c r="AD31" s="164" t="s">
        <v>58</v>
      </c>
      <c r="AE31" s="164" t="s">
        <v>58</v>
      </c>
      <c r="AF31" s="164" t="s">
        <v>58</v>
      </c>
      <c r="AG31" s="164" t="s">
        <v>58</v>
      </c>
      <c r="AH31" s="149" t="s">
        <v>3</v>
      </c>
    </row>
    <row r="32" spans="1:34" s="33" customFormat="1" x14ac:dyDescent="0.25">
      <c r="A32" s="32" t="s">
        <v>126</v>
      </c>
      <c r="B32" s="33" t="s">
        <v>29</v>
      </c>
      <c r="C32" s="163" t="s">
        <v>58</v>
      </c>
      <c r="D32" s="164" t="s">
        <v>58</v>
      </c>
      <c r="E32" s="164" t="s">
        <v>58</v>
      </c>
      <c r="F32" s="164" t="s">
        <v>58</v>
      </c>
      <c r="G32" s="164" t="s">
        <v>58</v>
      </c>
      <c r="H32" s="164" t="s">
        <v>58</v>
      </c>
      <c r="I32" s="164" t="s">
        <v>58</v>
      </c>
      <c r="J32" s="164" t="s">
        <v>58</v>
      </c>
      <c r="K32" s="164" t="s">
        <v>58</v>
      </c>
      <c r="L32" s="164" t="s">
        <v>58</v>
      </c>
      <c r="M32" s="164" t="s">
        <v>58</v>
      </c>
      <c r="N32" s="164" t="s">
        <v>58</v>
      </c>
      <c r="O32" s="164" t="s">
        <v>58</v>
      </c>
      <c r="P32" s="164" t="s">
        <v>58</v>
      </c>
      <c r="Q32" s="164" t="s">
        <v>58</v>
      </c>
      <c r="R32" s="164" t="s">
        <v>58</v>
      </c>
      <c r="S32" s="164" t="s">
        <v>58</v>
      </c>
      <c r="T32" s="164" t="s">
        <v>58</v>
      </c>
      <c r="U32" s="164" t="s">
        <v>58</v>
      </c>
      <c r="V32" s="164" t="s">
        <v>58</v>
      </c>
      <c r="W32" s="164" t="s">
        <v>58</v>
      </c>
      <c r="X32" s="164" t="s">
        <v>58</v>
      </c>
      <c r="Y32" s="164" t="s">
        <v>58</v>
      </c>
      <c r="Z32" s="164" t="s">
        <v>58</v>
      </c>
      <c r="AA32" s="164" t="s">
        <v>58</v>
      </c>
      <c r="AB32" s="164" t="s">
        <v>58</v>
      </c>
      <c r="AC32" s="164" t="s">
        <v>58</v>
      </c>
      <c r="AD32" s="164" t="s">
        <v>58</v>
      </c>
      <c r="AE32" s="164" t="s">
        <v>58</v>
      </c>
      <c r="AF32" s="164" t="s">
        <v>58</v>
      </c>
      <c r="AG32" s="164" t="s">
        <v>58</v>
      </c>
      <c r="AH32" s="149" t="s">
        <v>3</v>
      </c>
    </row>
    <row r="33" spans="1:34" s="33" customFormat="1" x14ac:dyDescent="0.25">
      <c r="A33" s="32" t="s">
        <v>127</v>
      </c>
      <c r="B33" s="33" t="s">
        <v>30</v>
      </c>
      <c r="C33" s="163" t="s">
        <v>66</v>
      </c>
      <c r="D33" s="164" t="s">
        <v>66</v>
      </c>
      <c r="E33" s="164" t="s">
        <v>66</v>
      </c>
      <c r="F33" s="164" t="s">
        <v>66</v>
      </c>
      <c r="G33" s="164" t="s">
        <v>66</v>
      </c>
      <c r="H33" s="164" t="s">
        <v>66</v>
      </c>
      <c r="I33" s="164" t="s">
        <v>66</v>
      </c>
      <c r="J33" s="164" t="s">
        <v>66</v>
      </c>
      <c r="K33" s="164" t="s">
        <v>66</v>
      </c>
      <c r="L33" s="164" t="s">
        <v>66</v>
      </c>
      <c r="M33" s="164" t="s">
        <v>66</v>
      </c>
      <c r="N33" s="164" t="s">
        <v>66</v>
      </c>
      <c r="O33" s="164" t="s">
        <v>66</v>
      </c>
      <c r="P33" s="164" t="s">
        <v>66</v>
      </c>
      <c r="Q33" s="164" t="s">
        <v>66</v>
      </c>
      <c r="R33" s="164" t="s">
        <v>66</v>
      </c>
      <c r="S33" s="164" t="s">
        <v>66</v>
      </c>
      <c r="T33" s="164" t="s">
        <v>66</v>
      </c>
      <c r="U33" s="164" t="s">
        <v>66</v>
      </c>
      <c r="V33" s="164" t="s">
        <v>66</v>
      </c>
      <c r="W33" s="164" t="s">
        <v>66</v>
      </c>
      <c r="X33" s="164" t="s">
        <v>66</v>
      </c>
      <c r="Y33" s="164" t="s">
        <v>66</v>
      </c>
      <c r="Z33" s="164" t="s">
        <v>66</v>
      </c>
      <c r="AA33" s="164" t="s">
        <v>66</v>
      </c>
      <c r="AB33" s="164" t="s">
        <v>66</v>
      </c>
      <c r="AC33" s="164" t="s">
        <v>66</v>
      </c>
      <c r="AD33" s="164" t="s">
        <v>65</v>
      </c>
      <c r="AE33" s="164" t="s">
        <v>65</v>
      </c>
      <c r="AF33" s="164" t="s">
        <v>65</v>
      </c>
      <c r="AG33" s="164" t="s">
        <v>65</v>
      </c>
      <c r="AH33" s="149" t="s">
        <v>3</v>
      </c>
    </row>
    <row r="34" spans="1:34" s="33" customFormat="1" x14ac:dyDescent="0.25">
      <c r="A34" s="32" t="s">
        <v>128</v>
      </c>
      <c r="B34" s="33" t="s">
        <v>31</v>
      </c>
      <c r="C34" s="163" t="s">
        <v>58</v>
      </c>
      <c r="D34" s="164" t="s">
        <v>58</v>
      </c>
      <c r="E34" s="164" t="s">
        <v>58</v>
      </c>
      <c r="F34" s="164" t="s">
        <v>58</v>
      </c>
      <c r="G34" s="164" t="s">
        <v>58</v>
      </c>
      <c r="H34" s="164" t="s">
        <v>58</v>
      </c>
      <c r="I34" s="164" t="s">
        <v>58</v>
      </c>
      <c r="J34" s="164" t="s">
        <v>58</v>
      </c>
      <c r="K34" s="164" t="s">
        <v>58</v>
      </c>
      <c r="L34" s="164" t="s">
        <v>58</v>
      </c>
      <c r="M34" s="164" t="s">
        <v>58</v>
      </c>
      <c r="N34" s="164" t="s">
        <v>58</v>
      </c>
      <c r="O34" s="164" t="s">
        <v>58</v>
      </c>
      <c r="P34" s="164" t="s">
        <v>58</v>
      </c>
      <c r="Q34" s="164" t="s">
        <v>58</v>
      </c>
      <c r="R34" s="164" t="s">
        <v>58</v>
      </c>
      <c r="S34" s="164" t="s">
        <v>58</v>
      </c>
      <c r="T34" s="164" t="s">
        <v>58</v>
      </c>
      <c r="U34" s="164" t="s">
        <v>58</v>
      </c>
      <c r="V34" s="164" t="s">
        <v>58</v>
      </c>
      <c r="W34" s="164" t="s">
        <v>58</v>
      </c>
      <c r="X34" s="164" t="s">
        <v>58</v>
      </c>
      <c r="Y34" s="164" t="s">
        <v>58</v>
      </c>
      <c r="Z34" s="164" t="s">
        <v>58</v>
      </c>
      <c r="AA34" s="164" t="s">
        <v>58</v>
      </c>
      <c r="AB34" s="164" t="s">
        <v>58</v>
      </c>
      <c r="AC34" s="164" t="s">
        <v>58</v>
      </c>
      <c r="AD34" s="164" t="s">
        <v>58</v>
      </c>
      <c r="AE34" s="164" t="s">
        <v>58</v>
      </c>
      <c r="AF34" s="164" t="s">
        <v>58</v>
      </c>
      <c r="AG34" s="164" t="s">
        <v>58</v>
      </c>
      <c r="AH34" s="149" t="s">
        <v>3</v>
      </c>
    </row>
    <row r="35" spans="1:34" s="33" customFormat="1" x14ac:dyDescent="0.25">
      <c r="A35" s="32" t="s">
        <v>129</v>
      </c>
      <c r="B35" s="33" t="s">
        <v>32</v>
      </c>
      <c r="C35" s="163" t="s">
        <v>58</v>
      </c>
      <c r="D35" s="164" t="s">
        <v>58</v>
      </c>
      <c r="E35" s="164" t="s">
        <v>58</v>
      </c>
      <c r="F35" s="164" t="s">
        <v>58</v>
      </c>
      <c r="G35" s="164" t="s">
        <v>58</v>
      </c>
      <c r="H35" s="164" t="s">
        <v>58</v>
      </c>
      <c r="I35" s="164" t="s">
        <v>58</v>
      </c>
      <c r="J35" s="164" t="s">
        <v>58</v>
      </c>
      <c r="K35" s="164" t="s">
        <v>58</v>
      </c>
      <c r="L35" s="164" t="s">
        <v>58</v>
      </c>
      <c r="M35" s="164" t="s">
        <v>58</v>
      </c>
      <c r="N35" s="164" t="s">
        <v>58</v>
      </c>
      <c r="O35" s="164" t="s">
        <v>58</v>
      </c>
      <c r="P35" s="164" t="s">
        <v>58</v>
      </c>
      <c r="Q35" s="164" t="s">
        <v>58</v>
      </c>
      <c r="R35" s="164" t="s">
        <v>58</v>
      </c>
      <c r="S35" s="164" t="s">
        <v>58</v>
      </c>
      <c r="T35" s="164" t="s">
        <v>58</v>
      </c>
      <c r="U35" s="164" t="s">
        <v>58</v>
      </c>
      <c r="V35" s="164" t="s">
        <v>58</v>
      </c>
      <c r="W35" s="164" t="s">
        <v>58</v>
      </c>
      <c r="X35" s="164" t="s">
        <v>58</v>
      </c>
      <c r="Y35" s="164" t="s">
        <v>58</v>
      </c>
      <c r="Z35" s="164" t="s">
        <v>58</v>
      </c>
      <c r="AA35" s="164" t="s">
        <v>58</v>
      </c>
      <c r="AB35" s="164" t="s">
        <v>58</v>
      </c>
      <c r="AC35" s="164" t="s">
        <v>58</v>
      </c>
      <c r="AD35" s="164" t="s">
        <v>58</v>
      </c>
      <c r="AE35" s="164" t="s">
        <v>58</v>
      </c>
      <c r="AF35" s="164" t="s">
        <v>58</v>
      </c>
      <c r="AG35" s="164" t="s">
        <v>58</v>
      </c>
      <c r="AH35" s="149" t="s">
        <v>3</v>
      </c>
    </row>
    <row r="36" spans="1:34" s="33" customFormat="1" x14ac:dyDescent="0.25">
      <c r="A36" s="32" t="s">
        <v>130</v>
      </c>
      <c r="B36" s="33" t="s">
        <v>33</v>
      </c>
      <c r="C36" s="163" t="s">
        <v>65</v>
      </c>
      <c r="D36" s="164" t="s">
        <v>65</v>
      </c>
      <c r="E36" s="164" t="s">
        <v>65</v>
      </c>
      <c r="F36" s="164" t="s">
        <v>65</v>
      </c>
      <c r="G36" s="164" t="s">
        <v>65</v>
      </c>
      <c r="H36" s="164" t="s">
        <v>65</v>
      </c>
      <c r="I36" s="164" t="s">
        <v>65</v>
      </c>
      <c r="J36" s="164" t="s">
        <v>65</v>
      </c>
      <c r="K36" s="164" t="s">
        <v>65</v>
      </c>
      <c r="L36" s="164" t="s">
        <v>65</v>
      </c>
      <c r="M36" s="164" t="s">
        <v>65</v>
      </c>
      <c r="N36" s="164" t="s">
        <v>65</v>
      </c>
      <c r="O36" s="164" t="s">
        <v>65</v>
      </c>
      <c r="P36" s="164" t="s">
        <v>65</v>
      </c>
      <c r="Q36" s="164" t="s">
        <v>65</v>
      </c>
      <c r="R36" s="164" t="s">
        <v>65</v>
      </c>
      <c r="S36" s="164" t="s">
        <v>65</v>
      </c>
      <c r="T36" s="164" t="s">
        <v>65</v>
      </c>
      <c r="U36" s="164" t="s">
        <v>65</v>
      </c>
      <c r="V36" s="164" t="s">
        <v>65</v>
      </c>
      <c r="W36" s="164" t="s">
        <v>65</v>
      </c>
      <c r="X36" s="164" t="s">
        <v>65</v>
      </c>
      <c r="Y36" s="164" t="s">
        <v>65</v>
      </c>
      <c r="Z36" s="164" t="s">
        <v>65</v>
      </c>
      <c r="AA36" s="164" t="s">
        <v>65</v>
      </c>
      <c r="AB36" s="164" t="s">
        <v>65</v>
      </c>
      <c r="AC36" s="164" t="s">
        <v>65</v>
      </c>
      <c r="AD36" s="164" t="s">
        <v>65</v>
      </c>
      <c r="AE36" s="164" t="s">
        <v>65</v>
      </c>
      <c r="AF36" s="164" t="s">
        <v>65</v>
      </c>
      <c r="AG36" s="164" t="s">
        <v>65</v>
      </c>
      <c r="AH36" s="149" t="s">
        <v>3</v>
      </c>
    </row>
    <row r="37" spans="1:34" s="33" customFormat="1" x14ac:dyDescent="0.25">
      <c r="A37" s="32" t="s">
        <v>131</v>
      </c>
      <c r="B37" s="33" t="s">
        <v>34</v>
      </c>
      <c r="C37" s="163" t="s">
        <v>66</v>
      </c>
      <c r="D37" s="164" t="s">
        <v>66</v>
      </c>
      <c r="E37" s="164" t="s">
        <v>66</v>
      </c>
      <c r="F37" s="164" t="s">
        <v>66</v>
      </c>
      <c r="G37" s="164" t="s">
        <v>66</v>
      </c>
      <c r="H37" s="164" t="s">
        <v>66</v>
      </c>
      <c r="I37" s="164" t="s">
        <v>66</v>
      </c>
      <c r="J37" s="164" t="s">
        <v>66</v>
      </c>
      <c r="K37" s="164" t="s">
        <v>66</v>
      </c>
      <c r="L37" s="164" t="s">
        <v>66</v>
      </c>
      <c r="M37" s="164" t="s">
        <v>66</v>
      </c>
      <c r="N37" s="164" t="s">
        <v>66</v>
      </c>
      <c r="O37" s="164" t="s">
        <v>66</v>
      </c>
      <c r="P37" s="164" t="s">
        <v>66</v>
      </c>
      <c r="Q37" s="164" t="s">
        <v>66</v>
      </c>
      <c r="R37" s="164" t="s">
        <v>66</v>
      </c>
      <c r="S37" s="164" t="s">
        <v>66</v>
      </c>
      <c r="T37" s="164" t="s">
        <v>66</v>
      </c>
      <c r="U37" s="164" t="s">
        <v>66</v>
      </c>
      <c r="V37" s="164" t="s">
        <v>66</v>
      </c>
      <c r="W37" s="164" t="s">
        <v>66</v>
      </c>
      <c r="X37" s="164" t="s">
        <v>66</v>
      </c>
      <c r="Y37" s="164" t="s">
        <v>66</v>
      </c>
      <c r="Z37" s="164" t="s">
        <v>66</v>
      </c>
      <c r="AA37" s="164" t="s">
        <v>66</v>
      </c>
      <c r="AB37" s="164" t="s">
        <v>66</v>
      </c>
      <c r="AC37" s="164" t="s">
        <v>65</v>
      </c>
      <c r="AD37" s="164" t="s">
        <v>65</v>
      </c>
      <c r="AE37" s="164" t="s">
        <v>65</v>
      </c>
      <c r="AF37" s="164" t="s">
        <v>65</v>
      </c>
      <c r="AG37" s="164" t="s">
        <v>65</v>
      </c>
      <c r="AH37" s="149" t="s">
        <v>3</v>
      </c>
    </row>
    <row r="38" spans="1:34" s="33" customFormat="1" x14ac:dyDescent="0.25">
      <c r="A38" s="32" t="s">
        <v>132</v>
      </c>
      <c r="B38" s="33" t="s">
        <v>35</v>
      </c>
      <c r="C38" s="163" t="s">
        <v>66</v>
      </c>
      <c r="D38" s="164" t="s">
        <v>66</v>
      </c>
      <c r="E38" s="164" t="s">
        <v>66</v>
      </c>
      <c r="F38" s="164" t="s">
        <v>66</v>
      </c>
      <c r="G38" s="164" t="s">
        <v>66</v>
      </c>
      <c r="H38" s="164" t="s">
        <v>66</v>
      </c>
      <c r="I38" s="164" t="s">
        <v>66</v>
      </c>
      <c r="J38" s="164" t="s">
        <v>66</v>
      </c>
      <c r="K38" s="164" t="s">
        <v>66</v>
      </c>
      <c r="L38" s="164" t="s">
        <v>66</v>
      </c>
      <c r="M38" s="164" t="s">
        <v>66</v>
      </c>
      <c r="N38" s="164" t="s">
        <v>66</v>
      </c>
      <c r="O38" s="164" t="s">
        <v>66</v>
      </c>
      <c r="P38" s="164" t="s">
        <v>66</v>
      </c>
      <c r="Q38" s="164" t="s">
        <v>66</v>
      </c>
      <c r="R38" s="164" t="s">
        <v>66</v>
      </c>
      <c r="S38" s="164" t="s">
        <v>66</v>
      </c>
      <c r="T38" s="164" t="s">
        <v>66</v>
      </c>
      <c r="U38" s="164" t="s">
        <v>66</v>
      </c>
      <c r="V38" s="164" t="s">
        <v>66</v>
      </c>
      <c r="W38" s="164" t="s">
        <v>66</v>
      </c>
      <c r="X38" s="164" t="s">
        <v>66</v>
      </c>
      <c r="Y38" s="164" t="s">
        <v>66</v>
      </c>
      <c r="Z38" s="164" t="s">
        <v>66</v>
      </c>
      <c r="AA38" s="164" t="s">
        <v>66</v>
      </c>
      <c r="AB38" s="164" t="s">
        <v>66</v>
      </c>
      <c r="AC38" s="164" t="s">
        <v>66</v>
      </c>
      <c r="AD38" s="164" t="s">
        <v>65</v>
      </c>
      <c r="AE38" s="164" t="s">
        <v>65</v>
      </c>
      <c r="AF38" s="164" t="s">
        <v>65</v>
      </c>
      <c r="AG38" s="164" t="s">
        <v>65</v>
      </c>
      <c r="AH38" s="149" t="s">
        <v>3</v>
      </c>
    </row>
    <row r="39" spans="1:34" s="33" customFormat="1" x14ac:dyDescent="0.25">
      <c r="A39" s="32" t="s">
        <v>133</v>
      </c>
      <c r="B39" s="33" t="s">
        <v>36</v>
      </c>
      <c r="C39" s="163" t="s">
        <v>65</v>
      </c>
      <c r="D39" s="164" t="s">
        <v>65</v>
      </c>
      <c r="E39" s="164" t="s">
        <v>65</v>
      </c>
      <c r="F39" s="164" t="s">
        <v>65</v>
      </c>
      <c r="G39" s="164" t="s">
        <v>65</v>
      </c>
      <c r="H39" s="164" t="s">
        <v>65</v>
      </c>
      <c r="I39" s="164" t="s">
        <v>55</v>
      </c>
      <c r="J39" s="164" t="s">
        <v>55</v>
      </c>
      <c r="K39" s="164" t="s">
        <v>55</v>
      </c>
      <c r="L39" s="164" t="s">
        <v>55</v>
      </c>
      <c r="M39" s="164" t="s">
        <v>55</v>
      </c>
      <c r="N39" s="164" t="s">
        <v>55</v>
      </c>
      <c r="O39" s="164" t="s">
        <v>55</v>
      </c>
      <c r="P39" s="164" t="s">
        <v>55</v>
      </c>
      <c r="Q39" s="164" t="s">
        <v>55</v>
      </c>
      <c r="R39" s="164" t="s">
        <v>55</v>
      </c>
      <c r="S39" s="164" t="s">
        <v>55</v>
      </c>
      <c r="T39" s="164" t="s">
        <v>55</v>
      </c>
      <c r="U39" s="164" t="s">
        <v>55</v>
      </c>
      <c r="V39" s="164" t="s">
        <v>55</v>
      </c>
      <c r="W39" s="164" t="s">
        <v>55</v>
      </c>
      <c r="X39" s="164" t="s">
        <v>55</v>
      </c>
      <c r="Y39" s="164" t="s">
        <v>55</v>
      </c>
      <c r="Z39" s="164" t="s">
        <v>55</v>
      </c>
      <c r="AA39" s="164" t="s">
        <v>55</v>
      </c>
      <c r="AB39" s="164" t="s">
        <v>55</v>
      </c>
      <c r="AC39" s="164" t="s">
        <v>55</v>
      </c>
      <c r="AD39" s="164" t="s">
        <v>55</v>
      </c>
      <c r="AE39" s="164" t="s">
        <v>55</v>
      </c>
      <c r="AF39" s="164" t="s">
        <v>55</v>
      </c>
      <c r="AG39" s="164" t="s">
        <v>55</v>
      </c>
      <c r="AH39" s="149" t="s">
        <v>3</v>
      </c>
    </row>
    <row r="40" spans="1:34" s="33" customFormat="1" x14ac:dyDescent="0.25">
      <c r="A40" s="32" t="s">
        <v>134</v>
      </c>
      <c r="B40" s="33" t="s">
        <v>37</v>
      </c>
      <c r="C40" s="163" t="s">
        <v>58</v>
      </c>
      <c r="D40" s="164" t="s">
        <v>58</v>
      </c>
      <c r="E40" s="164" t="s">
        <v>58</v>
      </c>
      <c r="F40" s="164" t="s">
        <v>58</v>
      </c>
      <c r="G40" s="164" t="s">
        <v>58</v>
      </c>
      <c r="H40" s="164" t="s">
        <v>58</v>
      </c>
      <c r="I40" s="164" t="s">
        <v>58</v>
      </c>
      <c r="J40" s="164" t="s">
        <v>58</v>
      </c>
      <c r="K40" s="164" t="s">
        <v>58</v>
      </c>
      <c r="L40" s="164" t="s">
        <v>58</v>
      </c>
      <c r="M40" s="164" t="s">
        <v>58</v>
      </c>
      <c r="N40" s="164" t="s">
        <v>58</v>
      </c>
      <c r="O40" s="164" t="s">
        <v>58</v>
      </c>
      <c r="P40" s="164" t="s">
        <v>58</v>
      </c>
      <c r="Q40" s="164" t="s">
        <v>58</v>
      </c>
      <c r="R40" s="164" t="s">
        <v>58</v>
      </c>
      <c r="S40" s="164" t="s">
        <v>58</v>
      </c>
      <c r="T40" s="164" t="s">
        <v>58</v>
      </c>
      <c r="U40" s="164" t="s">
        <v>58</v>
      </c>
      <c r="V40" s="164" t="s">
        <v>58</v>
      </c>
      <c r="W40" s="164" t="s">
        <v>58</v>
      </c>
      <c r="X40" s="164" t="s">
        <v>58</v>
      </c>
      <c r="Y40" s="164" t="s">
        <v>58</v>
      </c>
      <c r="Z40" s="164" t="s">
        <v>58</v>
      </c>
      <c r="AA40" s="164" t="s">
        <v>58</v>
      </c>
      <c r="AB40" s="164" t="s">
        <v>58</v>
      </c>
      <c r="AC40" s="164" t="s">
        <v>58</v>
      </c>
      <c r="AD40" s="164" t="s">
        <v>58</v>
      </c>
      <c r="AE40" s="164" t="s">
        <v>58</v>
      </c>
      <c r="AF40" s="164" t="s">
        <v>58</v>
      </c>
      <c r="AG40" s="164" t="s">
        <v>58</v>
      </c>
      <c r="AH40" s="149" t="s">
        <v>3</v>
      </c>
    </row>
    <row r="41" spans="1:34" s="33" customFormat="1" x14ac:dyDescent="0.25">
      <c r="A41" s="32" t="s">
        <v>135</v>
      </c>
      <c r="B41" s="33" t="s">
        <v>38</v>
      </c>
      <c r="C41" s="163" t="s">
        <v>58</v>
      </c>
      <c r="D41" s="164" t="s">
        <v>58</v>
      </c>
      <c r="E41" s="164" t="s">
        <v>58</v>
      </c>
      <c r="F41" s="164" t="s">
        <v>58</v>
      </c>
      <c r="G41" s="164" t="s">
        <v>58</v>
      </c>
      <c r="H41" s="164" t="s">
        <v>58</v>
      </c>
      <c r="I41" s="164" t="s">
        <v>58</v>
      </c>
      <c r="J41" s="164" t="s">
        <v>58</v>
      </c>
      <c r="K41" s="164" t="s">
        <v>58</v>
      </c>
      <c r="L41" s="164" t="s">
        <v>58</v>
      </c>
      <c r="M41" s="164" t="s">
        <v>58</v>
      </c>
      <c r="N41" s="164" t="s">
        <v>58</v>
      </c>
      <c r="O41" s="164" t="s">
        <v>58</v>
      </c>
      <c r="P41" s="164" t="s">
        <v>58</v>
      </c>
      <c r="Q41" s="164" t="s">
        <v>58</v>
      </c>
      <c r="R41" s="164" t="s">
        <v>58</v>
      </c>
      <c r="S41" s="164" t="s">
        <v>58</v>
      </c>
      <c r="T41" s="164" t="s">
        <v>58</v>
      </c>
      <c r="U41" s="164" t="s">
        <v>58</v>
      </c>
      <c r="V41" s="164" t="s">
        <v>58</v>
      </c>
      <c r="W41" s="164" t="s">
        <v>58</v>
      </c>
      <c r="X41" s="164" t="s">
        <v>58</v>
      </c>
      <c r="Y41" s="164" t="s">
        <v>58</v>
      </c>
      <c r="Z41" s="164" t="s">
        <v>58</v>
      </c>
      <c r="AA41" s="164" t="s">
        <v>58</v>
      </c>
      <c r="AB41" s="164" t="s">
        <v>58</v>
      </c>
      <c r="AC41" s="164" t="s">
        <v>58</v>
      </c>
      <c r="AD41" s="164" t="s">
        <v>58</v>
      </c>
      <c r="AE41" s="164" t="s">
        <v>58</v>
      </c>
      <c r="AF41" s="164" t="s">
        <v>58</v>
      </c>
      <c r="AG41" s="164" t="s">
        <v>58</v>
      </c>
      <c r="AH41" s="149" t="s">
        <v>3</v>
      </c>
    </row>
    <row r="42" spans="1:34" s="33" customFormat="1" x14ac:dyDescent="0.25">
      <c r="A42" s="32" t="s">
        <v>136</v>
      </c>
      <c r="B42" s="33" t="s">
        <v>39</v>
      </c>
      <c r="C42" s="163" t="s">
        <v>58</v>
      </c>
      <c r="D42" s="164" t="s">
        <v>58</v>
      </c>
      <c r="E42" s="164" t="s">
        <v>58</v>
      </c>
      <c r="F42" s="164" t="s">
        <v>58</v>
      </c>
      <c r="G42" s="164" t="s">
        <v>58</v>
      </c>
      <c r="H42" s="164" t="s">
        <v>58</v>
      </c>
      <c r="I42" s="164" t="s">
        <v>58</v>
      </c>
      <c r="J42" s="164" t="s">
        <v>58</v>
      </c>
      <c r="K42" s="164" t="s">
        <v>58</v>
      </c>
      <c r="L42" s="164" t="s">
        <v>58</v>
      </c>
      <c r="M42" s="164" t="s">
        <v>58</v>
      </c>
      <c r="N42" s="164" t="s">
        <v>58</v>
      </c>
      <c r="O42" s="164" t="s">
        <v>58</v>
      </c>
      <c r="P42" s="164" t="s">
        <v>58</v>
      </c>
      <c r="Q42" s="164" t="s">
        <v>58</v>
      </c>
      <c r="R42" s="164" t="s">
        <v>58</v>
      </c>
      <c r="S42" s="164" t="s">
        <v>58</v>
      </c>
      <c r="T42" s="164" t="s">
        <v>58</v>
      </c>
      <c r="U42" s="164" t="s">
        <v>58</v>
      </c>
      <c r="V42" s="164" t="s">
        <v>58</v>
      </c>
      <c r="W42" s="164" t="s">
        <v>58</v>
      </c>
      <c r="X42" s="164" t="s">
        <v>58</v>
      </c>
      <c r="Y42" s="164" t="s">
        <v>58</v>
      </c>
      <c r="Z42" s="164" t="s">
        <v>58</v>
      </c>
      <c r="AA42" s="164" t="s">
        <v>58</v>
      </c>
      <c r="AB42" s="164" t="s">
        <v>58</v>
      </c>
      <c r="AC42" s="164" t="s">
        <v>58</v>
      </c>
      <c r="AD42" s="164" t="s">
        <v>58</v>
      </c>
      <c r="AE42" s="164" t="s">
        <v>58</v>
      </c>
      <c r="AF42" s="164" t="s">
        <v>58</v>
      </c>
      <c r="AG42" s="164" t="s">
        <v>58</v>
      </c>
      <c r="AH42" s="149" t="s">
        <v>3</v>
      </c>
    </row>
    <row r="43" spans="1:34" s="33" customFormat="1" x14ac:dyDescent="0.25">
      <c r="A43" s="32" t="s">
        <v>137</v>
      </c>
      <c r="B43" s="33" t="s">
        <v>40</v>
      </c>
      <c r="C43" s="163" t="s">
        <v>58</v>
      </c>
      <c r="D43" s="164" t="s">
        <v>58</v>
      </c>
      <c r="E43" s="164" t="s">
        <v>58</v>
      </c>
      <c r="F43" s="164" t="s">
        <v>58</v>
      </c>
      <c r="G43" s="164" t="s">
        <v>58</v>
      </c>
      <c r="H43" s="164" t="s">
        <v>58</v>
      </c>
      <c r="I43" s="164" t="s">
        <v>58</v>
      </c>
      <c r="J43" s="164" t="s">
        <v>58</v>
      </c>
      <c r="K43" s="164" t="s">
        <v>58</v>
      </c>
      <c r="L43" s="164" t="s">
        <v>58</v>
      </c>
      <c r="M43" s="164" t="s">
        <v>58</v>
      </c>
      <c r="N43" s="164" t="s">
        <v>58</v>
      </c>
      <c r="O43" s="164" t="s">
        <v>58</v>
      </c>
      <c r="P43" s="164" t="s">
        <v>58</v>
      </c>
      <c r="Q43" s="164" t="s">
        <v>58</v>
      </c>
      <c r="R43" s="164" t="s">
        <v>58</v>
      </c>
      <c r="S43" s="164" t="s">
        <v>58</v>
      </c>
      <c r="T43" s="164" t="s">
        <v>58</v>
      </c>
      <c r="U43" s="164" t="s">
        <v>58</v>
      </c>
      <c r="V43" s="164" t="s">
        <v>58</v>
      </c>
      <c r="W43" s="164" t="s">
        <v>58</v>
      </c>
      <c r="X43" s="164" t="s">
        <v>58</v>
      </c>
      <c r="Y43" s="164" t="s">
        <v>58</v>
      </c>
      <c r="Z43" s="164" t="s">
        <v>58</v>
      </c>
      <c r="AA43" s="164" t="s">
        <v>58</v>
      </c>
      <c r="AB43" s="164" t="s">
        <v>58</v>
      </c>
      <c r="AC43" s="164" t="s">
        <v>58</v>
      </c>
      <c r="AD43" s="164" t="s">
        <v>58</v>
      </c>
      <c r="AE43" s="164" t="s">
        <v>58</v>
      </c>
      <c r="AF43" s="164" t="s">
        <v>58</v>
      </c>
      <c r="AG43" s="164" t="s">
        <v>58</v>
      </c>
      <c r="AH43" s="149" t="s">
        <v>3</v>
      </c>
    </row>
    <row r="44" spans="1:34" s="33" customFormat="1" x14ac:dyDescent="0.25">
      <c r="A44" s="32" t="s">
        <v>138</v>
      </c>
      <c r="B44" s="33" t="s">
        <v>41</v>
      </c>
      <c r="C44" s="163" t="s">
        <v>65</v>
      </c>
      <c r="D44" s="164" t="s">
        <v>65</v>
      </c>
      <c r="E44" s="164" t="s">
        <v>65</v>
      </c>
      <c r="F44" s="164" t="s">
        <v>65</v>
      </c>
      <c r="G44" s="164" t="s">
        <v>65</v>
      </c>
      <c r="H44" s="164" t="s">
        <v>65</v>
      </c>
      <c r="I44" s="164" t="s">
        <v>65</v>
      </c>
      <c r="J44" s="164" t="s">
        <v>65</v>
      </c>
      <c r="K44" s="164" t="s">
        <v>65</v>
      </c>
      <c r="L44" s="164" t="s">
        <v>65</v>
      </c>
      <c r="M44" s="164" t="s">
        <v>65</v>
      </c>
      <c r="N44" s="164" t="s">
        <v>65</v>
      </c>
      <c r="O44" s="164" t="s">
        <v>65</v>
      </c>
      <c r="P44" s="164" t="s">
        <v>65</v>
      </c>
      <c r="Q44" s="164" t="s">
        <v>65</v>
      </c>
      <c r="R44" s="164" t="s">
        <v>65</v>
      </c>
      <c r="S44" s="164" t="s">
        <v>65</v>
      </c>
      <c r="T44" s="164" t="s">
        <v>65</v>
      </c>
      <c r="U44" s="164" t="s">
        <v>65</v>
      </c>
      <c r="V44" s="164" t="s">
        <v>65</v>
      </c>
      <c r="W44" s="164" t="s">
        <v>65</v>
      </c>
      <c r="X44" s="164" t="s">
        <v>65</v>
      </c>
      <c r="Y44" s="138">
        <v>127.363251761455</v>
      </c>
      <c r="Z44" s="138">
        <v>499.44467980456494</v>
      </c>
      <c r="AA44" s="138">
        <v>670.97089012071501</v>
      </c>
      <c r="AB44" s="138">
        <v>523.676006074268</v>
      </c>
      <c r="AC44" s="138">
        <v>495.262591487272</v>
      </c>
      <c r="AD44" s="138">
        <v>571.99870133161699</v>
      </c>
      <c r="AE44" s="138">
        <v>879.8974984663779</v>
      </c>
      <c r="AF44" s="138">
        <v>1621.3738979287011</v>
      </c>
      <c r="AG44" s="138">
        <v>1442.0191299659059</v>
      </c>
      <c r="AH44" s="149" t="s">
        <v>3</v>
      </c>
    </row>
    <row r="45" spans="1:34" s="33" customFormat="1" x14ac:dyDescent="0.25">
      <c r="A45" s="32" t="s">
        <v>139</v>
      </c>
      <c r="B45" s="33" t="s">
        <v>42</v>
      </c>
      <c r="C45" s="163" t="s">
        <v>58</v>
      </c>
      <c r="D45" s="164" t="s">
        <v>58</v>
      </c>
      <c r="E45" s="164" t="s">
        <v>58</v>
      </c>
      <c r="F45" s="164" t="s">
        <v>58</v>
      </c>
      <c r="G45" s="164" t="s">
        <v>58</v>
      </c>
      <c r="H45" s="164" t="s">
        <v>58</v>
      </c>
      <c r="I45" s="164" t="s">
        <v>58</v>
      </c>
      <c r="J45" s="164" t="s">
        <v>58</v>
      </c>
      <c r="K45" s="164" t="s">
        <v>58</v>
      </c>
      <c r="L45" s="164" t="s">
        <v>58</v>
      </c>
      <c r="M45" s="164" t="s">
        <v>58</v>
      </c>
      <c r="N45" s="164" t="s">
        <v>58</v>
      </c>
      <c r="O45" s="164" t="s">
        <v>58</v>
      </c>
      <c r="P45" s="164" t="s">
        <v>58</v>
      </c>
      <c r="Q45" s="164" t="s">
        <v>58</v>
      </c>
      <c r="R45" s="164" t="s">
        <v>58</v>
      </c>
      <c r="S45" s="164" t="s">
        <v>58</v>
      </c>
      <c r="T45" s="164" t="s">
        <v>58</v>
      </c>
      <c r="U45" s="164" t="s">
        <v>58</v>
      </c>
      <c r="V45" s="164" t="s">
        <v>58</v>
      </c>
      <c r="W45" s="164" t="s">
        <v>58</v>
      </c>
      <c r="X45" s="164" t="s">
        <v>58</v>
      </c>
      <c r="Y45" s="164" t="s">
        <v>58</v>
      </c>
      <c r="Z45" s="164" t="s">
        <v>58</v>
      </c>
      <c r="AA45" s="164" t="s">
        <v>58</v>
      </c>
      <c r="AB45" s="164" t="s">
        <v>58</v>
      </c>
      <c r="AC45" s="164" t="s">
        <v>58</v>
      </c>
      <c r="AD45" s="164" t="s">
        <v>58</v>
      </c>
      <c r="AE45" s="164" t="s">
        <v>58</v>
      </c>
      <c r="AF45" s="164" t="s">
        <v>58</v>
      </c>
      <c r="AG45" s="164" t="s">
        <v>58</v>
      </c>
      <c r="AH45" s="149" t="s">
        <v>3</v>
      </c>
    </row>
    <row r="46" spans="1:34" s="33" customFormat="1" x14ac:dyDescent="0.25">
      <c r="A46" s="32" t="s">
        <v>140</v>
      </c>
      <c r="B46" s="33" t="s">
        <v>43</v>
      </c>
      <c r="C46" s="163" t="s">
        <v>66</v>
      </c>
      <c r="D46" s="164" t="s">
        <v>66</v>
      </c>
      <c r="E46" s="164" t="s">
        <v>66</v>
      </c>
      <c r="F46" s="164" t="s">
        <v>66</v>
      </c>
      <c r="G46" s="164" t="s">
        <v>66</v>
      </c>
      <c r="H46" s="164" t="s">
        <v>66</v>
      </c>
      <c r="I46" s="164" t="s">
        <v>66</v>
      </c>
      <c r="J46" s="164" t="s">
        <v>66</v>
      </c>
      <c r="K46" s="164" t="s">
        <v>66</v>
      </c>
      <c r="L46" s="164" t="s">
        <v>66</v>
      </c>
      <c r="M46" s="164" t="s">
        <v>66</v>
      </c>
      <c r="N46" s="164" t="s">
        <v>66</v>
      </c>
      <c r="O46" s="164" t="s">
        <v>66</v>
      </c>
      <c r="P46" s="164" t="s">
        <v>66</v>
      </c>
      <c r="Q46" s="164" t="s">
        <v>66</v>
      </c>
      <c r="R46" s="164" t="s">
        <v>66</v>
      </c>
      <c r="S46" s="164" t="s">
        <v>66</v>
      </c>
      <c r="T46" s="164" t="s">
        <v>66</v>
      </c>
      <c r="U46" s="164" t="s">
        <v>66</v>
      </c>
      <c r="V46" s="164" t="s">
        <v>66</v>
      </c>
      <c r="W46" s="164" t="s">
        <v>66</v>
      </c>
      <c r="X46" s="164" t="s">
        <v>66</v>
      </c>
      <c r="Y46" s="164" t="s">
        <v>66</v>
      </c>
      <c r="Z46" s="164" t="s">
        <v>66</v>
      </c>
      <c r="AA46" s="164" t="s">
        <v>66</v>
      </c>
      <c r="AB46" s="164" t="s">
        <v>66</v>
      </c>
      <c r="AC46" s="164" t="s">
        <v>66</v>
      </c>
      <c r="AD46" s="164" t="s">
        <v>65</v>
      </c>
      <c r="AE46" s="164" t="s">
        <v>65</v>
      </c>
      <c r="AF46" s="164" t="s">
        <v>65</v>
      </c>
      <c r="AG46" s="164" t="s">
        <v>65</v>
      </c>
      <c r="AH46" s="149" t="s">
        <v>3</v>
      </c>
    </row>
    <row r="47" spans="1:34" s="33" customFormat="1" x14ac:dyDescent="0.25">
      <c r="A47" s="32" t="s">
        <v>141</v>
      </c>
      <c r="B47" s="33" t="s">
        <v>44</v>
      </c>
      <c r="C47" s="163" t="s">
        <v>58</v>
      </c>
      <c r="D47" s="164" t="s">
        <v>58</v>
      </c>
      <c r="E47" s="164" t="s">
        <v>58</v>
      </c>
      <c r="F47" s="164" t="s">
        <v>58</v>
      </c>
      <c r="G47" s="164" t="s">
        <v>58</v>
      </c>
      <c r="H47" s="164" t="s">
        <v>58</v>
      </c>
      <c r="I47" s="164" t="s">
        <v>58</v>
      </c>
      <c r="J47" s="164" t="s">
        <v>58</v>
      </c>
      <c r="K47" s="164" t="s">
        <v>58</v>
      </c>
      <c r="L47" s="164" t="s">
        <v>58</v>
      </c>
      <c r="M47" s="164" t="s">
        <v>58</v>
      </c>
      <c r="N47" s="164" t="s">
        <v>58</v>
      </c>
      <c r="O47" s="164" t="s">
        <v>58</v>
      </c>
      <c r="P47" s="164" t="s">
        <v>58</v>
      </c>
      <c r="Q47" s="164" t="s">
        <v>58</v>
      </c>
      <c r="R47" s="164" t="s">
        <v>58</v>
      </c>
      <c r="S47" s="164" t="s">
        <v>58</v>
      </c>
      <c r="T47" s="164" t="s">
        <v>58</v>
      </c>
      <c r="U47" s="164" t="s">
        <v>58</v>
      </c>
      <c r="V47" s="164" t="s">
        <v>58</v>
      </c>
      <c r="W47" s="164" t="s">
        <v>58</v>
      </c>
      <c r="X47" s="164" t="s">
        <v>58</v>
      </c>
      <c r="Y47" s="164" t="s">
        <v>58</v>
      </c>
      <c r="Z47" s="164" t="s">
        <v>58</v>
      </c>
      <c r="AA47" s="164" t="s">
        <v>58</v>
      </c>
      <c r="AB47" s="164" t="s">
        <v>58</v>
      </c>
      <c r="AC47" s="164" t="s">
        <v>58</v>
      </c>
      <c r="AD47" s="164" t="s">
        <v>58</v>
      </c>
      <c r="AE47" s="164" t="s">
        <v>58</v>
      </c>
      <c r="AF47" s="164" t="s">
        <v>58</v>
      </c>
      <c r="AG47" s="164" t="s">
        <v>58</v>
      </c>
      <c r="AH47" s="149" t="s">
        <v>3</v>
      </c>
    </row>
    <row r="48" spans="1:34" s="33" customFormat="1" x14ac:dyDescent="0.25">
      <c r="A48" s="32" t="s">
        <v>142</v>
      </c>
      <c r="B48" s="33" t="s">
        <v>45</v>
      </c>
      <c r="C48" s="163" t="s">
        <v>58</v>
      </c>
      <c r="D48" s="164" t="s">
        <v>58</v>
      </c>
      <c r="E48" s="164" t="s">
        <v>58</v>
      </c>
      <c r="F48" s="164" t="s">
        <v>58</v>
      </c>
      <c r="G48" s="164" t="s">
        <v>58</v>
      </c>
      <c r="H48" s="164" t="s">
        <v>58</v>
      </c>
      <c r="I48" s="164" t="s">
        <v>58</v>
      </c>
      <c r="J48" s="164" t="s">
        <v>58</v>
      </c>
      <c r="K48" s="164" t="s">
        <v>58</v>
      </c>
      <c r="L48" s="164" t="s">
        <v>58</v>
      </c>
      <c r="M48" s="164" t="s">
        <v>58</v>
      </c>
      <c r="N48" s="164" t="s">
        <v>58</v>
      </c>
      <c r="O48" s="164" t="s">
        <v>58</v>
      </c>
      <c r="P48" s="164" t="s">
        <v>58</v>
      </c>
      <c r="Q48" s="164" t="s">
        <v>58</v>
      </c>
      <c r="R48" s="164" t="s">
        <v>58</v>
      </c>
      <c r="S48" s="164" t="s">
        <v>58</v>
      </c>
      <c r="T48" s="164" t="s">
        <v>58</v>
      </c>
      <c r="U48" s="164" t="s">
        <v>58</v>
      </c>
      <c r="V48" s="164" t="s">
        <v>58</v>
      </c>
      <c r="W48" s="164" t="s">
        <v>58</v>
      </c>
      <c r="X48" s="164" t="s">
        <v>58</v>
      </c>
      <c r="Y48" s="164" t="s">
        <v>58</v>
      </c>
      <c r="Z48" s="164" t="s">
        <v>58</v>
      </c>
      <c r="AA48" s="164" t="s">
        <v>58</v>
      </c>
      <c r="AB48" s="164" t="s">
        <v>58</v>
      </c>
      <c r="AC48" s="164" t="s">
        <v>58</v>
      </c>
      <c r="AD48" s="164" t="s">
        <v>58</v>
      </c>
      <c r="AE48" s="164" t="s">
        <v>58</v>
      </c>
      <c r="AF48" s="164" t="s">
        <v>58</v>
      </c>
      <c r="AG48" s="164" t="s">
        <v>58</v>
      </c>
      <c r="AH48" s="149" t="s">
        <v>3</v>
      </c>
    </row>
    <row r="49" spans="1:34" s="33" customFormat="1" x14ac:dyDescent="0.25">
      <c r="A49" s="32" t="s">
        <v>143</v>
      </c>
      <c r="B49" s="33" t="s">
        <v>46</v>
      </c>
      <c r="C49" s="163" t="s">
        <v>55</v>
      </c>
      <c r="D49" s="164" t="s">
        <v>55</v>
      </c>
      <c r="E49" s="164" t="s">
        <v>55</v>
      </c>
      <c r="F49" s="164" t="s">
        <v>55</v>
      </c>
      <c r="G49" s="164" t="s">
        <v>55</v>
      </c>
      <c r="H49" s="164" t="s">
        <v>55</v>
      </c>
      <c r="I49" s="164" t="s">
        <v>55</v>
      </c>
      <c r="J49" s="164" t="s">
        <v>55</v>
      </c>
      <c r="K49" s="164" t="s">
        <v>55</v>
      </c>
      <c r="L49" s="164" t="s">
        <v>55</v>
      </c>
      <c r="M49" s="164" t="s">
        <v>55</v>
      </c>
      <c r="N49" s="164" t="s">
        <v>55</v>
      </c>
      <c r="O49" s="164" t="s">
        <v>55</v>
      </c>
      <c r="P49" s="164" t="s">
        <v>55</v>
      </c>
      <c r="Q49" s="164" t="s">
        <v>55</v>
      </c>
      <c r="R49" s="164" t="s">
        <v>55</v>
      </c>
      <c r="S49" s="164" t="s">
        <v>55</v>
      </c>
      <c r="T49" s="164" t="s">
        <v>55</v>
      </c>
      <c r="U49" s="164" t="s">
        <v>55</v>
      </c>
      <c r="V49" s="164" t="s">
        <v>55</v>
      </c>
      <c r="W49" s="164" t="s">
        <v>55</v>
      </c>
      <c r="X49" s="164" t="s">
        <v>55</v>
      </c>
      <c r="Y49" s="164" t="s">
        <v>55</v>
      </c>
      <c r="Z49" s="164" t="s">
        <v>55</v>
      </c>
      <c r="AA49" s="164" t="s">
        <v>55</v>
      </c>
      <c r="AB49" s="164" t="s">
        <v>58</v>
      </c>
      <c r="AC49" s="164" t="s">
        <v>58</v>
      </c>
      <c r="AD49" s="164" t="s">
        <v>58</v>
      </c>
      <c r="AE49" s="164" t="s">
        <v>58</v>
      </c>
      <c r="AF49" s="164" t="s">
        <v>58</v>
      </c>
      <c r="AG49" s="164" t="s">
        <v>58</v>
      </c>
      <c r="AH49" s="149" t="s">
        <v>3</v>
      </c>
    </row>
    <row r="50" spans="1:34" s="33" customFormat="1" ht="15.75" thickBot="1" x14ac:dyDescent="0.3">
      <c r="A50" s="34" t="s">
        <v>144</v>
      </c>
      <c r="B50" s="35" t="s">
        <v>47</v>
      </c>
      <c r="C50" s="143">
        <v>227.40361976487765</v>
      </c>
      <c r="D50" s="144">
        <v>227.40361976487765</v>
      </c>
      <c r="E50" s="144">
        <v>478.62827158987761</v>
      </c>
      <c r="F50" s="144">
        <v>483.45991381487767</v>
      </c>
      <c r="G50" s="144">
        <v>493.50063978109705</v>
      </c>
      <c r="H50" s="144">
        <v>532.85536127670673</v>
      </c>
      <c r="I50" s="144">
        <v>1750.8536902246967</v>
      </c>
      <c r="J50" s="144">
        <v>3287.9494961124224</v>
      </c>
      <c r="K50" s="144">
        <v>3987.4476950475641</v>
      </c>
      <c r="L50" s="144">
        <v>4663.0427640276475</v>
      </c>
      <c r="M50" s="144">
        <v>4893.1385627246709</v>
      </c>
      <c r="N50" s="144">
        <v>4731.6675000651612</v>
      </c>
      <c r="O50" s="144">
        <v>4746.5858977399012</v>
      </c>
      <c r="P50" s="144">
        <v>5491.6481340626797</v>
      </c>
      <c r="Q50" s="144">
        <v>6365.1661695657967</v>
      </c>
      <c r="R50" s="144">
        <v>6864.5711050447526</v>
      </c>
      <c r="S50" s="144">
        <v>7332.5098355411983</v>
      </c>
      <c r="T50" s="144">
        <v>7728.5294479052727</v>
      </c>
      <c r="U50" s="144">
        <v>8193.4247537567135</v>
      </c>
      <c r="V50" s="144">
        <v>8626.1469422446426</v>
      </c>
      <c r="W50" s="144">
        <v>9246.2372732757485</v>
      </c>
      <c r="X50" s="144">
        <v>9943.2804475430712</v>
      </c>
      <c r="Y50" s="144">
        <v>10644.304188587104</v>
      </c>
      <c r="Z50" s="144">
        <v>11333.6866714728</v>
      </c>
      <c r="AA50" s="144">
        <v>12024.095563802426</v>
      </c>
      <c r="AB50" s="144">
        <v>12686.120401360564</v>
      </c>
      <c r="AC50" s="144">
        <v>14077.903782595853</v>
      </c>
      <c r="AD50" s="144">
        <v>15011.009552792724</v>
      </c>
      <c r="AE50" s="144">
        <v>15963.965508525263</v>
      </c>
      <c r="AF50" s="144">
        <v>16358.763208612967</v>
      </c>
      <c r="AG50" s="144">
        <v>16462.599488529358</v>
      </c>
      <c r="AH50" s="150">
        <v>71.39374424009057</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254</v>
      </c>
    </row>
    <row r="57" spans="1:34" x14ac:dyDescent="0.25">
      <c r="B57"/>
    </row>
    <row r="58" spans="1:34" x14ac:dyDescent="0.25">
      <c r="B58"/>
    </row>
  </sheetData>
  <phoneticPr fontId="2"/>
  <hyperlinks>
    <hyperlink ref="C54" r:id="rId1" xr:uid="{545E3D08-5820-4F59-AD3C-8A95A4F845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G5"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5703125" style="42" customWidth="1"/>
    <col min="35" max="16384" width="9.140625" style="1"/>
  </cols>
  <sheetData>
    <row r="1" spans="1:34" ht="15.75" customHeight="1" x14ac:dyDescent="0.35">
      <c r="A1" s="79" t="s">
        <v>314</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73</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41">
        <v>220.55969434898401</v>
      </c>
      <c r="D6" s="138">
        <v>220.55969434898401</v>
      </c>
      <c r="E6" s="138">
        <v>239.34208507977601</v>
      </c>
      <c r="F6" s="138">
        <v>258.112168812888</v>
      </c>
      <c r="G6" s="138">
        <v>276.868544891196</v>
      </c>
      <c r="H6" s="138">
        <v>295.60635327217199</v>
      </c>
      <c r="I6" s="138">
        <v>316.21494973971602</v>
      </c>
      <c r="J6" s="138">
        <v>289.097823057288</v>
      </c>
      <c r="K6" s="138">
        <v>266.77305881308803</v>
      </c>
      <c r="L6" s="138">
        <v>240.20739509454</v>
      </c>
      <c r="M6" s="138">
        <v>211.289024822616</v>
      </c>
      <c r="N6" s="138">
        <v>212.42682389780398</v>
      </c>
      <c r="O6" s="138">
        <v>218.79571584579602</v>
      </c>
      <c r="P6" s="138">
        <v>225.095302791336</v>
      </c>
      <c r="Q6" s="138">
        <v>229.11422942425202</v>
      </c>
      <c r="R6" s="138">
        <v>230.66460510303602</v>
      </c>
      <c r="S6" s="138">
        <v>196.215512499732</v>
      </c>
      <c r="T6" s="138">
        <v>186.06867868777201</v>
      </c>
      <c r="U6" s="138">
        <v>175.12764878243999</v>
      </c>
      <c r="V6" s="138">
        <v>163.32454493337599</v>
      </c>
      <c r="W6" s="138">
        <v>146.99300178048</v>
      </c>
      <c r="X6" s="138">
        <v>129.80912916331198</v>
      </c>
      <c r="Y6" s="138">
        <v>118.155119885928</v>
      </c>
      <c r="Z6" s="138">
        <v>114.98058539706</v>
      </c>
      <c r="AA6" s="138">
        <v>108.169917185976</v>
      </c>
      <c r="AB6" s="138">
        <v>105.63313448376</v>
      </c>
      <c r="AC6" s="138">
        <v>116.17215576402</v>
      </c>
      <c r="AD6" s="138">
        <v>117.125146366224</v>
      </c>
      <c r="AE6" s="138">
        <v>115.357166950272</v>
      </c>
      <c r="AF6" s="138">
        <v>145.26539982297601</v>
      </c>
      <c r="AG6" s="138">
        <v>136.861720197132</v>
      </c>
      <c r="AH6" s="149">
        <v>-0.37947991539841175</v>
      </c>
    </row>
    <row r="7" spans="1:34" s="33" customFormat="1" x14ac:dyDescent="0.25">
      <c r="A7" s="32" t="s">
        <v>104</v>
      </c>
      <c r="B7" s="33" t="s">
        <v>4</v>
      </c>
      <c r="C7" s="141">
        <v>470.6083777302</v>
      </c>
      <c r="D7" s="138">
        <v>470.6083777302</v>
      </c>
      <c r="E7" s="138">
        <v>614.14044243785997</v>
      </c>
      <c r="F7" s="138">
        <v>656.27178714551997</v>
      </c>
      <c r="G7" s="138">
        <v>744.00313185318009</v>
      </c>
      <c r="H7" s="138">
        <v>926.17353576061203</v>
      </c>
      <c r="I7" s="138">
        <v>1100.1077132682719</v>
      </c>
      <c r="J7" s="138">
        <v>1176.8996752162441</v>
      </c>
      <c r="K7" s="138">
        <v>1086.3969741254161</v>
      </c>
      <c r="L7" s="138">
        <v>869.8823666343601</v>
      </c>
      <c r="M7" s="138">
        <v>676.36845502587596</v>
      </c>
      <c r="N7" s="138">
        <v>574.52806398254404</v>
      </c>
      <c r="O7" s="138">
        <v>629.325706574268</v>
      </c>
      <c r="P7" s="138">
        <v>613.30088401510795</v>
      </c>
      <c r="Q7" s="138">
        <v>549.44274524345997</v>
      </c>
      <c r="R7" s="138">
        <v>484.00660310643599</v>
      </c>
      <c r="S7" s="138">
        <v>493.62501427175999</v>
      </c>
      <c r="T7" s="138">
        <v>453.46244628386398</v>
      </c>
      <c r="U7" s="138">
        <v>367.00665685124397</v>
      </c>
      <c r="V7" s="138">
        <v>373.43448190749598</v>
      </c>
      <c r="W7" s="138">
        <v>341.678631780648</v>
      </c>
      <c r="X7" s="138">
        <v>335.87064445277997</v>
      </c>
      <c r="Y7" s="138">
        <v>307.34868536192403</v>
      </c>
      <c r="Z7" s="138">
        <v>311.87924359834801</v>
      </c>
      <c r="AA7" s="138">
        <v>305.32044450160799</v>
      </c>
      <c r="AB7" s="138">
        <v>313.98338463266401</v>
      </c>
      <c r="AC7" s="138">
        <v>309.54702750232798</v>
      </c>
      <c r="AD7" s="138">
        <v>392.836842522084</v>
      </c>
      <c r="AE7" s="138">
        <v>399.92974224955202</v>
      </c>
      <c r="AF7" s="138">
        <v>386.323323738564</v>
      </c>
      <c r="AG7" s="138">
        <v>436.41811151167201</v>
      </c>
      <c r="AH7" s="149">
        <v>-7.2651206048289452E-2</v>
      </c>
    </row>
    <row r="8" spans="1:34" s="33" customFormat="1" x14ac:dyDescent="0.25">
      <c r="A8" s="32" t="s">
        <v>105</v>
      </c>
      <c r="B8" s="33" t="s">
        <v>5</v>
      </c>
      <c r="C8" s="163" t="s">
        <v>55</v>
      </c>
      <c r="D8" s="164" t="s">
        <v>55</v>
      </c>
      <c r="E8" s="164" t="s">
        <v>55</v>
      </c>
      <c r="F8" s="164" t="s">
        <v>55</v>
      </c>
      <c r="G8" s="164" t="s">
        <v>55</v>
      </c>
      <c r="H8" s="164" t="s">
        <v>55</v>
      </c>
      <c r="I8" s="138">
        <v>1.7099999999999999E-3</v>
      </c>
      <c r="J8" s="138">
        <v>1.1172E-2</v>
      </c>
      <c r="K8" s="138">
        <v>5.7342000000000004E-2</v>
      </c>
      <c r="L8" s="138">
        <v>6.6234000000000001E-2</v>
      </c>
      <c r="M8" s="138">
        <v>8.8692000000000007E-2</v>
      </c>
      <c r="N8" s="138">
        <v>9.69E-2</v>
      </c>
      <c r="O8" s="138">
        <v>0.11058</v>
      </c>
      <c r="P8" s="138">
        <v>0.11810400000000001</v>
      </c>
      <c r="Q8" s="138">
        <v>0.16473000000000002</v>
      </c>
      <c r="R8" s="138">
        <v>0.244644</v>
      </c>
      <c r="S8" s="138">
        <v>0.35339999999999999</v>
      </c>
      <c r="T8" s="138">
        <v>0.44596799999999998</v>
      </c>
      <c r="U8" s="138">
        <v>0.54138600000000003</v>
      </c>
      <c r="V8" s="138">
        <v>1.25343</v>
      </c>
      <c r="W8" s="138">
        <v>1.4529414</v>
      </c>
      <c r="X8" s="138">
        <v>2.0972580000000001</v>
      </c>
      <c r="Y8" s="138">
        <v>2.303598</v>
      </c>
      <c r="Z8" s="138">
        <v>2.4600059999999999</v>
      </c>
      <c r="AA8" s="138">
        <v>2.5108728</v>
      </c>
      <c r="AB8" s="138">
        <v>2.426946</v>
      </c>
      <c r="AC8" s="138">
        <v>2.5150680000000003</v>
      </c>
      <c r="AD8" s="138">
        <v>2.7370259999999997</v>
      </c>
      <c r="AE8" s="138">
        <v>2.9081400000000004</v>
      </c>
      <c r="AF8" s="138">
        <v>3.4630920000000001</v>
      </c>
      <c r="AG8" s="138">
        <v>6.8278327799999996</v>
      </c>
      <c r="AH8" s="149" t="s">
        <v>3</v>
      </c>
    </row>
    <row r="9" spans="1:34" s="33" customFormat="1" x14ac:dyDescent="0.25">
      <c r="A9" s="32" t="s">
        <v>106</v>
      </c>
      <c r="B9" s="33" t="s">
        <v>6</v>
      </c>
      <c r="C9" s="141">
        <v>1622.2987307144281</v>
      </c>
      <c r="D9" s="138">
        <v>1622.2987307144281</v>
      </c>
      <c r="E9" s="138">
        <v>1540.036330714428</v>
      </c>
      <c r="F9" s="138">
        <v>1699.8871307144282</v>
      </c>
      <c r="G9" s="138">
        <v>1635.7279307144281</v>
      </c>
      <c r="H9" s="138">
        <v>1978.0015307144281</v>
      </c>
      <c r="I9" s="138">
        <v>2139.9955307144282</v>
      </c>
      <c r="J9" s="138">
        <v>2059.886266480416</v>
      </c>
      <c r="K9" s="138">
        <v>539.11102642256401</v>
      </c>
      <c r="L9" s="138">
        <v>296.21098832923201</v>
      </c>
      <c r="M9" s="138">
        <v>153.924465812916</v>
      </c>
      <c r="N9" s="138">
        <v>144.395850295272</v>
      </c>
      <c r="O9" s="138">
        <v>139.51719134976</v>
      </c>
      <c r="P9" s="138">
        <v>116.583288594324</v>
      </c>
      <c r="Q9" s="138">
        <v>102.28312152997201</v>
      </c>
      <c r="R9" s="138">
        <v>90.552522826607998</v>
      </c>
      <c r="S9" s="138">
        <v>91.042423278384007</v>
      </c>
      <c r="T9" s="138">
        <v>77.176027437708001</v>
      </c>
      <c r="U9" s="138">
        <v>79.418082598356008</v>
      </c>
      <c r="V9" s="138">
        <v>87.480901098792003</v>
      </c>
      <c r="W9" s="138">
        <v>93.521440209084005</v>
      </c>
      <c r="X9" s="138">
        <v>104.95267456155601</v>
      </c>
      <c r="Y9" s="138">
        <v>109.337839359876</v>
      </c>
      <c r="Z9" s="138">
        <v>111.359821671948</v>
      </c>
      <c r="AA9" s="138">
        <v>117.32005119243601</v>
      </c>
      <c r="AB9" s="138">
        <v>95.231046246060004</v>
      </c>
      <c r="AC9" s="138">
        <v>92.634233583899999</v>
      </c>
      <c r="AD9" s="138">
        <v>97.478787859404008</v>
      </c>
      <c r="AE9" s="138">
        <v>101.443072217976</v>
      </c>
      <c r="AF9" s="138">
        <v>94.85464908625201</v>
      </c>
      <c r="AG9" s="138">
        <v>88.104107394935994</v>
      </c>
      <c r="AH9" s="149">
        <v>-0.94569181019075532</v>
      </c>
    </row>
    <row r="10" spans="1:34" s="33" customFormat="1" x14ac:dyDescent="0.25">
      <c r="A10" s="32" t="s">
        <v>107</v>
      </c>
      <c r="B10" s="33" t="s">
        <v>7</v>
      </c>
      <c r="C10" s="141">
        <v>3.3000131231039997</v>
      </c>
      <c r="D10" s="138">
        <v>3.6939158896679998</v>
      </c>
      <c r="E10" s="138">
        <v>3.9081630112920003</v>
      </c>
      <c r="F10" s="138">
        <v>4.1348364657959999</v>
      </c>
      <c r="G10" s="138">
        <v>4.374656980788</v>
      </c>
      <c r="H10" s="138">
        <v>4.6283870858520002</v>
      </c>
      <c r="I10" s="138">
        <v>4.8968335366439995</v>
      </c>
      <c r="J10" s="138">
        <v>5.1808498819439999</v>
      </c>
      <c r="K10" s="138">
        <v>5.4813391750319997</v>
      </c>
      <c r="L10" s="138">
        <v>5.7992568471719999</v>
      </c>
      <c r="M10" s="138">
        <v>6.135613744344</v>
      </c>
      <c r="N10" s="138">
        <v>6.4914793415879997</v>
      </c>
      <c r="O10" s="138">
        <v>6.867985143396</v>
      </c>
      <c r="P10" s="138">
        <v>7.2663282815520009</v>
      </c>
      <c r="Q10" s="138">
        <v>7.6877753220480001</v>
      </c>
      <c r="R10" s="138">
        <v>8.1336662906520001</v>
      </c>
      <c r="S10" s="138">
        <v>8.1649911668759998</v>
      </c>
      <c r="T10" s="138">
        <v>8.4834258224039996</v>
      </c>
      <c r="U10" s="138">
        <v>8.8142794295399991</v>
      </c>
      <c r="V10" s="138">
        <v>9.1580363270880003</v>
      </c>
      <c r="W10" s="138">
        <v>9.5151997438800002</v>
      </c>
      <c r="X10" s="138">
        <v>18.760003331219998</v>
      </c>
      <c r="Y10" s="138">
        <v>16.966935798924002</v>
      </c>
      <c r="Z10" s="138">
        <v>16.095634023048</v>
      </c>
      <c r="AA10" s="138">
        <v>20.419376492784</v>
      </c>
      <c r="AB10" s="138">
        <v>16.877758121304002</v>
      </c>
      <c r="AC10" s="138">
        <v>18.065559334536001</v>
      </c>
      <c r="AD10" s="138">
        <v>18.747248217551999</v>
      </c>
      <c r="AE10" s="138">
        <v>17.513936901528002</v>
      </c>
      <c r="AF10" s="138">
        <v>17.992591130868</v>
      </c>
      <c r="AG10" s="138">
        <v>18.261423065363999</v>
      </c>
      <c r="AH10" s="149">
        <v>4.5337425592378446</v>
      </c>
    </row>
    <row r="11" spans="1:34" s="33" customFormat="1" x14ac:dyDescent="0.25">
      <c r="A11" s="32" t="s">
        <v>108</v>
      </c>
      <c r="B11" s="33" t="s">
        <v>8</v>
      </c>
      <c r="C11" s="141">
        <v>3225.9221983398479</v>
      </c>
      <c r="D11" s="138">
        <v>3225.9221983398479</v>
      </c>
      <c r="E11" s="138">
        <v>3685.239334771848</v>
      </c>
      <c r="F11" s="138">
        <v>2557.1127423438479</v>
      </c>
      <c r="G11" s="138">
        <v>2373.5435509794479</v>
      </c>
      <c r="H11" s="138">
        <v>2441.7403118250481</v>
      </c>
      <c r="I11" s="138">
        <v>2275.1561270418479</v>
      </c>
      <c r="J11" s="138">
        <v>1768.64579780604</v>
      </c>
      <c r="K11" s="138">
        <v>1827.630966101076</v>
      </c>
      <c r="L11" s="138">
        <v>2357.4821182186079</v>
      </c>
      <c r="M11" s="138">
        <v>2410.0992313345437</v>
      </c>
      <c r="N11" s="138">
        <v>2902.9596550486799</v>
      </c>
      <c r="O11" s="138">
        <v>2557.1006275234918</v>
      </c>
      <c r="P11" s="138">
        <v>3015.8112597008517</v>
      </c>
      <c r="Q11" s="138">
        <v>2651.4309472192917</v>
      </c>
      <c r="R11" s="138">
        <v>2339.9008824654243</v>
      </c>
      <c r="S11" s="138">
        <v>1417.3624804023839</v>
      </c>
      <c r="T11" s="138">
        <v>1526.739676274784</v>
      </c>
      <c r="U11" s="138">
        <v>726.19307674209608</v>
      </c>
      <c r="V11" s="138">
        <v>644.33341699499999</v>
      </c>
      <c r="W11" s="138">
        <v>373.86983853418798</v>
      </c>
      <c r="X11" s="138">
        <v>448.57868160165606</v>
      </c>
      <c r="Y11" s="138">
        <v>409.60090252017602</v>
      </c>
      <c r="Z11" s="138">
        <v>460.89101890576802</v>
      </c>
      <c r="AA11" s="138">
        <v>465.93021386651998</v>
      </c>
      <c r="AB11" s="138">
        <v>402.66428332109996</v>
      </c>
      <c r="AC11" s="138">
        <v>471.67085931252001</v>
      </c>
      <c r="AD11" s="138">
        <v>366.19402879008004</v>
      </c>
      <c r="AE11" s="138">
        <v>315.43639486859996</v>
      </c>
      <c r="AF11" s="138">
        <v>341.54341549395599</v>
      </c>
      <c r="AG11" s="138">
        <v>480.456402973872</v>
      </c>
      <c r="AH11" s="149">
        <v>-0.85106385912805682</v>
      </c>
    </row>
    <row r="12" spans="1:34" s="33" customFormat="1" x14ac:dyDescent="0.25">
      <c r="A12" s="32" t="s">
        <v>109</v>
      </c>
      <c r="B12" s="33" t="s">
        <v>9</v>
      </c>
      <c r="C12" s="141">
        <v>10.450072199999999</v>
      </c>
      <c r="D12" s="138">
        <v>10.450072199999999</v>
      </c>
      <c r="E12" s="138">
        <v>10.3326522</v>
      </c>
      <c r="F12" s="138">
        <v>10.4170122</v>
      </c>
      <c r="G12" s="138">
        <v>10.530727199999999</v>
      </c>
      <c r="H12" s="138">
        <v>10.643872200000001</v>
      </c>
      <c r="I12" s="138">
        <v>11.120677199999999</v>
      </c>
      <c r="J12" s="138">
        <v>11.569552199999999</v>
      </c>
      <c r="K12" s="138">
        <v>11.427223200000002</v>
      </c>
      <c r="L12" s="138">
        <v>11.989243200000001</v>
      </c>
      <c r="M12" s="138">
        <v>11.992606200000001</v>
      </c>
      <c r="N12" s="138">
        <v>11.621821199999999</v>
      </c>
      <c r="O12" s="138">
        <v>11.6927862</v>
      </c>
      <c r="P12" s="138">
        <v>12.011701200000001</v>
      </c>
      <c r="Q12" s="138">
        <v>12.277606200000001</v>
      </c>
      <c r="R12" s="138">
        <v>12.566881199999999</v>
      </c>
      <c r="S12" s="138">
        <v>13.0268712</v>
      </c>
      <c r="T12" s="138">
        <v>13.0082322</v>
      </c>
      <c r="U12" s="138">
        <v>13.049277553895999</v>
      </c>
      <c r="V12" s="138">
        <v>11.976086365836</v>
      </c>
      <c r="W12" s="138">
        <v>8.0279609399999998</v>
      </c>
      <c r="X12" s="138">
        <v>8.9507328000000008</v>
      </c>
      <c r="Y12" s="138">
        <v>9.3654191999999998</v>
      </c>
      <c r="Z12" s="138">
        <v>9.1768631999999997</v>
      </c>
      <c r="AA12" s="138">
        <v>6.0520092000000005</v>
      </c>
      <c r="AB12" s="138">
        <v>6.7650381599999996</v>
      </c>
      <c r="AC12" s="138">
        <v>5.2158192000000003</v>
      </c>
      <c r="AD12" s="138">
        <v>6.3911591999999997</v>
      </c>
      <c r="AE12" s="138">
        <v>5.7501265599239995</v>
      </c>
      <c r="AF12" s="138">
        <v>5.563187079924</v>
      </c>
      <c r="AG12" s="138">
        <v>5.3762475999240005</v>
      </c>
      <c r="AH12" s="149">
        <v>-0.48553009998112734</v>
      </c>
    </row>
    <row r="13" spans="1:34" s="33" customFormat="1" x14ac:dyDescent="0.25">
      <c r="A13" s="32" t="s">
        <v>110</v>
      </c>
      <c r="B13" s="33" t="s">
        <v>10</v>
      </c>
      <c r="C13" s="141">
        <v>2.6495154545040003</v>
      </c>
      <c r="D13" s="138">
        <v>2.6495154545040003</v>
      </c>
      <c r="E13" s="138">
        <v>3.2700692727480001</v>
      </c>
      <c r="F13" s="138">
        <v>3.8906230909919999</v>
      </c>
      <c r="G13" s="138">
        <v>4.5111769090079994</v>
      </c>
      <c r="H13" s="138">
        <v>5.1317307272520001</v>
      </c>
      <c r="I13" s="138">
        <v>5.7522845454959999</v>
      </c>
      <c r="J13" s="138">
        <v>6.3728383637399997</v>
      </c>
      <c r="K13" s="138">
        <v>6.9933921817559996</v>
      </c>
      <c r="L13" s="138">
        <v>7.6139459999999994</v>
      </c>
      <c r="M13" s="138">
        <v>8.2344998182440001</v>
      </c>
      <c r="N13" s="138">
        <v>8.8550536362599992</v>
      </c>
      <c r="O13" s="138">
        <v>9.5077915199999996</v>
      </c>
      <c r="P13" s="138">
        <v>10.14273504</v>
      </c>
      <c r="Q13" s="138">
        <v>10.77767856</v>
      </c>
      <c r="R13" s="138">
        <v>11.41262208</v>
      </c>
      <c r="S13" s="138">
        <v>12.047565599999999</v>
      </c>
      <c r="T13" s="138">
        <v>11.131343039999999</v>
      </c>
      <c r="U13" s="138">
        <v>11.42830848</v>
      </c>
      <c r="V13" s="138">
        <v>11.725273920000001</v>
      </c>
      <c r="W13" s="138">
        <v>12.02223936</v>
      </c>
      <c r="X13" s="138">
        <v>12.3192048</v>
      </c>
      <c r="Y13" s="138">
        <v>13.935460319999999</v>
      </c>
      <c r="Z13" s="138">
        <v>14.524575840000001</v>
      </c>
      <c r="AA13" s="138">
        <v>15.113691360000001</v>
      </c>
      <c r="AB13" s="138">
        <v>15.702806879999999</v>
      </c>
      <c r="AC13" s="138">
        <v>16.291922400000001</v>
      </c>
      <c r="AD13" s="138">
        <v>15.140507199924</v>
      </c>
      <c r="AE13" s="138">
        <v>15.332772</v>
      </c>
      <c r="AF13" s="138">
        <v>16.391436800076001</v>
      </c>
      <c r="AG13" s="138">
        <v>14.984524799999999</v>
      </c>
      <c r="AH13" s="149">
        <v>4.655571766727121</v>
      </c>
    </row>
    <row r="14" spans="1:34" s="33" customFormat="1" x14ac:dyDescent="0.25">
      <c r="A14" s="32" t="s">
        <v>111</v>
      </c>
      <c r="B14" s="33" t="s">
        <v>11</v>
      </c>
      <c r="C14" s="141">
        <v>84.239432361504001</v>
      </c>
      <c r="D14" s="138">
        <v>84.239432361504001</v>
      </c>
      <c r="E14" s="138">
        <v>84.075457136124001</v>
      </c>
      <c r="F14" s="138">
        <v>85.407734264844009</v>
      </c>
      <c r="G14" s="138">
        <v>86.563972716227994</v>
      </c>
      <c r="H14" s="138">
        <v>87.662043720515996</v>
      </c>
      <c r="I14" s="138">
        <v>88.679165309771989</v>
      </c>
      <c r="J14" s="138">
        <v>98.30608698025199</v>
      </c>
      <c r="K14" s="138">
        <v>96.104532370691999</v>
      </c>
      <c r="L14" s="138">
        <v>94.975356597732002</v>
      </c>
      <c r="M14" s="138">
        <v>95.936417647764003</v>
      </c>
      <c r="N14" s="138">
        <v>108.398328531264</v>
      </c>
      <c r="O14" s="138">
        <v>98.817171140028009</v>
      </c>
      <c r="P14" s="138">
        <v>121.27618465224</v>
      </c>
      <c r="Q14" s="138">
        <v>144.693841983336</v>
      </c>
      <c r="R14" s="138">
        <v>120.614844634932</v>
      </c>
      <c r="S14" s="138">
        <v>111.84308825533199</v>
      </c>
      <c r="T14" s="138">
        <v>105.11608294792801</v>
      </c>
      <c r="U14" s="138">
        <v>93.788450070636003</v>
      </c>
      <c r="V14" s="138">
        <v>88.667246760935996</v>
      </c>
      <c r="W14" s="138">
        <v>89.053593927839998</v>
      </c>
      <c r="X14" s="138">
        <v>82.761849410292001</v>
      </c>
      <c r="Y14" s="138">
        <v>88.641427952472</v>
      </c>
      <c r="Z14" s="138">
        <v>92.437282908900002</v>
      </c>
      <c r="AA14" s="138">
        <v>83.040795890363995</v>
      </c>
      <c r="AB14" s="138">
        <v>79.903831048607998</v>
      </c>
      <c r="AC14" s="138">
        <v>78.267316076976002</v>
      </c>
      <c r="AD14" s="138">
        <v>78.629253649608003</v>
      </c>
      <c r="AE14" s="138">
        <v>74.025443208612003</v>
      </c>
      <c r="AF14" s="138">
        <v>70.557119764572008</v>
      </c>
      <c r="AG14" s="138">
        <v>67.934184377015995</v>
      </c>
      <c r="AH14" s="149">
        <v>-0.19355837910345688</v>
      </c>
    </row>
    <row r="15" spans="1:34" s="33" customFormat="1" x14ac:dyDescent="0.25">
      <c r="A15" s="32" t="s">
        <v>112</v>
      </c>
      <c r="B15" s="33" t="s">
        <v>12</v>
      </c>
      <c r="C15" s="141">
        <v>42.408000000000001</v>
      </c>
      <c r="D15" s="138">
        <v>42.408000000000001</v>
      </c>
      <c r="E15" s="138">
        <v>61.064100000000003</v>
      </c>
      <c r="F15" s="138">
        <v>86.326499999999996</v>
      </c>
      <c r="G15" s="138">
        <v>97.960769999999997</v>
      </c>
      <c r="H15" s="138">
        <v>118.11078585</v>
      </c>
      <c r="I15" s="138">
        <v>103.937057820864</v>
      </c>
      <c r="J15" s="138">
        <v>59.318835181632004</v>
      </c>
      <c r="K15" s="138">
        <v>70.720297710659992</v>
      </c>
      <c r="L15" s="138">
        <v>57.792397489608</v>
      </c>
      <c r="M15" s="138">
        <v>62.992154780448004</v>
      </c>
      <c r="N15" s="138">
        <v>56.916250944011999</v>
      </c>
      <c r="O15" s="138">
        <v>28.666321009992</v>
      </c>
      <c r="P15" s="138">
        <v>24.067982726316</v>
      </c>
      <c r="Q15" s="138">
        <v>30.220379713452001</v>
      </c>
      <c r="R15" s="138">
        <v>31.64993446854</v>
      </c>
      <c r="S15" s="138">
        <v>20.842722561467998</v>
      </c>
      <c r="T15" s="138">
        <v>34.504817423472005</v>
      </c>
      <c r="U15" s="138">
        <v>29.201362319927998</v>
      </c>
      <c r="V15" s="138">
        <v>30.506707574736001</v>
      </c>
      <c r="W15" s="138">
        <v>35.496804752376001</v>
      </c>
      <c r="X15" s="138">
        <v>37.135856238599999</v>
      </c>
      <c r="Y15" s="138">
        <v>77.614036039788004</v>
      </c>
      <c r="Z15" s="138">
        <v>129.66207498301199</v>
      </c>
      <c r="AA15" s="138">
        <v>150.10360509123601</v>
      </c>
      <c r="AB15" s="138">
        <v>154.595086929324</v>
      </c>
      <c r="AC15" s="138">
        <v>121.648153711188</v>
      </c>
      <c r="AD15" s="138">
        <v>104.410995066504</v>
      </c>
      <c r="AE15" s="138">
        <v>76.043342329332006</v>
      </c>
      <c r="AF15" s="138">
        <v>73.901520517055999</v>
      </c>
      <c r="AG15" s="138">
        <v>72.164301657036006</v>
      </c>
      <c r="AH15" s="149">
        <v>0.70166717734946249</v>
      </c>
    </row>
    <row r="16" spans="1:34" s="33" customFormat="1" x14ac:dyDescent="0.25">
      <c r="A16" s="32" t="s">
        <v>113</v>
      </c>
      <c r="B16" s="33" t="s">
        <v>13</v>
      </c>
      <c r="C16" s="163" t="s">
        <v>58</v>
      </c>
      <c r="D16" s="164" t="s">
        <v>58</v>
      </c>
      <c r="E16" s="138">
        <v>4.8187800000000003E-2</v>
      </c>
      <c r="F16" s="138">
        <v>9.0352124999999991E-2</v>
      </c>
      <c r="G16" s="138">
        <v>1.38651645</v>
      </c>
      <c r="H16" s="138">
        <v>2.9676807749999998</v>
      </c>
      <c r="I16" s="138">
        <v>3.0743690999999997</v>
      </c>
      <c r="J16" s="138">
        <v>3.3331340520000001</v>
      </c>
      <c r="K16" s="138">
        <v>2.850898092</v>
      </c>
      <c r="L16" s="138">
        <v>2.8481643719999998</v>
      </c>
      <c r="M16" s="138">
        <v>2.8813155720000001</v>
      </c>
      <c r="N16" s="138">
        <v>2.610156312</v>
      </c>
      <c r="O16" s="138">
        <v>1.6698170064</v>
      </c>
      <c r="P16" s="138">
        <v>1.376231404428</v>
      </c>
      <c r="Q16" s="138">
        <v>1.2742062580919999</v>
      </c>
      <c r="R16" s="138">
        <v>1.039220677356</v>
      </c>
      <c r="S16" s="138">
        <v>1.0352604755879999</v>
      </c>
      <c r="T16" s="138">
        <v>1.1020931543399999</v>
      </c>
      <c r="U16" s="138">
        <v>0.92238380399999997</v>
      </c>
      <c r="V16" s="138">
        <v>1.2987496505159999</v>
      </c>
      <c r="W16" s="138">
        <v>1.382787754188</v>
      </c>
      <c r="X16" s="138">
        <v>1.7266072853880001</v>
      </c>
      <c r="Y16" s="138">
        <v>1.7678042556359999</v>
      </c>
      <c r="Z16" s="138">
        <v>1.883143575744</v>
      </c>
      <c r="AA16" s="138">
        <v>2.0176443911400002</v>
      </c>
      <c r="AB16" s="138">
        <v>2.1004330151400001</v>
      </c>
      <c r="AC16" s="138">
        <v>2.2446491711399998</v>
      </c>
      <c r="AD16" s="138">
        <v>2.5239800412000002</v>
      </c>
      <c r="AE16" s="138">
        <v>2.4426273069360001</v>
      </c>
      <c r="AF16" s="138">
        <v>2.5631808791999999</v>
      </c>
      <c r="AG16" s="138">
        <v>2.7384791352</v>
      </c>
      <c r="AH16" s="149" t="s">
        <v>3</v>
      </c>
    </row>
    <row r="17" spans="1:34" s="33" customFormat="1" x14ac:dyDescent="0.25">
      <c r="A17" s="32" t="s">
        <v>100</v>
      </c>
      <c r="B17" s="33" t="s">
        <v>14</v>
      </c>
      <c r="C17" s="141">
        <v>11028.698121956892</v>
      </c>
      <c r="D17" s="138">
        <v>11028.698121956892</v>
      </c>
      <c r="E17" s="138">
        <v>11472.801400799388</v>
      </c>
      <c r="F17" s="138">
        <v>12286.215719166757</v>
      </c>
      <c r="G17" s="138">
        <v>12961.087355624701</v>
      </c>
      <c r="H17" s="138">
        <v>14126.237477681569</v>
      </c>
      <c r="I17" s="138">
        <v>15120.890112411722</v>
      </c>
      <c r="J17" s="138">
        <v>14980.947526177297</v>
      </c>
      <c r="K17" s="138">
        <v>13483.463935900081</v>
      </c>
      <c r="L17" s="138">
        <v>12731.8489395672</v>
      </c>
      <c r="M17" s="138">
        <v>10406.410587350112</v>
      </c>
      <c r="N17" s="138">
        <v>10439.053035393445</v>
      </c>
      <c r="O17" s="138">
        <v>9673.3901888658474</v>
      </c>
      <c r="P17" s="138">
        <v>8631.4154387615272</v>
      </c>
      <c r="Q17" s="138">
        <v>8123.2958022927241</v>
      </c>
      <c r="R17" s="138">
        <v>8146.4287836907079</v>
      </c>
      <c r="S17" s="138">
        <v>7886.2933737492485</v>
      </c>
      <c r="T17" s="138">
        <v>7474.3277664841798</v>
      </c>
      <c r="U17" s="138">
        <v>7018.3313229191517</v>
      </c>
      <c r="V17" s="138">
        <v>6688.8903569300646</v>
      </c>
      <c r="W17" s="138">
        <v>6335.6423004014168</v>
      </c>
      <c r="X17" s="138">
        <v>6377.8423003940634</v>
      </c>
      <c r="Y17" s="138">
        <v>6134.5928996196235</v>
      </c>
      <c r="Z17" s="138">
        <v>6247.1772682301398</v>
      </c>
      <c r="AA17" s="138">
        <v>6103.3992040517642</v>
      </c>
      <c r="AB17" s="138">
        <v>5820.7364526207839</v>
      </c>
      <c r="AC17" s="138">
        <v>6149.3745244010879</v>
      </c>
      <c r="AD17" s="138">
        <v>6401.7503948481244</v>
      </c>
      <c r="AE17" s="138">
        <v>6633.7565717541002</v>
      </c>
      <c r="AF17" s="138">
        <v>6824.4699126672722</v>
      </c>
      <c r="AG17" s="138">
        <v>6814.8144518076961</v>
      </c>
      <c r="AH17" s="149">
        <v>-0.38208350827554427</v>
      </c>
    </row>
    <row r="18" spans="1:34" s="33" customFormat="1" x14ac:dyDescent="0.25">
      <c r="A18" s="32" t="s">
        <v>101</v>
      </c>
      <c r="B18" s="33" t="s">
        <v>15</v>
      </c>
      <c r="C18" s="141">
        <v>11029.794516956892</v>
      </c>
      <c r="D18" s="138">
        <v>11029.794516956892</v>
      </c>
      <c r="E18" s="138">
        <v>11474.045140799388</v>
      </c>
      <c r="F18" s="138">
        <v>12287.459459166757</v>
      </c>
      <c r="G18" s="138">
        <v>12962.331095624701</v>
      </c>
      <c r="H18" s="138">
        <v>14127.481217681569</v>
      </c>
      <c r="I18" s="138">
        <v>15122.13385241172</v>
      </c>
      <c r="J18" s="138">
        <v>14982.191266177297</v>
      </c>
      <c r="K18" s="138">
        <v>13484.707675900079</v>
      </c>
      <c r="L18" s="138">
        <v>12733.0926795672</v>
      </c>
      <c r="M18" s="138">
        <v>10407.654327350112</v>
      </c>
      <c r="N18" s="138">
        <v>10440.364605393444</v>
      </c>
      <c r="O18" s="138">
        <v>9674.7017588658473</v>
      </c>
      <c r="P18" s="138">
        <v>8632.727008761527</v>
      </c>
      <c r="Q18" s="138">
        <v>8124.6073722927249</v>
      </c>
      <c r="R18" s="138">
        <v>8147.7434886907076</v>
      </c>
      <c r="S18" s="138">
        <v>7888.8109369812482</v>
      </c>
      <c r="T18" s="138">
        <v>7476.9365297161803</v>
      </c>
      <c r="U18" s="138">
        <v>7021.2250861511529</v>
      </c>
      <c r="V18" s="138">
        <v>6691.8968889620637</v>
      </c>
      <c r="W18" s="138">
        <v>6338.6671253294162</v>
      </c>
      <c r="X18" s="138">
        <v>6382.5064453220639</v>
      </c>
      <c r="Y18" s="138">
        <v>6137.6382972156243</v>
      </c>
      <c r="Z18" s="138">
        <v>6252.4996676261399</v>
      </c>
      <c r="AA18" s="138">
        <v>6106.6014765917635</v>
      </c>
      <c r="AB18" s="138">
        <v>5823.051748160784</v>
      </c>
      <c r="AC18" s="138">
        <v>6150.9328879850873</v>
      </c>
      <c r="AD18" s="138">
        <v>6403.0949771961241</v>
      </c>
      <c r="AE18" s="138">
        <v>6636.0633293781002</v>
      </c>
      <c r="AF18" s="138">
        <v>6827.7300162672718</v>
      </c>
      <c r="AG18" s="138">
        <v>6816.8087678076954</v>
      </c>
      <c r="AH18" s="149">
        <v>-0.38196411933805957</v>
      </c>
    </row>
    <row r="19" spans="1:34" s="33" customFormat="1" x14ac:dyDescent="0.25">
      <c r="A19" s="32" t="s">
        <v>114</v>
      </c>
      <c r="B19" s="33" t="s">
        <v>16</v>
      </c>
      <c r="C19" s="141">
        <v>52.483297558872003</v>
      </c>
      <c r="D19" s="138">
        <v>52.483297558872003</v>
      </c>
      <c r="E19" s="138">
        <v>40.161744209988001</v>
      </c>
      <c r="F19" s="138">
        <v>25.670926187015997</v>
      </c>
      <c r="G19" s="138">
        <v>19.746911690172002</v>
      </c>
      <c r="H19" s="138">
        <v>23.861008164012002</v>
      </c>
      <c r="I19" s="138">
        <v>36.980164585872004</v>
      </c>
      <c r="J19" s="138">
        <v>54.159349308491997</v>
      </c>
      <c r="K19" s="138">
        <v>50.108159919527999</v>
      </c>
      <c r="L19" s="138">
        <v>38.624569714559996</v>
      </c>
      <c r="M19" s="138">
        <v>30.756944424083997</v>
      </c>
      <c r="N19" s="138">
        <v>26.059706382048002</v>
      </c>
      <c r="O19" s="138">
        <v>25.526260531296</v>
      </c>
      <c r="P19" s="138">
        <v>25.335073859999998</v>
      </c>
      <c r="Q19" s="138">
        <v>25.568146859999999</v>
      </c>
      <c r="R19" s="138">
        <v>23.838093445812</v>
      </c>
      <c r="S19" s="138">
        <v>22.189085937624</v>
      </c>
      <c r="T19" s="138">
        <v>27.564248995128001</v>
      </c>
      <c r="U19" s="138">
        <v>19.173863533092</v>
      </c>
      <c r="V19" s="138">
        <v>26.658888399588001</v>
      </c>
      <c r="W19" s="138">
        <v>26.710521984108002</v>
      </c>
      <c r="X19" s="138">
        <v>21.791502978143999</v>
      </c>
      <c r="Y19" s="138">
        <v>23.674104988680003</v>
      </c>
      <c r="Z19" s="138">
        <v>22.15592964</v>
      </c>
      <c r="AA19" s="138">
        <v>30.70041204</v>
      </c>
      <c r="AB19" s="138">
        <v>34.25063652</v>
      </c>
      <c r="AC19" s="138">
        <v>21.564591120000003</v>
      </c>
      <c r="AD19" s="138">
        <v>29.500730190000002</v>
      </c>
      <c r="AE19" s="138">
        <v>24.442965149999999</v>
      </c>
      <c r="AF19" s="138">
        <v>20.03044809</v>
      </c>
      <c r="AG19" s="138">
        <v>18.206551830000002</v>
      </c>
      <c r="AH19" s="149">
        <v>-0.65309817262192416</v>
      </c>
    </row>
    <row r="20" spans="1:34" s="33" customFormat="1" x14ac:dyDescent="0.25">
      <c r="A20" s="32" t="s">
        <v>115</v>
      </c>
      <c r="B20" s="33" t="s">
        <v>17</v>
      </c>
      <c r="C20" s="141">
        <v>2158.0885454874838</v>
      </c>
      <c r="D20" s="138">
        <v>2158.0885454874838</v>
      </c>
      <c r="E20" s="138">
        <v>2220.8325092083201</v>
      </c>
      <c r="F20" s="138">
        <v>2259.6145073254802</v>
      </c>
      <c r="G20" s="138">
        <v>2299.0114359703439</v>
      </c>
      <c r="H20" s="138">
        <v>2447.3467285738798</v>
      </c>
      <c r="I20" s="138">
        <v>2470.0916115221403</v>
      </c>
      <c r="J20" s="138">
        <v>2498.0394389518083</v>
      </c>
      <c r="K20" s="138">
        <v>2479.2282512856718</v>
      </c>
      <c r="L20" s="138">
        <v>2596.7774507125559</v>
      </c>
      <c r="M20" s="138">
        <v>2295.4639616767317</v>
      </c>
      <c r="N20" s="138">
        <v>2182.707572255496</v>
      </c>
      <c r="O20" s="138">
        <v>1827.5699816604001</v>
      </c>
      <c r="P20" s="138">
        <v>1599.6390332734561</v>
      </c>
      <c r="Q20" s="138">
        <v>1581.83095500696</v>
      </c>
      <c r="R20" s="138">
        <v>1613.0476552812002</v>
      </c>
      <c r="S20" s="138">
        <v>1356.7531690454521</v>
      </c>
      <c r="T20" s="138">
        <v>1254.0794999292</v>
      </c>
      <c r="U20" s="138">
        <v>1150.8794367611999</v>
      </c>
      <c r="V20" s="138">
        <v>1137.9268005371998</v>
      </c>
      <c r="W20" s="138">
        <v>953.187438238548</v>
      </c>
      <c r="X20" s="138">
        <v>876.58099735202404</v>
      </c>
      <c r="Y20" s="138">
        <v>652.24945841311205</v>
      </c>
      <c r="Z20" s="138">
        <v>656.52341235002393</v>
      </c>
      <c r="AA20" s="138">
        <v>584.75443683527999</v>
      </c>
      <c r="AB20" s="138">
        <v>475.33032727270796</v>
      </c>
      <c r="AC20" s="138">
        <v>499.26525963025205</v>
      </c>
      <c r="AD20" s="138">
        <v>507.83398682543998</v>
      </c>
      <c r="AE20" s="138">
        <v>462.15584170940394</v>
      </c>
      <c r="AF20" s="138">
        <v>433.93218587910002</v>
      </c>
      <c r="AG20" s="138">
        <v>381.42668287765196</v>
      </c>
      <c r="AH20" s="149">
        <v>-0.82325716723940412</v>
      </c>
    </row>
    <row r="21" spans="1:34" s="33" customFormat="1" x14ac:dyDescent="0.25">
      <c r="A21" s="32" t="s">
        <v>116</v>
      </c>
      <c r="B21" s="33" t="s">
        <v>18</v>
      </c>
      <c r="C21" s="141">
        <v>4427.9981316359999</v>
      </c>
      <c r="D21" s="138">
        <v>4427.9981316359999</v>
      </c>
      <c r="E21" s="138">
        <v>4745.8787692799997</v>
      </c>
      <c r="F21" s="138">
        <v>5237.8071312600005</v>
      </c>
      <c r="G21" s="138">
        <v>5973.5913743040001</v>
      </c>
      <c r="H21" s="138">
        <v>6249.2278687080006</v>
      </c>
      <c r="I21" s="138">
        <v>6467.1495242880001</v>
      </c>
      <c r="J21" s="138">
        <v>6162.4925163720009</v>
      </c>
      <c r="K21" s="138">
        <v>6108.844118424</v>
      </c>
      <c r="L21" s="138">
        <v>5888.9148669840006</v>
      </c>
      <c r="M21" s="138">
        <v>4289.752189152</v>
      </c>
      <c r="N21" s="138">
        <v>4072.4977835520003</v>
      </c>
      <c r="O21" s="138">
        <v>3751.7786843039999</v>
      </c>
      <c r="P21" s="138">
        <v>3082.2522800279999</v>
      </c>
      <c r="Q21" s="138">
        <v>3013.4096875680002</v>
      </c>
      <c r="R21" s="138">
        <v>3241.0432457400002</v>
      </c>
      <c r="S21" s="138">
        <v>3252.0365922360002</v>
      </c>
      <c r="T21" s="138">
        <v>3200.6432611199998</v>
      </c>
      <c r="U21" s="138">
        <v>3089.6212863119999</v>
      </c>
      <c r="V21" s="138">
        <v>2942.6672201279998</v>
      </c>
      <c r="W21" s="138">
        <v>2942.5223160959999</v>
      </c>
      <c r="X21" s="138">
        <v>3002.4790438079999</v>
      </c>
      <c r="Y21" s="138">
        <v>3035.3311285559998</v>
      </c>
      <c r="Z21" s="138">
        <v>3082.58840994</v>
      </c>
      <c r="AA21" s="138">
        <v>3122.3461242599997</v>
      </c>
      <c r="AB21" s="138">
        <v>3066.1478534280004</v>
      </c>
      <c r="AC21" s="138">
        <v>3246.7428129959999</v>
      </c>
      <c r="AD21" s="138">
        <v>3457.2055958639999</v>
      </c>
      <c r="AE21" s="138">
        <v>3759.5728882440003</v>
      </c>
      <c r="AF21" s="138">
        <v>3870.6142733759998</v>
      </c>
      <c r="AG21" s="138">
        <v>3919.3301945640001</v>
      </c>
      <c r="AH21" s="149">
        <v>-0.11487537301287518</v>
      </c>
    </row>
    <row r="22" spans="1:34" s="33" customFormat="1" x14ac:dyDescent="0.25">
      <c r="A22" s="32" t="s">
        <v>117</v>
      </c>
      <c r="B22" s="33" t="s">
        <v>19</v>
      </c>
      <c r="C22" s="141">
        <v>2.9288880000000002</v>
      </c>
      <c r="D22" s="138">
        <v>2.9288880000000002</v>
      </c>
      <c r="E22" s="138">
        <v>3.0189479999999995</v>
      </c>
      <c r="F22" s="138">
        <v>3.1112880000000001</v>
      </c>
      <c r="G22" s="138">
        <v>3.1991819999999995</v>
      </c>
      <c r="H22" s="138">
        <v>3.2893560000000002</v>
      </c>
      <c r="I22" s="138">
        <v>3.4199999999999995</v>
      </c>
      <c r="J22" s="138">
        <v>3.5112000000000001</v>
      </c>
      <c r="K22" s="138">
        <v>3.5568</v>
      </c>
      <c r="L22" s="138">
        <v>3.6023999999999998</v>
      </c>
      <c r="M22" s="138">
        <v>3.6936</v>
      </c>
      <c r="N22" s="138">
        <v>3.8075999999999999</v>
      </c>
      <c r="O22" s="138">
        <v>3.8760000000000003</v>
      </c>
      <c r="P22" s="138">
        <v>4.0583999999999998</v>
      </c>
      <c r="Q22" s="138">
        <v>4.0583999999999998</v>
      </c>
      <c r="R22" s="138">
        <v>4.2635999999999994</v>
      </c>
      <c r="S22" s="138">
        <v>6.1559999999999997</v>
      </c>
      <c r="T22" s="138">
        <v>7.9799999999999995</v>
      </c>
      <c r="U22" s="138">
        <v>9.4619999999999997</v>
      </c>
      <c r="V22" s="138">
        <v>7.1820000000000004</v>
      </c>
      <c r="W22" s="138">
        <v>5.016</v>
      </c>
      <c r="X22" s="138">
        <v>5.8596000000000004</v>
      </c>
      <c r="Y22" s="138">
        <v>5.13</v>
      </c>
      <c r="Z22" s="138">
        <v>5.0485714286040002</v>
      </c>
      <c r="AA22" s="138">
        <v>5.151171428604</v>
      </c>
      <c r="AB22" s="138">
        <v>4.9215428572080002</v>
      </c>
      <c r="AC22" s="138">
        <v>5.0604228633599995</v>
      </c>
      <c r="AD22" s="138">
        <v>5.2020104689200002</v>
      </c>
      <c r="AE22" s="138">
        <v>5.0111086020000002</v>
      </c>
      <c r="AF22" s="138">
        <v>4.9426903620000004</v>
      </c>
      <c r="AG22" s="138">
        <v>4.9205692552559999</v>
      </c>
      <c r="AH22" s="149">
        <v>0.68001277456017428</v>
      </c>
    </row>
    <row r="23" spans="1:34" s="33" customFormat="1" x14ac:dyDescent="0.25">
      <c r="A23" s="32" t="s">
        <v>118</v>
      </c>
      <c r="B23" s="33" t="s">
        <v>20</v>
      </c>
      <c r="C23" s="141">
        <v>7.2919104476759999</v>
      </c>
      <c r="D23" s="138">
        <v>12.3870005943</v>
      </c>
      <c r="E23" s="138">
        <v>13.470291620795999</v>
      </c>
      <c r="F23" s="138">
        <v>19.089662102076002</v>
      </c>
      <c r="G23" s="138">
        <v>30.037664626116001</v>
      </c>
      <c r="H23" s="138">
        <v>38.134839911892001</v>
      </c>
      <c r="I23" s="138">
        <v>51.047530754088001</v>
      </c>
      <c r="J23" s="138">
        <v>62.937538750727995</v>
      </c>
      <c r="K23" s="138">
        <v>77.939199643811989</v>
      </c>
      <c r="L23" s="138">
        <v>90.65325591723601</v>
      </c>
      <c r="M23" s="138">
        <v>72.153648103956002</v>
      </c>
      <c r="N23" s="138">
        <v>81.592306229808003</v>
      </c>
      <c r="O23" s="138">
        <v>80.351321301095993</v>
      </c>
      <c r="P23" s="138">
        <v>64.323758619924007</v>
      </c>
      <c r="Q23" s="138">
        <v>75.140799016703994</v>
      </c>
      <c r="R23" s="138">
        <v>91.679842230407999</v>
      </c>
      <c r="S23" s="138">
        <v>89.580170917212001</v>
      </c>
      <c r="T23" s="138">
        <v>101.021849391312</v>
      </c>
      <c r="U23" s="138">
        <v>100.57032305934</v>
      </c>
      <c r="V23" s="138">
        <v>84.158031691608002</v>
      </c>
      <c r="W23" s="138">
        <v>77.441319804215993</v>
      </c>
      <c r="X23" s="138">
        <v>91.550007748740001</v>
      </c>
      <c r="Y23" s="138">
        <v>77.590736957364001</v>
      </c>
      <c r="Z23" s="138">
        <v>77.051891163047998</v>
      </c>
      <c r="AA23" s="138">
        <v>97.850002015140007</v>
      </c>
      <c r="AB23" s="138">
        <v>84.139175389139993</v>
      </c>
      <c r="AC23" s="138">
        <v>118.34212053467999</v>
      </c>
      <c r="AD23" s="138">
        <v>128.45008034367601</v>
      </c>
      <c r="AE23" s="138">
        <v>113.842141208412</v>
      </c>
      <c r="AF23" s="138">
        <v>96.562998089688008</v>
      </c>
      <c r="AG23" s="138">
        <v>101.137843904988</v>
      </c>
      <c r="AH23" s="149">
        <v>12.869869169501605</v>
      </c>
    </row>
    <row r="24" spans="1:34" s="33" customFormat="1" x14ac:dyDescent="0.25">
      <c r="A24" s="32" t="s">
        <v>119</v>
      </c>
      <c r="B24" s="33" t="s">
        <v>21</v>
      </c>
      <c r="C24" s="141">
        <v>1.096395</v>
      </c>
      <c r="D24" s="138">
        <v>1.096395</v>
      </c>
      <c r="E24" s="138">
        <v>1.2437399999999998</v>
      </c>
      <c r="F24" s="138">
        <v>1.2437399999999998</v>
      </c>
      <c r="G24" s="138">
        <v>1.2437399999999998</v>
      </c>
      <c r="H24" s="138">
        <v>1.2437399999999998</v>
      </c>
      <c r="I24" s="138">
        <v>1.2437399999999998</v>
      </c>
      <c r="J24" s="138">
        <v>1.2437399999999998</v>
      </c>
      <c r="K24" s="138">
        <v>1.2437399999999998</v>
      </c>
      <c r="L24" s="138">
        <v>1.2437399999999998</v>
      </c>
      <c r="M24" s="138">
        <v>1.2437399999999998</v>
      </c>
      <c r="N24" s="138">
        <v>1.3115700000000001</v>
      </c>
      <c r="O24" s="138">
        <v>1.3115700000000001</v>
      </c>
      <c r="P24" s="138">
        <v>1.3115700000000001</v>
      </c>
      <c r="Q24" s="138">
        <v>1.3115700000000001</v>
      </c>
      <c r="R24" s="138">
        <v>1.314705</v>
      </c>
      <c r="S24" s="138">
        <v>2.5175632320000001</v>
      </c>
      <c r="T24" s="138">
        <v>2.6087632319999998</v>
      </c>
      <c r="U24" s="138">
        <v>2.893763232</v>
      </c>
      <c r="V24" s="138">
        <v>3.006532032</v>
      </c>
      <c r="W24" s="138">
        <v>3.0248249279999997</v>
      </c>
      <c r="X24" s="138">
        <v>4.6641449279999998</v>
      </c>
      <c r="Y24" s="138">
        <v>3.0453975959999999</v>
      </c>
      <c r="Z24" s="138">
        <v>5.3223993959999998</v>
      </c>
      <c r="AA24" s="138">
        <v>3.2022725400000001</v>
      </c>
      <c r="AB24" s="138">
        <v>2.3152955400000002</v>
      </c>
      <c r="AC24" s="138">
        <v>1.5583635839999999</v>
      </c>
      <c r="AD24" s="138">
        <v>1.3445823480000001</v>
      </c>
      <c r="AE24" s="138">
        <v>2.3067576239999998</v>
      </c>
      <c r="AF24" s="138">
        <v>3.2601035999999999</v>
      </c>
      <c r="AG24" s="138">
        <v>1.994316</v>
      </c>
      <c r="AH24" s="149">
        <v>0.81897582531843005</v>
      </c>
    </row>
    <row r="25" spans="1:34" s="33" customFormat="1" x14ac:dyDescent="0.25">
      <c r="A25" s="32" t="s">
        <v>120</v>
      </c>
      <c r="B25" s="33" t="s">
        <v>22</v>
      </c>
      <c r="C25" s="141">
        <v>33.879341871144</v>
      </c>
      <c r="D25" s="138">
        <v>33.879341871144</v>
      </c>
      <c r="E25" s="138">
        <v>38.868300452352003</v>
      </c>
      <c r="F25" s="138">
        <v>43.857073447943996</v>
      </c>
      <c r="G25" s="138">
        <v>52.904062713384</v>
      </c>
      <c r="H25" s="138">
        <v>61.950870086124006</v>
      </c>
      <c r="I25" s="138">
        <v>79.114297385376005</v>
      </c>
      <c r="J25" s="138">
        <v>97.463146411427999</v>
      </c>
      <c r="K25" s="138">
        <v>126.117418947468</v>
      </c>
      <c r="L25" s="138">
        <v>88.735625857212</v>
      </c>
      <c r="M25" s="138">
        <v>64.187018088480002</v>
      </c>
      <c r="N25" s="138">
        <v>51.756445691435999</v>
      </c>
      <c r="O25" s="138">
        <v>64.625531018123993</v>
      </c>
      <c r="P25" s="138">
        <v>64.479123993252003</v>
      </c>
      <c r="Q25" s="138">
        <v>109.948859110968</v>
      </c>
      <c r="R25" s="138">
        <v>65.328204380916006</v>
      </c>
      <c r="S25" s="138">
        <v>96.755017818947991</v>
      </c>
      <c r="T25" s="138">
        <v>60.189785269332006</v>
      </c>
      <c r="U25" s="138">
        <v>62.924839044936007</v>
      </c>
      <c r="V25" s="138">
        <v>54.673861678548</v>
      </c>
      <c r="W25" s="138">
        <v>39.175272232320005</v>
      </c>
      <c r="X25" s="138">
        <v>33.091930782576</v>
      </c>
      <c r="Y25" s="138">
        <v>45.483367879535997</v>
      </c>
      <c r="Z25" s="138">
        <v>37.412572276523996</v>
      </c>
      <c r="AA25" s="138">
        <v>43.551097219943998</v>
      </c>
      <c r="AB25" s="138">
        <v>37.405771159415998</v>
      </c>
      <c r="AC25" s="138">
        <v>44.487313113395999</v>
      </c>
      <c r="AD25" s="138">
        <v>39.293819822964004</v>
      </c>
      <c r="AE25" s="138">
        <v>39.212449146924001</v>
      </c>
      <c r="AF25" s="138">
        <v>40.918217582747999</v>
      </c>
      <c r="AG25" s="138">
        <v>33.567849537228</v>
      </c>
      <c r="AH25" s="149">
        <v>-9.1941672037409612E-3</v>
      </c>
    </row>
    <row r="26" spans="1:34" s="33" customFormat="1" x14ac:dyDescent="0.25">
      <c r="A26" s="32" t="s">
        <v>121</v>
      </c>
      <c r="B26" s="33" t="s">
        <v>23</v>
      </c>
      <c r="C26" s="141">
        <v>408.35117982981598</v>
      </c>
      <c r="D26" s="138">
        <v>408.35117982981598</v>
      </c>
      <c r="E26" s="138">
        <v>430.79594390906402</v>
      </c>
      <c r="F26" s="138">
        <v>432.632314619748</v>
      </c>
      <c r="G26" s="138">
        <v>444.28637173381202</v>
      </c>
      <c r="H26" s="138">
        <v>487.52099762195996</v>
      </c>
      <c r="I26" s="138">
        <v>679.720156554048</v>
      </c>
      <c r="J26" s="138">
        <v>761.721678794676</v>
      </c>
      <c r="K26" s="138">
        <v>813.38866413500398</v>
      </c>
      <c r="L26" s="138">
        <v>688.55718426269993</v>
      </c>
      <c r="M26" s="138">
        <v>463.54878939325198</v>
      </c>
      <c r="N26" s="138">
        <v>604.31315733069596</v>
      </c>
      <c r="O26" s="138">
        <v>852.71583205284003</v>
      </c>
      <c r="P26" s="138">
        <v>740.72104564229994</v>
      </c>
      <c r="Q26" s="138">
        <v>549.89326097136006</v>
      </c>
      <c r="R26" s="138">
        <v>584.54557206382799</v>
      </c>
      <c r="S26" s="138">
        <v>549.99979419229203</v>
      </c>
      <c r="T26" s="138">
        <v>570.29199335713201</v>
      </c>
      <c r="U26" s="138">
        <v>452.66407596101999</v>
      </c>
      <c r="V26" s="138">
        <v>495.92114648152796</v>
      </c>
      <c r="W26" s="138">
        <v>472.03308705892806</v>
      </c>
      <c r="X26" s="138">
        <v>393.78749750710796</v>
      </c>
      <c r="Y26" s="138">
        <v>441.363258338832</v>
      </c>
      <c r="Z26" s="138">
        <v>445.60553809918798</v>
      </c>
      <c r="AA26" s="138">
        <v>421.88368888450799</v>
      </c>
      <c r="AB26" s="138">
        <v>359.15752695131999</v>
      </c>
      <c r="AC26" s="138">
        <v>472.24513246161598</v>
      </c>
      <c r="AD26" s="138">
        <v>399.41536071296395</v>
      </c>
      <c r="AE26" s="138">
        <v>417.49366313097602</v>
      </c>
      <c r="AF26" s="138">
        <v>446.42556249106798</v>
      </c>
      <c r="AG26" s="138">
        <v>444.30600319615201</v>
      </c>
      <c r="AH26" s="149">
        <v>8.8048780418169784E-2</v>
      </c>
    </row>
    <row r="27" spans="1:34" s="33" customFormat="1" x14ac:dyDescent="0.25">
      <c r="A27" s="32" t="s">
        <v>102</v>
      </c>
      <c r="B27" s="33" t="s">
        <v>24</v>
      </c>
      <c r="C27" s="141">
        <v>12850.069876123982</v>
      </c>
      <c r="D27" s="138">
        <v>12850.069876123982</v>
      </c>
      <c r="E27" s="138">
        <v>14206.042348977264</v>
      </c>
      <c r="F27" s="138">
        <v>15635.82467623421</v>
      </c>
      <c r="G27" s="138">
        <v>15701.970570462565</v>
      </c>
      <c r="H27" s="138">
        <v>15019.955788765981</v>
      </c>
      <c r="I27" s="138">
        <v>16447.524694550531</v>
      </c>
      <c r="J27" s="138">
        <v>17022.187764473354</v>
      </c>
      <c r="K27" s="138">
        <v>14510.540478355942</v>
      </c>
      <c r="L27" s="138">
        <v>13224.101247799943</v>
      </c>
      <c r="M27" s="138">
        <v>9176.6166900042244</v>
      </c>
      <c r="N27" s="138">
        <v>7031.3589307550037</v>
      </c>
      <c r="O27" s="138">
        <v>6066.0167800018316</v>
      </c>
      <c r="P27" s="138">
        <v>5735.4807991065481</v>
      </c>
      <c r="Q27" s="138">
        <v>5406.3108216925557</v>
      </c>
      <c r="R27" s="138">
        <v>5258.702328923664</v>
      </c>
      <c r="S27" s="138">
        <v>5027.3514352715401</v>
      </c>
      <c r="T27" s="138">
        <v>5202.3880798332484</v>
      </c>
      <c r="U27" s="138">
        <v>4708.0421318948402</v>
      </c>
      <c r="V27" s="138">
        <v>4150.8999868307283</v>
      </c>
      <c r="W27" s="138">
        <v>2419.7509350140399</v>
      </c>
      <c r="X27" s="138">
        <v>2398.1357722872358</v>
      </c>
      <c r="Y27" s="138">
        <v>2222.1429593815319</v>
      </c>
      <c r="Z27" s="138">
        <v>2207.2726992822363</v>
      </c>
      <c r="AA27" s="138">
        <v>2075.2507946444039</v>
      </c>
      <c r="AB27" s="138">
        <v>2038.8590558698681</v>
      </c>
      <c r="AC27" s="138">
        <v>2075.1053198262603</v>
      </c>
      <c r="AD27" s="138">
        <v>2158.2652390467119</v>
      </c>
      <c r="AE27" s="138">
        <v>2070.7538690302081</v>
      </c>
      <c r="AF27" s="138">
        <v>2055.264065250708</v>
      </c>
      <c r="AG27" s="138">
        <v>2001.347995139688</v>
      </c>
      <c r="AH27" s="149">
        <v>-0.84425392122899789</v>
      </c>
    </row>
    <row r="28" spans="1:34" s="33" customFormat="1" x14ac:dyDescent="0.25">
      <c r="A28" s="32" t="s">
        <v>122</v>
      </c>
      <c r="B28" s="33" t="s">
        <v>25</v>
      </c>
      <c r="C28" s="163" t="s">
        <v>66</v>
      </c>
      <c r="D28" s="164" t="s">
        <v>66</v>
      </c>
      <c r="E28" s="164" t="s">
        <v>66</v>
      </c>
      <c r="F28" s="164" t="s">
        <v>66</v>
      </c>
      <c r="G28" s="164" t="s">
        <v>66</v>
      </c>
      <c r="H28" s="164" t="s">
        <v>66</v>
      </c>
      <c r="I28" s="164" t="s">
        <v>66</v>
      </c>
      <c r="J28" s="164" t="s">
        <v>66</v>
      </c>
      <c r="K28" s="164" t="s">
        <v>66</v>
      </c>
      <c r="L28" s="164" t="s">
        <v>66</v>
      </c>
      <c r="M28" s="164" t="s">
        <v>66</v>
      </c>
      <c r="N28" s="164" t="s">
        <v>66</v>
      </c>
      <c r="O28" s="164" t="s">
        <v>66</v>
      </c>
      <c r="P28" s="164" t="s">
        <v>66</v>
      </c>
      <c r="Q28" s="164" t="s">
        <v>66</v>
      </c>
      <c r="R28" s="138">
        <v>7.2777600000000003E-3</v>
      </c>
      <c r="S28" s="138">
        <v>1.6535472</v>
      </c>
      <c r="T28" s="138">
        <v>1.6874507999999999</v>
      </c>
      <c r="U28" s="138">
        <v>1.6951115999999999</v>
      </c>
      <c r="V28" s="138">
        <v>1.7153352000000002</v>
      </c>
      <c r="W28" s="138">
        <v>1.7348291999999998</v>
      </c>
      <c r="X28" s="138">
        <v>1.7348291999999998</v>
      </c>
      <c r="Y28" s="138">
        <v>1.7493984</v>
      </c>
      <c r="Z28" s="138">
        <v>1.826622</v>
      </c>
      <c r="AA28" s="138">
        <v>1.9252776</v>
      </c>
      <c r="AB28" s="138">
        <v>2.0088623999999999</v>
      </c>
      <c r="AC28" s="138">
        <v>2.0128751999999999</v>
      </c>
      <c r="AD28" s="138">
        <v>2.0616672</v>
      </c>
      <c r="AE28" s="138">
        <v>2.096899128</v>
      </c>
      <c r="AF28" s="138">
        <v>2.1523047239999999</v>
      </c>
      <c r="AG28" s="138">
        <v>2.3187600000000002</v>
      </c>
      <c r="AH28" s="149" t="s">
        <v>3</v>
      </c>
    </row>
    <row r="29" spans="1:34" s="33" customFormat="1" x14ac:dyDescent="0.25">
      <c r="A29" s="32" t="s">
        <v>123</v>
      </c>
      <c r="B29" s="33" t="s">
        <v>26</v>
      </c>
      <c r="C29" s="163" t="s">
        <v>65</v>
      </c>
      <c r="D29" s="164" t="s">
        <v>65</v>
      </c>
      <c r="E29" s="164" t="s">
        <v>65</v>
      </c>
      <c r="F29" s="164" t="s">
        <v>65</v>
      </c>
      <c r="G29" s="164" t="s">
        <v>65</v>
      </c>
      <c r="H29" s="164" t="s">
        <v>65</v>
      </c>
      <c r="I29" s="138">
        <v>0.17334748799999999</v>
      </c>
      <c r="J29" s="138">
        <v>0.17679667200000002</v>
      </c>
      <c r="K29" s="138">
        <v>0.36956976000000002</v>
      </c>
      <c r="L29" s="138">
        <v>0.51553171200000003</v>
      </c>
      <c r="M29" s="138">
        <v>0.70773206399999999</v>
      </c>
      <c r="N29" s="138">
        <v>0.88317624000000006</v>
      </c>
      <c r="O29" s="138">
        <v>1.386676848</v>
      </c>
      <c r="P29" s="138">
        <v>2.618787024</v>
      </c>
      <c r="Q29" s="138">
        <v>2.7556791360000004</v>
      </c>
      <c r="R29" s="138">
        <v>3.25197768</v>
      </c>
      <c r="S29" s="138">
        <v>3.7779107519999999</v>
      </c>
      <c r="T29" s="138">
        <v>4.0705688159999998</v>
      </c>
      <c r="U29" s="138">
        <v>4.5502242719999995</v>
      </c>
      <c r="V29" s="138">
        <v>5.2331900639999995</v>
      </c>
      <c r="W29" s="138">
        <v>7.3281635039999999</v>
      </c>
      <c r="X29" s="138">
        <v>7.3511700719999995</v>
      </c>
      <c r="Y29" s="138">
        <v>7.4694756240000002</v>
      </c>
      <c r="Z29" s="138">
        <v>7.7768729759999999</v>
      </c>
      <c r="AA29" s="138">
        <v>8.5031581296000009</v>
      </c>
      <c r="AB29" s="138">
        <v>8.5779036432000009</v>
      </c>
      <c r="AC29" s="138">
        <v>10.118070047424</v>
      </c>
      <c r="AD29" s="138">
        <v>9.8910906191999999</v>
      </c>
      <c r="AE29" s="138">
        <v>10.3214666112</v>
      </c>
      <c r="AF29" s="138">
        <v>10.5433785552</v>
      </c>
      <c r="AG29" s="138">
        <v>13.8214868592</v>
      </c>
      <c r="AH29" s="149" t="s">
        <v>3</v>
      </c>
    </row>
    <row r="30" spans="1:34" s="33" customFormat="1" x14ac:dyDescent="0.25">
      <c r="A30" s="32" t="s">
        <v>124</v>
      </c>
      <c r="B30" s="33" t="s">
        <v>27</v>
      </c>
      <c r="C30" s="163" t="s">
        <v>58</v>
      </c>
      <c r="D30" s="164" t="s">
        <v>58</v>
      </c>
      <c r="E30" s="164" t="s">
        <v>58</v>
      </c>
      <c r="F30" s="164" t="s">
        <v>58</v>
      </c>
      <c r="G30" s="164" t="s">
        <v>58</v>
      </c>
      <c r="H30" s="164" t="s">
        <v>58</v>
      </c>
      <c r="I30" s="164" t="s">
        <v>58</v>
      </c>
      <c r="J30" s="164" t="s">
        <v>58</v>
      </c>
      <c r="K30" s="164" t="s">
        <v>58</v>
      </c>
      <c r="L30" s="164" t="s">
        <v>58</v>
      </c>
      <c r="M30" s="138">
        <v>4.5599999999999998E-3</v>
      </c>
      <c r="N30" s="138">
        <v>8.7323999999999999E-2</v>
      </c>
      <c r="O30" s="138">
        <v>0.1653</v>
      </c>
      <c r="P30" s="138">
        <v>0.243504</v>
      </c>
      <c r="Q30" s="138">
        <v>0.24806399999999998</v>
      </c>
      <c r="R30" s="138">
        <v>0.26288400000000001</v>
      </c>
      <c r="S30" s="138">
        <v>0.25513199999999997</v>
      </c>
      <c r="T30" s="138">
        <v>5.6316000000000005E-2</v>
      </c>
      <c r="U30" s="138">
        <v>0.114</v>
      </c>
      <c r="V30" s="138">
        <v>0.34655999999999998</v>
      </c>
      <c r="W30" s="138">
        <v>0.13588799999999998</v>
      </c>
      <c r="X30" s="138">
        <v>2.3484000000000001E-2</v>
      </c>
      <c r="Y30" s="138">
        <v>1.3451999999999999E-2</v>
      </c>
      <c r="Z30" s="138">
        <v>4.5600000000000003E-4</v>
      </c>
      <c r="AA30" s="138">
        <v>0.174648</v>
      </c>
      <c r="AB30" s="138">
        <v>0.116052</v>
      </c>
      <c r="AC30" s="138">
        <v>3.7392000000000002E-2</v>
      </c>
      <c r="AD30" s="138">
        <v>1.4364E-2</v>
      </c>
      <c r="AE30" s="138">
        <v>4.5144000000000004E-2</v>
      </c>
      <c r="AF30" s="138">
        <v>6.8856000000000001E-2</v>
      </c>
      <c r="AG30" s="138">
        <v>4.7196000000000002E-2</v>
      </c>
      <c r="AH30" s="149" t="s">
        <v>3</v>
      </c>
    </row>
    <row r="31" spans="1:34" s="33" customFormat="1" x14ac:dyDescent="0.25">
      <c r="A31" s="32" t="s">
        <v>125</v>
      </c>
      <c r="B31" s="33" t="s">
        <v>28</v>
      </c>
      <c r="C31" s="163" t="s">
        <v>58</v>
      </c>
      <c r="D31" s="164" t="s">
        <v>58</v>
      </c>
      <c r="E31" s="164" t="s">
        <v>58</v>
      </c>
      <c r="F31" s="164" t="s">
        <v>58</v>
      </c>
      <c r="G31" s="164" t="s">
        <v>58</v>
      </c>
      <c r="H31" s="164" t="s">
        <v>58</v>
      </c>
      <c r="I31" s="138">
        <v>4.5599999999999995E-2</v>
      </c>
      <c r="J31" s="138">
        <v>4.5599999999999995E-2</v>
      </c>
      <c r="K31" s="138">
        <v>7.7520000000000006E-2</v>
      </c>
      <c r="L31" s="138">
        <v>0.50616000000000005</v>
      </c>
      <c r="M31" s="138">
        <v>0.53983559999999997</v>
      </c>
      <c r="N31" s="138">
        <v>0.72337560000000012</v>
      </c>
      <c r="O31" s="138">
        <v>0.65611560000000002</v>
      </c>
      <c r="P31" s="138">
        <v>0.74503560000000002</v>
      </c>
      <c r="Q31" s="138">
        <v>2.3512956000000003</v>
      </c>
      <c r="R31" s="138">
        <v>1.1531556000000001</v>
      </c>
      <c r="S31" s="138">
        <v>1.6985316000000001</v>
      </c>
      <c r="T31" s="138">
        <v>1.5359675999999998</v>
      </c>
      <c r="U31" s="138">
        <v>1.2475475999999999</v>
      </c>
      <c r="V31" s="138">
        <v>3.4748796</v>
      </c>
      <c r="W31" s="138">
        <v>3.0512555999999997</v>
      </c>
      <c r="X31" s="138">
        <v>5.9940515999999997</v>
      </c>
      <c r="Y31" s="138">
        <v>7.7437236</v>
      </c>
      <c r="Z31" s="138">
        <v>3.9924396</v>
      </c>
      <c r="AA31" s="138">
        <v>6.3225996000000002</v>
      </c>
      <c r="AB31" s="138">
        <v>5.9760395999999991</v>
      </c>
      <c r="AC31" s="138">
        <v>5.2464396000000004</v>
      </c>
      <c r="AD31" s="138">
        <v>4.5806795999999999</v>
      </c>
      <c r="AE31" s="138">
        <v>7.7316396000000003</v>
      </c>
      <c r="AF31" s="138">
        <v>6.4092396000000003</v>
      </c>
      <c r="AG31" s="138">
        <v>5.1084996</v>
      </c>
      <c r="AH31" s="149" t="s">
        <v>3</v>
      </c>
    </row>
    <row r="32" spans="1:34" s="33" customFormat="1" x14ac:dyDescent="0.25">
      <c r="A32" s="32" t="s">
        <v>126</v>
      </c>
      <c r="B32" s="33" t="s">
        <v>29</v>
      </c>
      <c r="C32" s="141">
        <v>1.2834024148800001</v>
      </c>
      <c r="D32" s="138">
        <v>1.2834024148800001</v>
      </c>
      <c r="E32" s="138">
        <v>1.3680575864160001</v>
      </c>
      <c r="F32" s="138">
        <v>1.4694405924119998</v>
      </c>
      <c r="G32" s="138">
        <v>1.567726623792</v>
      </c>
      <c r="H32" s="138">
        <v>1.6806130328040001</v>
      </c>
      <c r="I32" s="138">
        <v>1.7502848829240001</v>
      </c>
      <c r="J32" s="138">
        <v>1.94471014602</v>
      </c>
      <c r="K32" s="138">
        <v>2.0994867405840001</v>
      </c>
      <c r="L32" s="138">
        <v>2.1580330183440002</v>
      </c>
      <c r="M32" s="138">
        <v>2.2444591529759998</v>
      </c>
      <c r="N32" s="138">
        <v>2.3604683480280002</v>
      </c>
      <c r="O32" s="138">
        <v>2.970776900772</v>
      </c>
      <c r="P32" s="138">
        <v>3.5835282863279998</v>
      </c>
      <c r="Q32" s="138">
        <v>4.1716574667000001</v>
      </c>
      <c r="R32" s="138">
        <v>4.7292199524720004</v>
      </c>
      <c r="S32" s="138">
        <v>5.3090869105680003</v>
      </c>
      <c r="T32" s="138">
        <v>5.7348144052799999</v>
      </c>
      <c r="U32" s="138">
        <v>6.1662881349720005</v>
      </c>
      <c r="V32" s="138">
        <v>6.5820491831040009</v>
      </c>
      <c r="W32" s="138">
        <v>6.9914852948639998</v>
      </c>
      <c r="X32" s="138">
        <v>7.2928936135439999</v>
      </c>
      <c r="Y32" s="138">
        <v>7.7501690400720005</v>
      </c>
      <c r="Z32" s="138">
        <v>8.136616767744</v>
      </c>
      <c r="AA32" s="138">
        <v>8.5142223829559995</v>
      </c>
      <c r="AB32" s="138">
        <v>8.9016053700479993</v>
      </c>
      <c r="AC32" s="138">
        <v>9.3668887334160011</v>
      </c>
      <c r="AD32" s="138">
        <v>9.7208307204240008</v>
      </c>
      <c r="AE32" s="138">
        <v>9.9037924271520001</v>
      </c>
      <c r="AF32" s="138">
        <v>10.202353955615999</v>
      </c>
      <c r="AG32" s="138">
        <v>10.430007694752</v>
      </c>
      <c r="AH32" s="149">
        <v>7.1268412571338509</v>
      </c>
    </row>
    <row r="33" spans="1:34" s="33" customFormat="1" x14ac:dyDescent="0.25">
      <c r="A33" s="32" t="s">
        <v>127</v>
      </c>
      <c r="B33" s="33" t="s">
        <v>30</v>
      </c>
      <c r="C33" s="141">
        <v>1.06248E-2</v>
      </c>
      <c r="D33" s="138">
        <v>1.06248E-2</v>
      </c>
      <c r="E33" s="138">
        <v>1.06248E-2</v>
      </c>
      <c r="F33" s="138">
        <v>1.4269608</v>
      </c>
      <c r="G33" s="138">
        <v>1.4269608</v>
      </c>
      <c r="H33" s="138">
        <v>1.4314067999999998</v>
      </c>
      <c r="I33" s="138">
        <v>1.4363088000000002</v>
      </c>
      <c r="J33" s="138">
        <v>1.4472528</v>
      </c>
      <c r="K33" s="138">
        <v>1.4472528</v>
      </c>
      <c r="L33" s="138">
        <v>1.4652647999999999</v>
      </c>
      <c r="M33" s="138">
        <v>1.4652647999999999</v>
      </c>
      <c r="N33" s="138">
        <v>1.4691408000000001</v>
      </c>
      <c r="O33" s="138">
        <v>1.4896644479999999</v>
      </c>
      <c r="P33" s="138">
        <v>1.4956042356000001</v>
      </c>
      <c r="Q33" s="138">
        <v>2.0615591736000001</v>
      </c>
      <c r="R33" s="138">
        <v>1.5438057383999999</v>
      </c>
      <c r="S33" s="138">
        <v>1.5645655031999999</v>
      </c>
      <c r="T33" s="138">
        <v>1.6658590632000001</v>
      </c>
      <c r="U33" s="138">
        <v>1.6739899992</v>
      </c>
      <c r="V33" s="138">
        <v>1.8402582011999999</v>
      </c>
      <c r="W33" s="138">
        <v>1.5880902012</v>
      </c>
      <c r="X33" s="138">
        <v>1.7859942012000001</v>
      </c>
      <c r="Y33" s="138">
        <v>4.6854702012000002</v>
      </c>
      <c r="Z33" s="138">
        <v>0.54271020119999991</v>
      </c>
      <c r="AA33" s="138">
        <v>2.7679902011999999</v>
      </c>
      <c r="AB33" s="138">
        <v>0.67586220119999996</v>
      </c>
      <c r="AC33" s="138">
        <v>0.28028220120000003</v>
      </c>
      <c r="AD33" s="138">
        <v>0.13778220120000001</v>
      </c>
      <c r="AE33" s="138">
        <v>0.98822220119999993</v>
      </c>
      <c r="AF33" s="138">
        <v>0.2985222012</v>
      </c>
      <c r="AG33" s="138">
        <v>0.26842620119999999</v>
      </c>
      <c r="AH33" s="149">
        <v>24.264118025751074</v>
      </c>
    </row>
    <row r="34" spans="1:34" s="33" customFormat="1" x14ac:dyDescent="0.25">
      <c r="A34" s="32" t="s">
        <v>128</v>
      </c>
      <c r="B34" s="33" t="s">
        <v>31</v>
      </c>
      <c r="C34" s="141">
        <v>8.2069058279999996E-2</v>
      </c>
      <c r="D34" s="138">
        <v>8.2069058279999996E-2</v>
      </c>
      <c r="E34" s="138">
        <v>8.2254546083999999E-2</v>
      </c>
      <c r="F34" s="138">
        <v>8.7777196739999994E-2</v>
      </c>
      <c r="G34" s="138">
        <v>8.8999505652000002E-2</v>
      </c>
      <c r="H34" s="138">
        <v>8.9195740464000001E-2</v>
      </c>
      <c r="I34" s="138">
        <v>8.9334000348000001E-2</v>
      </c>
      <c r="J34" s="138">
        <v>8.9604196080000004E-2</v>
      </c>
      <c r="K34" s="138">
        <v>8.981394148800001E-2</v>
      </c>
      <c r="L34" s="138">
        <v>8.9932347359999998E-2</v>
      </c>
      <c r="M34" s="138">
        <v>9.0115915404000005E-2</v>
      </c>
      <c r="N34" s="138">
        <v>9.0233541971999995E-2</v>
      </c>
      <c r="O34" s="138">
        <v>9.0350652347999993E-2</v>
      </c>
      <c r="P34" s="138">
        <v>9.0480555120000014E-2</v>
      </c>
      <c r="Q34" s="138">
        <v>9.1204262004000003E-2</v>
      </c>
      <c r="R34" s="138">
        <v>8.6080968851999992E-2</v>
      </c>
      <c r="S34" s="138">
        <v>8.6087484864000002E-2</v>
      </c>
      <c r="T34" s="138">
        <v>8.6426659032000003E-2</v>
      </c>
      <c r="U34" s="138">
        <v>8.6645003460000009E-2</v>
      </c>
      <c r="V34" s="138">
        <v>8.6672624976000007E-2</v>
      </c>
      <c r="W34" s="138">
        <v>8.6763492779999993E-2</v>
      </c>
      <c r="X34" s="138">
        <v>8.6813678771999997E-2</v>
      </c>
      <c r="Y34" s="138">
        <v>8.6876778000000002E-2</v>
      </c>
      <c r="Z34" s="138">
        <v>8.7160459248000005E-2</v>
      </c>
      <c r="AA34" s="138">
        <v>8.6379576348000003E-2</v>
      </c>
      <c r="AB34" s="138">
        <v>8.7286206947999989E-2</v>
      </c>
      <c r="AC34" s="138">
        <v>8.7567307008E-2</v>
      </c>
      <c r="AD34" s="138">
        <v>0.113082654312</v>
      </c>
      <c r="AE34" s="138">
        <v>0.113255808</v>
      </c>
      <c r="AF34" s="138">
        <v>0.12408085834800001</v>
      </c>
      <c r="AG34" s="138">
        <v>0.123636679008</v>
      </c>
      <c r="AH34" s="149">
        <v>0.50649564646131584</v>
      </c>
    </row>
    <row r="35" spans="1:34" s="33" customFormat="1" x14ac:dyDescent="0.25">
      <c r="A35" s="32" t="s">
        <v>129</v>
      </c>
      <c r="B35" s="33" t="s">
        <v>32</v>
      </c>
      <c r="C35" s="141">
        <v>206.70479999999998</v>
      </c>
      <c r="D35" s="138">
        <v>206.70479999999998</v>
      </c>
      <c r="E35" s="138">
        <v>125.7192</v>
      </c>
      <c r="F35" s="138">
        <v>134.0412</v>
      </c>
      <c r="G35" s="138">
        <v>140.24280000000002</v>
      </c>
      <c r="H35" s="138">
        <v>179.4588</v>
      </c>
      <c r="I35" s="138">
        <v>260.96879999999999</v>
      </c>
      <c r="J35" s="138">
        <v>271.02359999999999</v>
      </c>
      <c r="K35" s="138">
        <v>299.04480000000001</v>
      </c>
      <c r="L35" s="138">
        <v>276.45</v>
      </c>
      <c r="M35" s="138">
        <v>266.21280000000002</v>
      </c>
      <c r="N35" s="138">
        <v>258.78000000000003</v>
      </c>
      <c r="O35" s="138">
        <v>274.89960000000002</v>
      </c>
      <c r="P35" s="138">
        <v>224.9676</v>
      </c>
      <c r="Q35" s="138">
        <v>197.4708</v>
      </c>
      <c r="R35" s="138">
        <v>219.45</v>
      </c>
      <c r="S35" s="138">
        <v>203.71800000000002</v>
      </c>
      <c r="T35" s="138">
        <v>169.7688</v>
      </c>
      <c r="U35" s="138">
        <v>156.4992</v>
      </c>
      <c r="V35" s="138">
        <v>156.45359999999999</v>
      </c>
      <c r="W35" s="138">
        <v>145.578</v>
      </c>
      <c r="X35" s="138">
        <v>153.786</v>
      </c>
      <c r="Y35" s="138">
        <v>125.172</v>
      </c>
      <c r="Z35" s="138">
        <v>172.50479999999999</v>
      </c>
      <c r="AA35" s="138">
        <v>119.85960000000001</v>
      </c>
      <c r="AB35" s="138">
        <v>133.8588</v>
      </c>
      <c r="AC35" s="138">
        <v>139.49039999999999</v>
      </c>
      <c r="AD35" s="138">
        <v>134.15520000000001</v>
      </c>
      <c r="AE35" s="138">
        <v>126.38040000000001</v>
      </c>
      <c r="AF35" s="138">
        <v>123.69</v>
      </c>
      <c r="AG35" s="138">
        <v>111.2184</v>
      </c>
      <c r="AH35" s="149">
        <v>-0.4619457313037722</v>
      </c>
    </row>
    <row r="36" spans="1:34" s="33" customFormat="1" x14ac:dyDescent="0.25">
      <c r="A36" s="32" t="s">
        <v>130</v>
      </c>
      <c r="B36" s="33" t="s">
        <v>33</v>
      </c>
      <c r="C36" s="141">
        <v>19.972799999999999</v>
      </c>
      <c r="D36" s="138">
        <v>19.972799999999999</v>
      </c>
      <c r="E36" s="138">
        <v>20.862000000000002</v>
      </c>
      <c r="F36" s="138">
        <v>21.905100000000001</v>
      </c>
      <c r="G36" s="138">
        <v>22.692555000000002</v>
      </c>
      <c r="H36" s="138">
        <v>23.43046275</v>
      </c>
      <c r="I36" s="138">
        <v>24.4161658875</v>
      </c>
      <c r="J36" s="138">
        <v>24.647454181931998</v>
      </c>
      <c r="K36" s="138">
        <v>25.584566891040001</v>
      </c>
      <c r="L36" s="138">
        <v>24.857395235591998</v>
      </c>
      <c r="M36" s="138">
        <v>24.564684997211998</v>
      </c>
      <c r="N36" s="138">
        <v>19.564154978927998</v>
      </c>
      <c r="O36" s="138">
        <v>20.036733223043999</v>
      </c>
      <c r="P36" s="138">
        <v>23.317375610244</v>
      </c>
      <c r="Q36" s="138">
        <v>25.187358493152001</v>
      </c>
      <c r="R36" s="138">
        <v>28.915838524356001</v>
      </c>
      <c r="S36" s="138">
        <v>25.413534264468002</v>
      </c>
      <c r="T36" s="138">
        <v>21.045871043916001</v>
      </c>
      <c r="U36" s="138">
        <v>19.874624517840001</v>
      </c>
      <c r="V36" s="138">
        <v>19.341221609291999</v>
      </c>
      <c r="W36" s="138">
        <v>22.536088782707999</v>
      </c>
      <c r="X36" s="138">
        <v>22.837506235068002</v>
      </c>
      <c r="Y36" s="138">
        <v>18.939779918304001</v>
      </c>
      <c r="Z36" s="138">
        <v>20.905156815840002</v>
      </c>
      <c r="AA36" s="138">
        <v>18.190856183459999</v>
      </c>
      <c r="AB36" s="138">
        <v>16.806683468351999</v>
      </c>
      <c r="AC36" s="138">
        <v>16.470457267619999</v>
      </c>
      <c r="AD36" s="138">
        <v>17.368851441263999</v>
      </c>
      <c r="AE36" s="138">
        <v>14.795615867172</v>
      </c>
      <c r="AF36" s="138">
        <v>14.714656137876</v>
      </c>
      <c r="AG36" s="138">
        <v>15.708216288984001</v>
      </c>
      <c r="AH36" s="149">
        <v>-0.21351957216894968</v>
      </c>
    </row>
    <row r="37" spans="1:34" s="33" customFormat="1" x14ac:dyDescent="0.25">
      <c r="A37" s="32" t="s">
        <v>131</v>
      </c>
      <c r="B37" s="33" t="s">
        <v>34</v>
      </c>
      <c r="C37" s="141">
        <v>2098.5368322643199</v>
      </c>
      <c r="D37" s="138">
        <v>2098.5368322643199</v>
      </c>
      <c r="E37" s="138">
        <v>1983.4579563880559</v>
      </c>
      <c r="F37" s="138">
        <v>672.58334365676399</v>
      </c>
      <c r="G37" s="138">
        <v>703.76141623780802</v>
      </c>
      <c r="H37" s="138">
        <v>837.57097593805202</v>
      </c>
      <c r="I37" s="138">
        <v>579.81722905909203</v>
      </c>
      <c r="J37" s="138">
        <v>547.67609836552799</v>
      </c>
      <c r="K37" s="138">
        <v>553.17370836042005</v>
      </c>
      <c r="L37" s="138">
        <v>693.29068722709201</v>
      </c>
      <c r="M37" s="138">
        <v>833.73959328905994</v>
      </c>
      <c r="N37" s="138">
        <v>891.41409711117603</v>
      </c>
      <c r="O37" s="138">
        <v>754.78899956897999</v>
      </c>
      <c r="P37" s="138">
        <v>227.335984865076</v>
      </c>
      <c r="Q37" s="138">
        <v>216.544942085988</v>
      </c>
      <c r="R37" s="138">
        <v>262.15251552459603</v>
      </c>
      <c r="S37" s="138">
        <v>296.11532465718</v>
      </c>
      <c r="T37" s="138">
        <v>200.41014747172798</v>
      </c>
      <c r="U37" s="138">
        <v>70.455186748475995</v>
      </c>
      <c r="V37" s="138">
        <v>59.758964130588005</v>
      </c>
      <c r="W37" s="138">
        <v>55.650261302723997</v>
      </c>
      <c r="X37" s="138">
        <v>68.589993301511996</v>
      </c>
      <c r="Y37" s="138">
        <v>54.255208844172003</v>
      </c>
      <c r="Z37" s="138">
        <v>53.544864488411996</v>
      </c>
      <c r="AA37" s="138">
        <v>56.282407032216</v>
      </c>
      <c r="AB37" s="138">
        <v>50.065775347212004</v>
      </c>
      <c r="AC37" s="138">
        <v>69.793780520652007</v>
      </c>
      <c r="AD37" s="138">
        <v>63.639620862779999</v>
      </c>
      <c r="AE37" s="138">
        <v>59.037177084564</v>
      </c>
      <c r="AF37" s="138">
        <v>56.501709688584</v>
      </c>
      <c r="AG37" s="138">
        <v>56.757555392652002</v>
      </c>
      <c r="AH37" s="149">
        <v>-0.97295374828784364</v>
      </c>
    </row>
    <row r="38" spans="1:34" s="33" customFormat="1" x14ac:dyDescent="0.25">
      <c r="A38" s="32" t="s">
        <v>132</v>
      </c>
      <c r="B38" s="33" t="s">
        <v>35</v>
      </c>
      <c r="C38" s="163" t="s">
        <v>66</v>
      </c>
      <c r="D38" s="164" t="s">
        <v>66</v>
      </c>
      <c r="E38" s="164" t="s">
        <v>66</v>
      </c>
      <c r="F38" s="164" t="s">
        <v>66</v>
      </c>
      <c r="G38" s="164" t="s">
        <v>66</v>
      </c>
      <c r="H38" s="138">
        <v>13.265454545496</v>
      </c>
      <c r="I38" s="138">
        <v>29.121818181755998</v>
      </c>
      <c r="J38" s="138">
        <v>23.797562181756003</v>
      </c>
      <c r="K38" s="138">
        <v>22.910324363663999</v>
      </c>
      <c r="L38" s="138">
        <v>23.938286545344003</v>
      </c>
      <c r="M38" s="138">
        <v>23.502488727252</v>
      </c>
      <c r="N38" s="138">
        <v>23.066690909160002</v>
      </c>
      <c r="O38" s="138">
        <v>22.857716610839997</v>
      </c>
      <c r="P38" s="138">
        <v>23.285287122347999</v>
      </c>
      <c r="Q38" s="138">
        <v>20.7159953436</v>
      </c>
      <c r="R38" s="138">
        <v>22.356739756499998</v>
      </c>
      <c r="S38" s="138">
        <v>26.801178314232001</v>
      </c>
      <c r="T38" s="138">
        <v>33.202083766163994</v>
      </c>
      <c r="U38" s="138">
        <v>31.158751530899998</v>
      </c>
      <c r="V38" s="138">
        <v>32.870505431160005</v>
      </c>
      <c r="W38" s="138">
        <v>37.602950653392</v>
      </c>
      <c r="X38" s="138">
        <v>35.368571611379998</v>
      </c>
      <c r="Y38" s="138">
        <v>39.020696150075999</v>
      </c>
      <c r="Z38" s="138">
        <v>41.921870357915999</v>
      </c>
      <c r="AA38" s="138">
        <v>47.536880921736</v>
      </c>
      <c r="AB38" s="138">
        <v>52.786201194120004</v>
      </c>
      <c r="AC38" s="138">
        <v>77.025954581183996</v>
      </c>
      <c r="AD38" s="138">
        <v>78.375909220452002</v>
      </c>
      <c r="AE38" s="138">
        <v>82.434208126848006</v>
      </c>
      <c r="AF38" s="138">
        <v>107.37284522988</v>
      </c>
      <c r="AG38" s="138">
        <v>90.753952901099993</v>
      </c>
      <c r="AH38" s="149" t="s">
        <v>3</v>
      </c>
    </row>
    <row r="39" spans="1:34" s="33" customFormat="1" x14ac:dyDescent="0.25">
      <c r="A39" s="32" t="s">
        <v>133</v>
      </c>
      <c r="B39" s="33" t="s">
        <v>36</v>
      </c>
      <c r="C39" s="163" t="s">
        <v>65</v>
      </c>
      <c r="D39" s="164" t="s">
        <v>65</v>
      </c>
      <c r="E39" s="164" t="s">
        <v>65</v>
      </c>
      <c r="F39" s="164" t="s">
        <v>65</v>
      </c>
      <c r="G39" s="164" t="s">
        <v>65</v>
      </c>
      <c r="H39" s="164" t="s">
        <v>65</v>
      </c>
      <c r="I39" s="138">
        <v>13.930937339904</v>
      </c>
      <c r="J39" s="138">
        <v>14.398959216060002</v>
      </c>
      <c r="K39" s="138">
        <v>15.459282871632</v>
      </c>
      <c r="L39" s="138">
        <v>15.830050317455999</v>
      </c>
      <c r="M39" s="138">
        <v>16.527960154452</v>
      </c>
      <c r="N39" s="138">
        <v>16.612891500107999</v>
      </c>
      <c r="O39" s="138">
        <v>17.866425658032</v>
      </c>
      <c r="P39" s="138">
        <v>18.156705276420002</v>
      </c>
      <c r="Q39" s="138">
        <v>21.637054219308002</v>
      </c>
      <c r="R39" s="138">
        <v>26.53563721614</v>
      </c>
      <c r="S39" s="138">
        <v>26.633080632252</v>
      </c>
      <c r="T39" s="138">
        <v>28.439354686751997</v>
      </c>
      <c r="U39" s="138">
        <v>31.380053450868001</v>
      </c>
      <c r="V39" s="138">
        <v>30.355752524424002</v>
      </c>
      <c r="W39" s="138">
        <v>33.144093151763997</v>
      </c>
      <c r="X39" s="138">
        <v>34.694214375023996</v>
      </c>
      <c r="Y39" s="138">
        <v>28.991749051151999</v>
      </c>
      <c r="Z39" s="138">
        <v>30.484470971855998</v>
      </c>
      <c r="AA39" s="138">
        <v>30.992184200652002</v>
      </c>
      <c r="AB39" s="138">
        <v>25.812190088435997</v>
      </c>
      <c r="AC39" s="138">
        <v>23.178982164983999</v>
      </c>
      <c r="AD39" s="138">
        <v>23.622508041252001</v>
      </c>
      <c r="AE39" s="138">
        <v>25.553262761675999</v>
      </c>
      <c r="AF39" s="138">
        <v>23.7902204958</v>
      </c>
      <c r="AG39" s="138">
        <v>23.857760093340001</v>
      </c>
      <c r="AH39" s="149" t="s">
        <v>3</v>
      </c>
    </row>
    <row r="40" spans="1:34" s="33" customFormat="1" x14ac:dyDescent="0.25">
      <c r="A40" s="32" t="s">
        <v>134</v>
      </c>
      <c r="B40" s="33" t="s">
        <v>37</v>
      </c>
      <c r="C40" s="141">
        <v>0.47496047999999996</v>
      </c>
      <c r="D40" s="138">
        <v>0.47496047999999996</v>
      </c>
      <c r="E40" s="138">
        <v>0.52051488000000001</v>
      </c>
      <c r="F40" s="138">
        <v>0.48563087999999999</v>
      </c>
      <c r="G40" s="138">
        <v>0.52106207999999998</v>
      </c>
      <c r="H40" s="138">
        <v>0.73688688000000002</v>
      </c>
      <c r="I40" s="138">
        <v>0.9761956799999999</v>
      </c>
      <c r="J40" s="138">
        <v>1.54056294</v>
      </c>
      <c r="K40" s="138">
        <v>1.4087128199999999</v>
      </c>
      <c r="L40" s="138">
        <v>1.51447518</v>
      </c>
      <c r="M40" s="138">
        <v>1.70496477618</v>
      </c>
      <c r="N40" s="138">
        <v>8.6839333719600003</v>
      </c>
      <c r="O40" s="138">
        <v>14.332878060648001</v>
      </c>
      <c r="P40" s="138">
        <v>12.097042356048</v>
      </c>
      <c r="Q40" s="138">
        <v>10.543166510412</v>
      </c>
      <c r="R40" s="138">
        <v>14.097292303656001</v>
      </c>
      <c r="S40" s="138">
        <v>15.66777690756</v>
      </c>
      <c r="T40" s="138">
        <v>24.130526772035999</v>
      </c>
      <c r="U40" s="138">
        <v>29.879620599803999</v>
      </c>
      <c r="V40" s="138">
        <v>33.805473921336002</v>
      </c>
      <c r="W40" s="138">
        <v>47.027732115791999</v>
      </c>
      <c r="X40" s="138">
        <v>60.687411739140003</v>
      </c>
      <c r="Y40" s="138">
        <v>47.824370874168004</v>
      </c>
      <c r="Z40" s="138">
        <v>50.748537624131998</v>
      </c>
      <c r="AA40" s="138">
        <v>57.206970559307997</v>
      </c>
      <c r="AB40" s="138">
        <v>51.775872739236</v>
      </c>
      <c r="AC40" s="138">
        <v>52.206838752827998</v>
      </c>
      <c r="AD40" s="138">
        <v>49.799307742163997</v>
      </c>
      <c r="AE40" s="138">
        <v>54.187482500952001</v>
      </c>
      <c r="AF40" s="138">
        <v>61.982529787644005</v>
      </c>
      <c r="AG40" s="138">
        <v>77.121678598452007</v>
      </c>
      <c r="AH40" s="149">
        <v>161.37493822318021</v>
      </c>
    </row>
    <row r="41" spans="1:34" s="33" customFormat="1" x14ac:dyDescent="0.25">
      <c r="A41" s="32" t="s">
        <v>135</v>
      </c>
      <c r="B41" s="33" t="s">
        <v>38</v>
      </c>
      <c r="C41" s="141">
        <v>1390.7083971684599</v>
      </c>
      <c r="D41" s="138">
        <v>1390.7083971684599</v>
      </c>
      <c r="E41" s="138">
        <v>1286.213497982028</v>
      </c>
      <c r="F41" s="138">
        <v>582.07176335559598</v>
      </c>
      <c r="G41" s="138">
        <v>406.81877872893602</v>
      </c>
      <c r="H41" s="138">
        <v>342.568843542732</v>
      </c>
      <c r="I41" s="138">
        <v>642.96034347629995</v>
      </c>
      <c r="J41" s="138">
        <v>1252.3923435296399</v>
      </c>
      <c r="K41" s="138">
        <v>1253.152986459696</v>
      </c>
      <c r="L41" s="138">
        <v>1057.6051369095239</v>
      </c>
      <c r="M41" s="138">
        <v>903.63467651935207</v>
      </c>
      <c r="N41" s="138">
        <v>920.496068409636</v>
      </c>
      <c r="O41" s="138">
        <v>1085.567236939236</v>
      </c>
      <c r="P41" s="138">
        <v>1157.6723554693681</v>
      </c>
      <c r="Q41" s="138">
        <v>1313.799938239044</v>
      </c>
      <c r="R41" s="138">
        <v>1444.8904488491762</v>
      </c>
      <c r="S41" s="138">
        <v>1546.5503820188521</v>
      </c>
      <c r="T41" s="138">
        <v>1569.0811253889842</v>
      </c>
      <c r="U41" s="138">
        <v>1601.5244400788881</v>
      </c>
      <c r="V41" s="138">
        <v>1138.478712332304</v>
      </c>
      <c r="W41" s="138">
        <v>1069.8411649059481</v>
      </c>
      <c r="X41" s="138">
        <v>987.91592567936391</v>
      </c>
      <c r="Y41" s="138">
        <v>817.21284673300795</v>
      </c>
      <c r="Z41" s="138">
        <v>5565.6119736866522</v>
      </c>
      <c r="AA41" s="138">
        <v>5238.3768368141882</v>
      </c>
      <c r="AB41" s="138">
        <v>1173.6642733644719</v>
      </c>
      <c r="AC41" s="138">
        <v>1140.678409602792</v>
      </c>
      <c r="AD41" s="138">
        <v>1016.0629273440001</v>
      </c>
      <c r="AE41" s="138">
        <v>1352.4172612711441</v>
      </c>
      <c r="AF41" s="138">
        <v>1311.40259460582</v>
      </c>
      <c r="AG41" s="138">
        <v>1413.7772620200001</v>
      </c>
      <c r="AH41" s="149">
        <v>1.6587851844793167E-2</v>
      </c>
    </row>
    <row r="42" spans="1:34" s="33" customFormat="1" x14ac:dyDescent="0.25">
      <c r="A42" s="32" t="s">
        <v>136</v>
      </c>
      <c r="B42" s="33" t="s">
        <v>39</v>
      </c>
      <c r="C42" s="141">
        <v>5.8368000000000003E-2</v>
      </c>
      <c r="D42" s="138">
        <v>5.8368000000000003E-2</v>
      </c>
      <c r="E42" s="138">
        <v>3.5112000000000004E-2</v>
      </c>
      <c r="F42" s="138">
        <v>4.2636E-2</v>
      </c>
      <c r="G42" s="138">
        <v>8.9832000000000009E-2</v>
      </c>
      <c r="H42" s="138">
        <v>17.623715999999998</v>
      </c>
      <c r="I42" s="138">
        <v>10.1547096</v>
      </c>
      <c r="J42" s="138">
        <v>11.163928800000001</v>
      </c>
      <c r="K42" s="138">
        <v>11.472868800000001</v>
      </c>
      <c r="L42" s="138">
        <v>12.647912399999999</v>
      </c>
      <c r="M42" s="138">
        <v>12.6428736</v>
      </c>
      <c r="N42" s="138">
        <v>13.043994000000001</v>
      </c>
      <c r="O42" s="138">
        <v>13.330886399999999</v>
      </c>
      <c r="P42" s="138">
        <v>14.779849199999999</v>
      </c>
      <c r="Q42" s="138">
        <v>15.055455600000002</v>
      </c>
      <c r="R42" s="138">
        <v>15.433092</v>
      </c>
      <c r="S42" s="138">
        <v>16.384171200000001</v>
      </c>
      <c r="T42" s="138">
        <v>16.7104848</v>
      </c>
      <c r="U42" s="138">
        <v>17.394849600000001</v>
      </c>
      <c r="V42" s="138">
        <v>18.851176800000001</v>
      </c>
      <c r="W42" s="138">
        <v>19.511350799999999</v>
      </c>
      <c r="X42" s="138">
        <v>19.624188</v>
      </c>
      <c r="Y42" s="138">
        <v>20.801807999999998</v>
      </c>
      <c r="Z42" s="138">
        <v>21.243672</v>
      </c>
      <c r="AA42" s="138">
        <v>22.303415999999999</v>
      </c>
      <c r="AB42" s="138">
        <v>14.168385804000001</v>
      </c>
      <c r="AC42" s="138">
        <v>14.313872376000001</v>
      </c>
      <c r="AD42" s="138">
        <v>5.8181724000000008</v>
      </c>
      <c r="AE42" s="138">
        <v>7.082876999999999</v>
      </c>
      <c r="AF42" s="138">
        <v>9.3925717199999994</v>
      </c>
      <c r="AG42" s="138">
        <v>8.8647132427200006</v>
      </c>
      <c r="AH42" s="149">
        <v>150.87625484375002</v>
      </c>
    </row>
    <row r="43" spans="1:34" s="33" customFormat="1" x14ac:dyDescent="0.25">
      <c r="A43" s="32" t="s">
        <v>137</v>
      </c>
      <c r="B43" s="33" t="s">
        <v>40</v>
      </c>
      <c r="C43" s="141">
        <v>9.7698</v>
      </c>
      <c r="D43" s="138">
        <v>9.8290800000000011</v>
      </c>
      <c r="E43" s="138">
        <v>9.6443999999999992</v>
      </c>
      <c r="F43" s="138">
        <v>9.6671999999999993</v>
      </c>
      <c r="G43" s="138">
        <v>10.54044</v>
      </c>
      <c r="H43" s="138">
        <v>10.83684</v>
      </c>
      <c r="I43" s="138">
        <v>12.131879999999999</v>
      </c>
      <c r="J43" s="138">
        <v>12.877439999999998</v>
      </c>
      <c r="K43" s="138">
        <v>13.253639999999999</v>
      </c>
      <c r="L43" s="138">
        <v>12.77028</v>
      </c>
      <c r="M43" s="138">
        <v>15.36492</v>
      </c>
      <c r="N43" s="138">
        <v>15.0138</v>
      </c>
      <c r="O43" s="138">
        <v>15.3672</v>
      </c>
      <c r="P43" s="138">
        <v>16.536840000000002</v>
      </c>
      <c r="Q43" s="138">
        <v>17.090879999999999</v>
      </c>
      <c r="R43" s="138">
        <v>17.469359999999998</v>
      </c>
      <c r="S43" s="138">
        <v>17.996421900000001</v>
      </c>
      <c r="T43" s="138">
        <v>17.933872904172002</v>
      </c>
      <c r="U43" s="138">
        <v>17.509580222808001</v>
      </c>
      <c r="V43" s="138">
        <v>19.370532360647999</v>
      </c>
      <c r="W43" s="138">
        <v>17.16495948</v>
      </c>
      <c r="X43" s="138">
        <v>17.987434140000001</v>
      </c>
      <c r="Y43" s="138">
        <v>18.151186019999997</v>
      </c>
      <c r="Z43" s="138">
        <v>16.337765220000001</v>
      </c>
      <c r="AA43" s="138">
        <v>17.162431921248</v>
      </c>
      <c r="AB43" s="138">
        <v>17.188783021248</v>
      </c>
      <c r="AC43" s="138">
        <v>17.492591400624001</v>
      </c>
      <c r="AD43" s="138">
        <v>17.436179777423998</v>
      </c>
      <c r="AE43" s="138">
        <v>15.811611263424</v>
      </c>
      <c r="AF43" s="138">
        <v>15.829396973424</v>
      </c>
      <c r="AG43" s="138">
        <v>15.871260167423999</v>
      </c>
      <c r="AH43" s="149">
        <v>0.62452252527421226</v>
      </c>
    </row>
    <row r="44" spans="1:34" s="33" customFormat="1" x14ac:dyDescent="0.25">
      <c r="A44" s="32" t="s">
        <v>138</v>
      </c>
      <c r="B44" s="33" t="s">
        <v>41</v>
      </c>
      <c r="C44" s="141">
        <v>63.9895680228</v>
      </c>
      <c r="D44" s="138">
        <v>63.9895680228</v>
      </c>
      <c r="E44" s="138">
        <v>68.766715200000007</v>
      </c>
      <c r="F44" s="138">
        <v>71.957529508800008</v>
      </c>
      <c r="G44" s="138">
        <v>75.986472068399991</v>
      </c>
      <c r="H44" s="138">
        <v>83.572396913999995</v>
      </c>
      <c r="I44" s="138">
        <v>99.812563268399998</v>
      </c>
      <c r="J44" s="138">
        <v>110.264926914</v>
      </c>
      <c r="K44" s="138">
        <v>151.3143431316</v>
      </c>
      <c r="L44" s="138">
        <v>156.86409120000002</v>
      </c>
      <c r="M44" s="138">
        <v>166.67707442279999</v>
      </c>
      <c r="N44" s="138">
        <v>186.3321792456</v>
      </c>
      <c r="O44" s="138">
        <v>163.17540448080001</v>
      </c>
      <c r="P44" s="138">
        <v>180.41204526839999</v>
      </c>
      <c r="Q44" s="138">
        <v>176.331962514</v>
      </c>
      <c r="R44" s="138">
        <v>199.78367762279998</v>
      </c>
      <c r="S44" s="138">
        <v>212.60341079999998</v>
      </c>
      <c r="T44" s="138">
        <v>232.01010966839999</v>
      </c>
      <c r="U44" s="138">
        <v>238.42824122279998</v>
      </c>
      <c r="V44" s="138">
        <v>244.99582689119998</v>
      </c>
      <c r="W44" s="138">
        <v>231.26334131399997</v>
      </c>
      <c r="X44" s="138">
        <v>234.89216628599999</v>
      </c>
      <c r="Y44" s="138">
        <v>239.15328133680001</v>
      </c>
      <c r="Z44" s="138">
        <v>220.0020908052</v>
      </c>
      <c r="AA44" s="138">
        <v>213.85793554200001</v>
      </c>
      <c r="AB44" s="138">
        <v>209.9877721368</v>
      </c>
      <c r="AC44" s="138">
        <v>221.35222684560003</v>
      </c>
      <c r="AD44" s="138">
        <v>229.61982590880001</v>
      </c>
      <c r="AE44" s="138">
        <v>225.39863609759999</v>
      </c>
      <c r="AF44" s="138">
        <v>226.87512791400002</v>
      </c>
      <c r="AG44" s="138">
        <v>227.97160298760002</v>
      </c>
      <c r="AH44" s="149">
        <v>2.5626370052439156</v>
      </c>
    </row>
    <row r="45" spans="1:34" s="33" customFormat="1" x14ac:dyDescent="0.25">
      <c r="A45" s="32" t="s">
        <v>139</v>
      </c>
      <c r="B45" s="33" t="s">
        <v>42</v>
      </c>
      <c r="C45" s="141">
        <v>101.72894879133599</v>
      </c>
      <c r="D45" s="138">
        <v>101.72894879133599</v>
      </c>
      <c r="E45" s="138">
        <v>102.69173966733601</v>
      </c>
      <c r="F45" s="138">
        <v>102.57597942525599</v>
      </c>
      <c r="G45" s="138">
        <v>99.347135145324003</v>
      </c>
      <c r="H45" s="138">
        <v>106.37440889361599</v>
      </c>
      <c r="I45" s="138">
        <v>135.1858964466</v>
      </c>
      <c r="J45" s="138">
        <v>116.87531356684801</v>
      </c>
      <c r="K45" s="138">
        <v>159.59468037536399</v>
      </c>
      <c r="L45" s="138">
        <v>111.21850846643999</v>
      </c>
      <c r="M45" s="138">
        <v>121.21357771956001</v>
      </c>
      <c r="N45" s="138">
        <v>118.777638774384</v>
      </c>
      <c r="O45" s="138">
        <v>122.77519704985201</v>
      </c>
      <c r="P45" s="138">
        <v>119.59982426358</v>
      </c>
      <c r="Q45" s="138">
        <v>85.129112753171995</v>
      </c>
      <c r="R45" s="138">
        <v>94.688775934608003</v>
      </c>
      <c r="S45" s="138">
        <v>151.59074283548401</v>
      </c>
      <c r="T45" s="138">
        <v>112.63665093118799</v>
      </c>
      <c r="U45" s="138">
        <v>137.37830721032401</v>
      </c>
      <c r="V45" s="138">
        <v>72.853350455064003</v>
      </c>
      <c r="W45" s="138">
        <v>70.011668895528004</v>
      </c>
      <c r="X45" s="138">
        <v>63.455827918895999</v>
      </c>
      <c r="Y45" s="138">
        <v>55.439372992056001</v>
      </c>
      <c r="Z45" s="138">
        <v>53.131490700144006</v>
      </c>
      <c r="AA45" s="138">
        <v>42.058372994616001</v>
      </c>
      <c r="AB45" s="138">
        <v>45.878597616816002</v>
      </c>
      <c r="AC45" s="138">
        <v>53.136133102080002</v>
      </c>
      <c r="AD45" s="138">
        <v>57.463257848304004</v>
      </c>
      <c r="AE45" s="138">
        <v>45.810893303184002</v>
      </c>
      <c r="AF45" s="138">
        <v>32.982578608860003</v>
      </c>
      <c r="AG45" s="138">
        <v>33.210968477004002</v>
      </c>
      <c r="AH45" s="149">
        <v>-0.67353473252608209</v>
      </c>
    </row>
    <row r="46" spans="1:34" s="33" customFormat="1" x14ac:dyDescent="0.25">
      <c r="A46" s="32" t="s">
        <v>140</v>
      </c>
      <c r="B46" s="33" t="s">
        <v>43</v>
      </c>
      <c r="C46" s="141">
        <v>136.98641201408401</v>
      </c>
      <c r="D46" s="138">
        <v>136.98641201408401</v>
      </c>
      <c r="E46" s="138">
        <v>139.18646093216401</v>
      </c>
      <c r="F46" s="138">
        <v>141.372705964164</v>
      </c>
      <c r="G46" s="138">
        <v>120.51500514584399</v>
      </c>
      <c r="H46" s="138">
        <v>106.866837931284</v>
      </c>
      <c r="I46" s="138">
        <v>93.214419394524</v>
      </c>
      <c r="J46" s="138">
        <v>90.052358439323996</v>
      </c>
      <c r="K46" s="138">
        <v>124.641497095044</v>
      </c>
      <c r="L46" s="138">
        <v>152.798871235044</v>
      </c>
      <c r="M46" s="138">
        <v>140.23791327371998</v>
      </c>
      <c r="N46" s="138">
        <v>152.31487817868</v>
      </c>
      <c r="O46" s="138">
        <v>150.78708841427999</v>
      </c>
      <c r="P46" s="138">
        <v>160.70052184788</v>
      </c>
      <c r="Q46" s="138">
        <v>165.91306617216</v>
      </c>
      <c r="R46" s="138">
        <v>189.9450005898</v>
      </c>
      <c r="S46" s="138">
        <v>207.68051500356003</v>
      </c>
      <c r="T46" s="138">
        <v>196.64108849460001</v>
      </c>
      <c r="U46" s="138">
        <v>178.50980547468001</v>
      </c>
      <c r="V46" s="138">
        <v>239.22301998636001</v>
      </c>
      <c r="W46" s="138">
        <v>182.69635249620001</v>
      </c>
      <c r="X46" s="138">
        <v>151.45579764671999</v>
      </c>
      <c r="Y46" s="138">
        <v>163.68787517652001</v>
      </c>
      <c r="Z46" s="138">
        <v>218.04350386895999</v>
      </c>
      <c r="AA46" s="138">
        <v>262.87008829499996</v>
      </c>
      <c r="AB46" s="138">
        <v>265.49679698748002</v>
      </c>
      <c r="AC46" s="138">
        <v>261.35178164339999</v>
      </c>
      <c r="AD46" s="138">
        <v>213.30477517056002</v>
      </c>
      <c r="AE46" s="138">
        <v>202.73733368004</v>
      </c>
      <c r="AF46" s="138">
        <v>157.89517189271999</v>
      </c>
      <c r="AG46" s="138">
        <v>122.84151583416001</v>
      </c>
      <c r="AH46" s="149">
        <v>-0.1032576587119438</v>
      </c>
    </row>
    <row r="47" spans="1:34" s="33" customFormat="1" x14ac:dyDescent="0.25">
      <c r="A47" s="32" t="s">
        <v>141</v>
      </c>
      <c r="B47" s="33" t="s">
        <v>44</v>
      </c>
      <c r="C47" s="163" t="s">
        <v>58</v>
      </c>
      <c r="D47" s="164" t="s">
        <v>58</v>
      </c>
      <c r="E47" s="164" t="s">
        <v>58</v>
      </c>
      <c r="F47" s="164" t="s">
        <v>58</v>
      </c>
      <c r="G47" s="164" t="s">
        <v>58</v>
      </c>
      <c r="H47" s="164" t="s">
        <v>58</v>
      </c>
      <c r="I47" s="164" t="s">
        <v>58</v>
      </c>
      <c r="J47" s="138">
        <v>10.0548</v>
      </c>
      <c r="K47" s="138">
        <v>11.1036</v>
      </c>
      <c r="L47" s="138">
        <v>11.9016</v>
      </c>
      <c r="M47" s="138">
        <v>12.357599999999998</v>
      </c>
      <c r="N47" s="138">
        <v>13.338000000000001</v>
      </c>
      <c r="O47" s="138">
        <v>13.155600000000002</v>
      </c>
      <c r="P47" s="138">
        <v>13.9536</v>
      </c>
      <c r="Q47" s="138">
        <v>15.162000000000001</v>
      </c>
      <c r="R47" s="138">
        <v>16.438800000000001</v>
      </c>
      <c r="S47" s="138">
        <v>17.669999999999998</v>
      </c>
      <c r="T47" s="138">
        <v>19.402799999999999</v>
      </c>
      <c r="U47" s="138">
        <v>21.0444</v>
      </c>
      <c r="V47" s="138">
        <v>21.979199999999999</v>
      </c>
      <c r="W47" s="138">
        <v>21.295200000000001</v>
      </c>
      <c r="X47" s="138">
        <v>65.4816</v>
      </c>
      <c r="Y47" s="138">
        <v>67.374000000000009</v>
      </c>
      <c r="Z47" s="138">
        <v>68.582399999999993</v>
      </c>
      <c r="AA47" s="138">
        <v>69.015600000000006</v>
      </c>
      <c r="AB47" s="138">
        <v>74.875200000000007</v>
      </c>
      <c r="AC47" s="138">
        <v>81.8292</v>
      </c>
      <c r="AD47" s="138">
        <v>78.614400000000003</v>
      </c>
      <c r="AE47" s="138">
        <v>118.32516000000001</v>
      </c>
      <c r="AF47" s="138">
        <v>128.38679999999999</v>
      </c>
      <c r="AG47" s="138">
        <v>115.71</v>
      </c>
      <c r="AH47" s="149" t="s">
        <v>3</v>
      </c>
    </row>
    <row r="48" spans="1:34" s="33" customFormat="1" x14ac:dyDescent="0.25">
      <c r="A48" s="32" t="s">
        <v>142</v>
      </c>
      <c r="B48" s="33" t="s">
        <v>45</v>
      </c>
      <c r="C48" s="141">
        <v>7.6317990839999995E-3</v>
      </c>
      <c r="D48" s="138">
        <v>7.6317990839999995E-3</v>
      </c>
      <c r="E48" s="138">
        <v>1.9079497824000001E-2</v>
      </c>
      <c r="F48" s="138">
        <v>3.0527196563999999E-2</v>
      </c>
      <c r="G48" s="138">
        <v>5.9146443527999998E-2</v>
      </c>
      <c r="H48" s="138">
        <v>6.4870292784E-2</v>
      </c>
      <c r="I48" s="138">
        <v>6.7732217640000009E-2</v>
      </c>
      <c r="J48" s="138">
        <v>6.9640167468000003E-2</v>
      </c>
      <c r="K48" s="138">
        <v>0.12783263596799999</v>
      </c>
      <c r="L48" s="138">
        <v>0.19365690378</v>
      </c>
      <c r="M48" s="138">
        <v>0.30717991637999997</v>
      </c>
      <c r="N48" s="138">
        <v>0.42051213379200003</v>
      </c>
      <c r="O48" s="138">
        <v>0.46315481168399997</v>
      </c>
      <c r="P48" s="138">
        <v>1.069501255212</v>
      </c>
      <c r="Q48" s="138">
        <v>1.9912317990840001</v>
      </c>
      <c r="R48" s="138">
        <v>3.0779999999999998</v>
      </c>
      <c r="S48" s="138">
        <v>4.4670828451319995</v>
      </c>
      <c r="T48" s="138">
        <v>4.2739983264600001</v>
      </c>
      <c r="U48" s="138">
        <v>5.1982092050399995</v>
      </c>
      <c r="V48" s="138">
        <v>9.3380786611679998</v>
      </c>
      <c r="W48" s="138">
        <v>9.3656485356240005</v>
      </c>
      <c r="X48" s="138">
        <v>9.7100334728520004</v>
      </c>
      <c r="Y48" s="138">
        <v>8.4164045400000003</v>
      </c>
      <c r="Z48" s="138">
        <v>10.989620457299999</v>
      </c>
      <c r="AA48" s="138">
        <v>12.543122357628</v>
      </c>
      <c r="AB48" s="138">
        <v>16.725665655143999</v>
      </c>
      <c r="AC48" s="138">
        <v>19.64207168958</v>
      </c>
      <c r="AD48" s="138">
        <v>24.312341490108</v>
      </c>
      <c r="AE48" s="138">
        <v>28.461327717300001</v>
      </c>
      <c r="AF48" s="138">
        <v>33.290933485848001</v>
      </c>
      <c r="AG48" s="138">
        <v>38.518081264392002</v>
      </c>
      <c r="AH48" s="149">
        <v>5046.0512706689069</v>
      </c>
    </row>
    <row r="49" spans="1:34" s="33" customFormat="1" x14ac:dyDescent="0.25">
      <c r="A49" s="32" t="s">
        <v>143</v>
      </c>
      <c r="B49" s="33" t="s">
        <v>46</v>
      </c>
      <c r="C49" s="141">
        <v>1315.498299298464</v>
      </c>
      <c r="D49" s="138">
        <v>1315.498299298464</v>
      </c>
      <c r="E49" s="138">
        <v>1357.5179533152959</v>
      </c>
      <c r="F49" s="138">
        <v>1399.8583538299081</v>
      </c>
      <c r="G49" s="138">
        <v>1227.0874362652798</v>
      </c>
      <c r="H49" s="138">
        <v>1270.205542483704</v>
      </c>
      <c r="I49" s="138">
        <v>1313.7901540121159</v>
      </c>
      <c r="J49" s="138">
        <v>1357.761386859876</v>
      </c>
      <c r="K49" s="138">
        <v>1330.2237010964041</v>
      </c>
      <c r="L49" s="138">
        <v>1376.2481572175161</v>
      </c>
      <c r="M49" s="138">
        <v>1542.4030916862118</v>
      </c>
      <c r="N49" s="138">
        <v>1859.210077687944</v>
      </c>
      <c r="O49" s="138">
        <v>1492.017833794104</v>
      </c>
      <c r="P49" s="138">
        <v>1528.493738529924</v>
      </c>
      <c r="Q49" s="138">
        <v>1351.58843748306</v>
      </c>
      <c r="R49" s="138">
        <v>1144.3649787870841</v>
      </c>
      <c r="S49" s="138">
        <v>1079.507009439792</v>
      </c>
      <c r="T49" s="138">
        <v>902.73799139882408</v>
      </c>
      <c r="U49" s="138">
        <v>858.09767537194796</v>
      </c>
      <c r="V49" s="138">
        <v>700.70645980747202</v>
      </c>
      <c r="W49" s="138">
        <v>610.53494330248805</v>
      </c>
      <c r="X49" s="138">
        <v>708.95524566818392</v>
      </c>
      <c r="Y49" s="138">
        <v>628.03177461482403</v>
      </c>
      <c r="Z49" s="138">
        <v>608.39916220178407</v>
      </c>
      <c r="AA49" s="138">
        <v>522.07392428073604</v>
      </c>
      <c r="AB49" s="138">
        <v>500.29227179612406</v>
      </c>
      <c r="AC49" s="138">
        <v>475.950002348628</v>
      </c>
      <c r="AD49" s="138">
        <v>499.56370764526798</v>
      </c>
      <c r="AE49" s="138">
        <v>509.63282947621201</v>
      </c>
      <c r="AF49" s="138">
        <v>615.42270327885603</v>
      </c>
      <c r="AG49" s="138">
        <v>589.38872690132405</v>
      </c>
      <c r="AH49" s="149">
        <v>-0.55196542084802658</v>
      </c>
    </row>
    <row r="50" spans="1:34" s="33" customFormat="1" ht="15.75" thickBot="1" x14ac:dyDescent="0.3">
      <c r="A50" s="34" t="s">
        <v>144</v>
      </c>
      <c r="B50" s="35" t="s">
        <v>47</v>
      </c>
      <c r="C50" s="143">
        <v>28845.725549220708</v>
      </c>
      <c r="D50" s="144">
        <v>28845.725549220708</v>
      </c>
      <c r="E50" s="144">
        <v>27623.544686370948</v>
      </c>
      <c r="F50" s="144">
        <v>27828.740019207071</v>
      </c>
      <c r="G50" s="144">
        <v>27376.914813891985</v>
      </c>
      <c r="H50" s="144">
        <v>26070.978092738747</v>
      </c>
      <c r="I50" s="144">
        <v>24865.943639050503</v>
      </c>
      <c r="J50" s="144">
        <v>24294.701611364475</v>
      </c>
      <c r="K50" s="144">
        <v>22670.980122714947</v>
      </c>
      <c r="L50" s="144">
        <v>19932.912692326114</v>
      </c>
      <c r="M50" s="144">
        <v>19669.474306171272</v>
      </c>
      <c r="N50" s="144">
        <v>16574.87912904179</v>
      </c>
      <c r="O50" s="144">
        <v>15404.171162737297</v>
      </c>
      <c r="P50" s="144">
        <v>14188.855279363021</v>
      </c>
      <c r="Q50" s="144">
        <v>13861.42304666802</v>
      </c>
      <c r="R50" s="144">
        <v>12495.284410779745</v>
      </c>
      <c r="S50" s="144">
        <v>11803.055759120232</v>
      </c>
      <c r="T50" s="144">
        <v>10511.32352864442</v>
      </c>
      <c r="U50" s="144">
        <v>9245.6149261847404</v>
      </c>
      <c r="V50" s="144">
        <v>8403.2544434172596</v>
      </c>
      <c r="W50" s="144">
        <v>7291.9782850889642</v>
      </c>
      <c r="X50" s="144">
        <v>7288.6388795134671</v>
      </c>
      <c r="Y50" s="144">
        <v>8207.6917208231171</v>
      </c>
      <c r="Z50" s="144">
        <v>6921.7454540881317</v>
      </c>
      <c r="AA50" s="144">
        <v>6513.7624457966886</v>
      </c>
      <c r="AB50" s="144">
        <v>6557.4094957657799</v>
      </c>
      <c r="AC50" s="144">
        <v>5490.036154219224</v>
      </c>
      <c r="AD50" s="144">
        <v>6020.7892303343524</v>
      </c>
      <c r="AE50" s="144">
        <v>5873.7194355464635</v>
      </c>
      <c r="AF50" s="144">
        <v>5694.8577362951883</v>
      </c>
      <c r="AG50" s="144">
        <v>5902.9093312283767</v>
      </c>
      <c r="AH50" s="150">
        <v>-0.79536277147350698</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252</v>
      </c>
    </row>
    <row r="57" spans="1:34" x14ac:dyDescent="0.25">
      <c r="B57"/>
    </row>
    <row r="58" spans="1:34" x14ac:dyDescent="0.25">
      <c r="B58"/>
    </row>
  </sheetData>
  <phoneticPr fontId="2"/>
  <hyperlinks>
    <hyperlink ref="C54" r:id="rId1" xr:uid="{FCBDEA14-A36B-4E4B-9603-2F262264851F}"/>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H5"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5703125" style="42" customWidth="1"/>
    <col min="35" max="16384" width="9.140625" style="1"/>
  </cols>
  <sheetData>
    <row r="1" spans="1:34" ht="15.75" customHeight="1" x14ac:dyDescent="0.35">
      <c r="A1" s="79" t="s">
        <v>313</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75</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57" t="s">
        <v>58</v>
      </c>
      <c r="D6" s="171" t="s">
        <v>58</v>
      </c>
      <c r="E6" s="171" t="s">
        <v>58</v>
      </c>
      <c r="F6" s="171" t="s">
        <v>58</v>
      </c>
      <c r="G6" s="171" t="s">
        <v>58</v>
      </c>
      <c r="H6" s="171" t="s">
        <v>58</v>
      </c>
      <c r="I6" s="171" t="s">
        <v>58</v>
      </c>
      <c r="J6" s="171" t="s">
        <v>58</v>
      </c>
      <c r="K6" s="171" t="s">
        <v>58</v>
      </c>
      <c r="L6" s="171" t="s">
        <v>58</v>
      </c>
      <c r="M6" s="171" t="s">
        <v>58</v>
      </c>
      <c r="N6" s="171" t="s">
        <v>58</v>
      </c>
      <c r="O6" s="171" t="s">
        <v>58</v>
      </c>
      <c r="P6" s="171" t="s">
        <v>58</v>
      </c>
      <c r="Q6" s="171" t="s">
        <v>58</v>
      </c>
      <c r="R6" s="171" t="s">
        <v>58</v>
      </c>
      <c r="S6" s="171" t="s">
        <v>58</v>
      </c>
      <c r="T6" s="171" t="s">
        <v>58</v>
      </c>
      <c r="U6" s="171" t="s">
        <v>58</v>
      </c>
      <c r="V6" s="171" t="s">
        <v>58</v>
      </c>
      <c r="W6" s="171" t="s">
        <v>58</v>
      </c>
      <c r="X6" s="171" t="s">
        <v>58</v>
      </c>
      <c r="Y6" s="171" t="s">
        <v>58</v>
      </c>
      <c r="Z6" s="171" t="s">
        <v>58</v>
      </c>
      <c r="AA6" s="171" t="s">
        <v>58</v>
      </c>
      <c r="AB6" s="171" t="s">
        <v>58</v>
      </c>
      <c r="AC6" s="171" t="s">
        <v>58</v>
      </c>
      <c r="AD6" s="171" t="s">
        <v>58</v>
      </c>
      <c r="AE6" s="171" t="s">
        <v>58</v>
      </c>
      <c r="AF6" s="171" t="s">
        <v>58</v>
      </c>
      <c r="AG6" s="171" t="s">
        <v>58</v>
      </c>
      <c r="AH6" s="161" t="s">
        <v>3</v>
      </c>
    </row>
    <row r="7" spans="1:34" s="33" customFormat="1" x14ac:dyDescent="0.25">
      <c r="A7" s="32" t="s">
        <v>104</v>
      </c>
      <c r="B7" s="33" t="s">
        <v>4</v>
      </c>
      <c r="C7" s="157" t="s">
        <v>65</v>
      </c>
      <c r="D7" s="171" t="s">
        <v>65</v>
      </c>
      <c r="E7" s="171" t="s">
        <v>65</v>
      </c>
      <c r="F7" s="171" t="s">
        <v>65</v>
      </c>
      <c r="G7" s="171" t="s">
        <v>65</v>
      </c>
      <c r="H7" s="138">
        <v>0.75851999999999997</v>
      </c>
      <c r="I7" s="138">
        <v>6.4396800000000001</v>
      </c>
      <c r="J7" s="138">
        <v>7.9257599999999995</v>
      </c>
      <c r="K7" s="138">
        <v>15.526439999999999</v>
      </c>
      <c r="L7" s="138">
        <v>9.4306036363479997</v>
      </c>
      <c r="M7" s="138">
        <v>8.2366938775439991</v>
      </c>
      <c r="N7" s="138">
        <v>10.5092</v>
      </c>
      <c r="O7" s="138">
        <v>10.5092</v>
      </c>
      <c r="P7" s="138">
        <v>10.5092</v>
      </c>
      <c r="Q7" s="138">
        <v>21.555384</v>
      </c>
      <c r="R7" s="138">
        <v>26.5396</v>
      </c>
      <c r="S7" s="138">
        <v>28.156400000000001</v>
      </c>
      <c r="T7" s="138">
        <v>32.7316</v>
      </c>
      <c r="U7" s="138">
        <v>59.391599999999997</v>
      </c>
      <c r="V7" s="138">
        <v>53.471360000000004</v>
      </c>
      <c r="W7" s="138">
        <v>4.5407999999999999</v>
      </c>
      <c r="X7" s="138">
        <v>4.1159599999999994</v>
      </c>
      <c r="Y7" s="138">
        <v>4.1021999999999998</v>
      </c>
      <c r="Z7" s="138">
        <v>8.563880000000001</v>
      </c>
      <c r="AA7" s="138">
        <v>9.7523999999999997</v>
      </c>
      <c r="AB7" s="138">
        <v>10.562520000000001</v>
      </c>
      <c r="AC7" s="138">
        <v>13.459</v>
      </c>
      <c r="AD7" s="138">
        <v>6.1403999999999996</v>
      </c>
      <c r="AE7" s="138">
        <v>12.005600000000001</v>
      </c>
      <c r="AF7" s="138">
        <v>16.512</v>
      </c>
      <c r="AG7" s="138">
        <v>13.6052</v>
      </c>
      <c r="AH7" s="161" t="s">
        <v>3</v>
      </c>
    </row>
    <row r="8" spans="1:34" s="33" customFormat="1" x14ac:dyDescent="0.25">
      <c r="A8" s="32" t="s">
        <v>105</v>
      </c>
      <c r="B8" s="33" t="s">
        <v>5</v>
      </c>
      <c r="C8" s="157" t="s">
        <v>55</v>
      </c>
      <c r="D8" s="171" t="s">
        <v>55</v>
      </c>
      <c r="E8" s="171" t="s">
        <v>55</v>
      </c>
      <c r="F8" s="171" t="s">
        <v>55</v>
      </c>
      <c r="G8" s="171" t="s">
        <v>55</v>
      </c>
      <c r="H8" s="164" t="s">
        <v>55</v>
      </c>
      <c r="I8" s="164" t="s">
        <v>55</v>
      </c>
      <c r="J8" s="164" t="s">
        <v>55</v>
      </c>
      <c r="K8" s="164" t="s">
        <v>55</v>
      </c>
      <c r="L8" s="164" t="s">
        <v>55</v>
      </c>
      <c r="M8" s="164" t="s">
        <v>55</v>
      </c>
      <c r="N8" s="164" t="s">
        <v>55</v>
      </c>
      <c r="O8" s="164" t="s">
        <v>55</v>
      </c>
      <c r="P8" s="164" t="s">
        <v>55</v>
      </c>
      <c r="Q8" s="164" t="s">
        <v>55</v>
      </c>
      <c r="R8" s="164" t="s">
        <v>55</v>
      </c>
      <c r="S8" s="164" t="s">
        <v>55</v>
      </c>
      <c r="T8" s="164" t="s">
        <v>55</v>
      </c>
      <c r="U8" s="164" t="s">
        <v>55</v>
      </c>
      <c r="V8" s="164" t="s">
        <v>55</v>
      </c>
      <c r="W8" s="164" t="s">
        <v>55</v>
      </c>
      <c r="X8" s="164" t="s">
        <v>55</v>
      </c>
      <c r="Y8" s="164" t="s">
        <v>55</v>
      </c>
      <c r="Z8" s="164" t="s">
        <v>55</v>
      </c>
      <c r="AA8" s="164" t="s">
        <v>55</v>
      </c>
      <c r="AB8" s="164" t="s">
        <v>55</v>
      </c>
      <c r="AC8" s="164" t="s">
        <v>55</v>
      </c>
      <c r="AD8" s="164" t="s">
        <v>55</v>
      </c>
      <c r="AE8" s="164" t="s">
        <v>55</v>
      </c>
      <c r="AF8" s="164" t="s">
        <v>55</v>
      </c>
      <c r="AG8" s="164" t="s">
        <v>55</v>
      </c>
      <c r="AH8" s="161" t="s">
        <v>3</v>
      </c>
    </row>
    <row r="9" spans="1:34" s="33" customFormat="1" x14ac:dyDescent="0.25">
      <c r="A9" s="32" t="s">
        <v>106</v>
      </c>
      <c r="B9" s="33" t="s">
        <v>6</v>
      </c>
      <c r="C9" s="157" t="s">
        <v>66</v>
      </c>
      <c r="D9" s="171" t="s">
        <v>66</v>
      </c>
      <c r="E9" s="171" t="s">
        <v>66</v>
      </c>
      <c r="F9" s="171" t="s">
        <v>66</v>
      </c>
      <c r="G9" s="171" t="s">
        <v>66</v>
      </c>
      <c r="H9" s="164" t="s">
        <v>66</v>
      </c>
      <c r="I9" s="164" t="s">
        <v>66</v>
      </c>
      <c r="J9" s="164" t="s">
        <v>66</v>
      </c>
      <c r="K9" s="164" t="s">
        <v>66</v>
      </c>
      <c r="L9" s="164" t="s">
        <v>66</v>
      </c>
      <c r="M9" s="164" t="s">
        <v>66</v>
      </c>
      <c r="N9" s="164" t="s">
        <v>66</v>
      </c>
      <c r="O9" s="164" t="s">
        <v>66</v>
      </c>
      <c r="P9" s="164" t="s">
        <v>66</v>
      </c>
      <c r="Q9" s="164" t="s">
        <v>66</v>
      </c>
      <c r="R9" s="164" t="s">
        <v>66</v>
      </c>
      <c r="S9" s="164" t="s">
        <v>66</v>
      </c>
      <c r="T9" s="164" t="s">
        <v>66</v>
      </c>
      <c r="U9" s="164" t="s">
        <v>66</v>
      </c>
      <c r="V9" s="138">
        <v>0.67079999999999995</v>
      </c>
      <c r="W9" s="138">
        <v>0.56759999999999999</v>
      </c>
      <c r="X9" s="138">
        <v>1.3244</v>
      </c>
      <c r="Y9" s="138">
        <v>2.4750800000000002</v>
      </c>
      <c r="Z9" s="138">
        <v>1.1179999999999999</v>
      </c>
      <c r="AA9" s="138">
        <v>1.2418400000000001</v>
      </c>
      <c r="AB9" s="138">
        <v>0.68972</v>
      </c>
      <c r="AC9" s="138">
        <v>0.84967999999999999</v>
      </c>
      <c r="AD9" s="138">
        <v>0.71465999999999996</v>
      </c>
      <c r="AE9" s="138">
        <v>0.627112</v>
      </c>
      <c r="AF9" s="138">
        <v>0.64568800000000004</v>
      </c>
      <c r="AG9" s="138">
        <v>0.53491999999999995</v>
      </c>
      <c r="AH9" s="161" t="s">
        <v>3</v>
      </c>
    </row>
    <row r="10" spans="1:34" s="33" customFormat="1" x14ac:dyDescent="0.25">
      <c r="A10" s="32" t="s">
        <v>107</v>
      </c>
      <c r="B10" s="33" t="s">
        <v>7</v>
      </c>
      <c r="C10" s="157" t="s">
        <v>65</v>
      </c>
      <c r="D10" s="171" t="s">
        <v>65</v>
      </c>
      <c r="E10" s="171" t="s">
        <v>65</v>
      </c>
      <c r="F10" s="171" t="s">
        <v>65</v>
      </c>
      <c r="G10" s="171" t="s">
        <v>65</v>
      </c>
      <c r="H10" s="164" t="s">
        <v>65</v>
      </c>
      <c r="I10" s="164" t="s">
        <v>65</v>
      </c>
      <c r="J10" s="164" t="s">
        <v>65</v>
      </c>
      <c r="K10" s="164" t="s">
        <v>65</v>
      </c>
      <c r="L10" s="164" t="s">
        <v>65</v>
      </c>
      <c r="M10" s="164" t="s">
        <v>65</v>
      </c>
      <c r="N10" s="164" t="s">
        <v>65</v>
      </c>
      <c r="O10" s="164" t="s">
        <v>65</v>
      </c>
      <c r="P10" s="164" t="s">
        <v>65</v>
      </c>
      <c r="Q10" s="164" t="s">
        <v>65</v>
      </c>
      <c r="R10" s="164" t="s">
        <v>65</v>
      </c>
      <c r="S10" s="164" t="s">
        <v>65</v>
      </c>
      <c r="T10" s="164" t="s">
        <v>65</v>
      </c>
      <c r="U10" s="164" t="s">
        <v>65</v>
      </c>
      <c r="V10" s="164" t="s">
        <v>65</v>
      </c>
      <c r="W10" s="164" t="s">
        <v>65</v>
      </c>
      <c r="X10" s="164" t="s">
        <v>65</v>
      </c>
      <c r="Y10" s="164" t="s">
        <v>65</v>
      </c>
      <c r="Z10" s="164" t="s">
        <v>65</v>
      </c>
      <c r="AA10" s="164" t="s">
        <v>65</v>
      </c>
      <c r="AB10" s="164" t="s">
        <v>65</v>
      </c>
      <c r="AC10" s="164" t="s">
        <v>65</v>
      </c>
      <c r="AD10" s="164" t="s">
        <v>65</v>
      </c>
      <c r="AE10" s="164" t="s">
        <v>65</v>
      </c>
      <c r="AF10" s="164" t="s">
        <v>65</v>
      </c>
      <c r="AG10" s="164" t="s">
        <v>65</v>
      </c>
      <c r="AH10" s="161" t="s">
        <v>3</v>
      </c>
    </row>
    <row r="11" spans="1:34" s="33" customFormat="1" x14ac:dyDescent="0.25">
      <c r="A11" s="32" t="s">
        <v>108</v>
      </c>
      <c r="B11" s="33" t="s">
        <v>8</v>
      </c>
      <c r="C11" s="141">
        <v>0.32445414927600003</v>
      </c>
      <c r="D11" s="138">
        <v>0.32445414927600003</v>
      </c>
      <c r="E11" s="138">
        <v>0.31578368672400003</v>
      </c>
      <c r="F11" s="138">
        <v>0.30711322400000002</v>
      </c>
      <c r="G11" s="138">
        <v>0.298442761276</v>
      </c>
      <c r="H11" s="138">
        <v>0.28977229872400001</v>
      </c>
      <c r="I11" s="138">
        <v>0.28110183600000005</v>
      </c>
      <c r="J11" s="138">
        <v>0.27243137327599998</v>
      </c>
      <c r="K11" s="138">
        <v>0.26376091072400004</v>
      </c>
      <c r="L11" s="138">
        <v>0.25509044799999997</v>
      </c>
      <c r="M11" s="138">
        <v>0.24641998527600001</v>
      </c>
      <c r="N11" s="138">
        <v>0.23774952272399999</v>
      </c>
      <c r="O11" s="138">
        <v>0.22907906</v>
      </c>
      <c r="P11" s="138">
        <v>0.22040859727599998</v>
      </c>
      <c r="Q11" s="138">
        <v>0.21173813472399999</v>
      </c>
      <c r="R11" s="138">
        <v>0.203067672</v>
      </c>
      <c r="S11" s="138">
        <v>0.19439720927599999</v>
      </c>
      <c r="T11" s="138">
        <v>0.185726746724</v>
      </c>
      <c r="U11" s="138">
        <v>0.17705628399999998</v>
      </c>
      <c r="V11" s="138">
        <v>0.16838582127599999</v>
      </c>
      <c r="W11" s="138">
        <v>0.159715358724</v>
      </c>
      <c r="X11" s="138">
        <v>0.15104489599999998</v>
      </c>
      <c r="Y11" s="138">
        <v>0.15104489599999998</v>
      </c>
      <c r="Z11" s="138">
        <v>0.15104489599999998</v>
      </c>
      <c r="AA11" s="138">
        <v>0.15104489599999998</v>
      </c>
      <c r="AB11" s="138">
        <v>0.18545039999999999</v>
      </c>
      <c r="AC11" s="138">
        <v>6.1919999999999996E-2</v>
      </c>
      <c r="AD11" s="138">
        <v>0.24737040000000002</v>
      </c>
      <c r="AE11" s="138">
        <v>0.43282080000000001</v>
      </c>
      <c r="AF11" s="138">
        <v>0.49443119999999996</v>
      </c>
      <c r="AG11" s="138">
        <v>0.61919999999999997</v>
      </c>
      <c r="AH11" s="149">
        <v>0.90843606525516052</v>
      </c>
    </row>
    <row r="12" spans="1:34" s="33" customFormat="1" x14ac:dyDescent="0.25">
      <c r="A12" s="32" t="s">
        <v>109</v>
      </c>
      <c r="B12" s="33" t="s">
        <v>9</v>
      </c>
      <c r="C12" s="163" t="s">
        <v>58</v>
      </c>
      <c r="D12" s="164" t="s">
        <v>58</v>
      </c>
      <c r="E12" s="164" t="s">
        <v>58</v>
      </c>
      <c r="F12" s="164" t="s">
        <v>58</v>
      </c>
      <c r="G12" s="164" t="s">
        <v>58</v>
      </c>
      <c r="H12" s="164" t="s">
        <v>58</v>
      </c>
      <c r="I12" s="164" t="s">
        <v>58</v>
      </c>
      <c r="J12" s="164" t="s">
        <v>58</v>
      </c>
      <c r="K12" s="164" t="s">
        <v>58</v>
      </c>
      <c r="L12" s="164" t="s">
        <v>58</v>
      </c>
      <c r="M12" s="164" t="s">
        <v>58</v>
      </c>
      <c r="N12" s="164" t="s">
        <v>58</v>
      </c>
      <c r="O12" s="164" t="s">
        <v>58</v>
      </c>
      <c r="P12" s="164" t="s">
        <v>58</v>
      </c>
      <c r="Q12" s="164" t="s">
        <v>58</v>
      </c>
      <c r="R12" s="164" t="s">
        <v>58</v>
      </c>
      <c r="S12" s="164" t="s">
        <v>58</v>
      </c>
      <c r="T12" s="164" t="s">
        <v>58</v>
      </c>
      <c r="U12" s="164" t="s">
        <v>58</v>
      </c>
      <c r="V12" s="164" t="s">
        <v>58</v>
      </c>
      <c r="W12" s="164" t="s">
        <v>58</v>
      </c>
      <c r="X12" s="164" t="s">
        <v>58</v>
      </c>
      <c r="Y12" s="164" t="s">
        <v>58</v>
      </c>
      <c r="Z12" s="164" t="s">
        <v>58</v>
      </c>
      <c r="AA12" s="164" t="s">
        <v>58</v>
      </c>
      <c r="AB12" s="164" t="s">
        <v>58</v>
      </c>
      <c r="AC12" s="164" t="s">
        <v>58</v>
      </c>
      <c r="AD12" s="164" t="s">
        <v>58</v>
      </c>
      <c r="AE12" s="164" t="s">
        <v>58</v>
      </c>
      <c r="AF12" s="164" t="s">
        <v>58</v>
      </c>
      <c r="AG12" s="164" t="s">
        <v>58</v>
      </c>
      <c r="AH12" s="149" t="s">
        <v>3</v>
      </c>
    </row>
    <row r="13" spans="1:34" s="33" customFormat="1" x14ac:dyDescent="0.25">
      <c r="A13" s="32" t="s">
        <v>110</v>
      </c>
      <c r="B13" s="33" t="s">
        <v>10</v>
      </c>
      <c r="C13" s="163" t="s">
        <v>58</v>
      </c>
      <c r="D13" s="164" t="s">
        <v>58</v>
      </c>
      <c r="E13" s="164" t="s">
        <v>58</v>
      </c>
      <c r="F13" s="164" t="s">
        <v>58</v>
      </c>
      <c r="G13" s="164" t="s">
        <v>58</v>
      </c>
      <c r="H13" s="164" t="s">
        <v>58</v>
      </c>
      <c r="I13" s="164" t="s">
        <v>58</v>
      </c>
      <c r="J13" s="164" t="s">
        <v>58</v>
      </c>
      <c r="K13" s="164" t="s">
        <v>58</v>
      </c>
      <c r="L13" s="164" t="s">
        <v>58</v>
      </c>
      <c r="M13" s="164" t="s">
        <v>58</v>
      </c>
      <c r="N13" s="164" t="s">
        <v>58</v>
      </c>
      <c r="O13" s="164" t="s">
        <v>58</v>
      </c>
      <c r="P13" s="164" t="s">
        <v>58</v>
      </c>
      <c r="Q13" s="164" t="s">
        <v>58</v>
      </c>
      <c r="R13" s="164" t="s">
        <v>58</v>
      </c>
      <c r="S13" s="164" t="s">
        <v>58</v>
      </c>
      <c r="T13" s="164" t="s">
        <v>58</v>
      </c>
      <c r="U13" s="164" t="s">
        <v>58</v>
      </c>
      <c r="V13" s="164" t="s">
        <v>58</v>
      </c>
      <c r="W13" s="164" t="s">
        <v>58</v>
      </c>
      <c r="X13" s="164" t="s">
        <v>58</v>
      </c>
      <c r="Y13" s="164" t="s">
        <v>58</v>
      </c>
      <c r="Z13" s="164" t="s">
        <v>58</v>
      </c>
      <c r="AA13" s="164" t="s">
        <v>58</v>
      </c>
      <c r="AB13" s="164" t="s">
        <v>58</v>
      </c>
      <c r="AC13" s="164" t="s">
        <v>58</v>
      </c>
      <c r="AD13" s="164" t="s">
        <v>58</v>
      </c>
      <c r="AE13" s="164" t="s">
        <v>58</v>
      </c>
      <c r="AF13" s="164" t="s">
        <v>58</v>
      </c>
      <c r="AG13" s="164" t="s">
        <v>58</v>
      </c>
      <c r="AH13" s="149" t="s">
        <v>3</v>
      </c>
    </row>
    <row r="14" spans="1:34" s="33" customFormat="1" x14ac:dyDescent="0.25">
      <c r="A14" s="32" t="s">
        <v>111</v>
      </c>
      <c r="B14" s="33" t="s">
        <v>11</v>
      </c>
      <c r="C14" s="163" t="s">
        <v>58</v>
      </c>
      <c r="D14" s="164" t="s">
        <v>58</v>
      </c>
      <c r="E14" s="164" t="s">
        <v>58</v>
      </c>
      <c r="F14" s="164" t="s">
        <v>58</v>
      </c>
      <c r="G14" s="164" t="s">
        <v>58</v>
      </c>
      <c r="H14" s="164" t="s">
        <v>58</v>
      </c>
      <c r="I14" s="164" t="s">
        <v>58</v>
      </c>
      <c r="J14" s="164" t="s">
        <v>58</v>
      </c>
      <c r="K14" s="164" t="s">
        <v>58</v>
      </c>
      <c r="L14" s="164" t="s">
        <v>58</v>
      </c>
      <c r="M14" s="164" t="s">
        <v>58</v>
      </c>
      <c r="N14" s="164" t="s">
        <v>58</v>
      </c>
      <c r="O14" s="164" t="s">
        <v>58</v>
      </c>
      <c r="P14" s="164" t="s">
        <v>58</v>
      </c>
      <c r="Q14" s="164" t="s">
        <v>58</v>
      </c>
      <c r="R14" s="164" t="s">
        <v>58</v>
      </c>
      <c r="S14" s="164" t="s">
        <v>58</v>
      </c>
      <c r="T14" s="164" t="s">
        <v>58</v>
      </c>
      <c r="U14" s="164" t="s">
        <v>58</v>
      </c>
      <c r="V14" s="164" t="s">
        <v>58</v>
      </c>
      <c r="W14" s="164" t="s">
        <v>58</v>
      </c>
      <c r="X14" s="138">
        <v>0.14706</v>
      </c>
      <c r="Y14" s="138">
        <v>0.59150800000000003</v>
      </c>
      <c r="Z14" s="138">
        <v>0.88889600000000002</v>
      </c>
      <c r="AA14" s="138">
        <v>1.4085080000000001</v>
      </c>
      <c r="AB14" s="138">
        <v>2.3725679999999998</v>
      </c>
      <c r="AC14" s="138">
        <v>2.150344</v>
      </c>
      <c r="AD14" s="138">
        <v>2.150344</v>
      </c>
      <c r="AE14" s="138">
        <v>3.3333599999999999</v>
      </c>
      <c r="AF14" s="138">
        <v>3.1111359999999997</v>
      </c>
      <c r="AG14" s="138">
        <v>2.5228959999999998</v>
      </c>
      <c r="AH14" s="149" t="s">
        <v>3</v>
      </c>
    </row>
    <row r="15" spans="1:34" s="33" customFormat="1" x14ac:dyDescent="0.25">
      <c r="A15" s="32" t="s">
        <v>112</v>
      </c>
      <c r="B15" s="33" t="s">
        <v>12</v>
      </c>
      <c r="C15" s="163" t="s">
        <v>65</v>
      </c>
      <c r="D15" s="164" t="s">
        <v>65</v>
      </c>
      <c r="E15" s="164" t="s">
        <v>65</v>
      </c>
      <c r="F15" s="164" t="s">
        <v>65</v>
      </c>
      <c r="G15" s="164" t="s">
        <v>65</v>
      </c>
      <c r="H15" s="164" t="s">
        <v>65</v>
      </c>
      <c r="I15" s="164" t="s">
        <v>65</v>
      </c>
      <c r="J15" s="164" t="s">
        <v>65</v>
      </c>
      <c r="K15" s="164" t="s">
        <v>65</v>
      </c>
      <c r="L15" s="164" t="s">
        <v>65</v>
      </c>
      <c r="M15" s="164" t="s">
        <v>65</v>
      </c>
      <c r="N15" s="164" t="s">
        <v>65</v>
      </c>
      <c r="O15" s="164" t="s">
        <v>65</v>
      </c>
      <c r="P15" s="164" t="s">
        <v>65</v>
      </c>
      <c r="Q15" s="164" t="s">
        <v>65</v>
      </c>
      <c r="R15" s="164" t="s">
        <v>65</v>
      </c>
      <c r="S15" s="164" t="s">
        <v>65</v>
      </c>
      <c r="T15" s="164" t="s">
        <v>65</v>
      </c>
      <c r="U15" s="164" t="s">
        <v>65</v>
      </c>
      <c r="V15" s="164" t="s">
        <v>65</v>
      </c>
      <c r="W15" s="164" t="s">
        <v>65</v>
      </c>
      <c r="X15" s="164" t="s">
        <v>65</v>
      </c>
      <c r="Y15" s="164" t="s">
        <v>65</v>
      </c>
      <c r="Z15" s="164" t="s">
        <v>65</v>
      </c>
      <c r="AA15" s="164" t="s">
        <v>65</v>
      </c>
      <c r="AB15" s="164" t="s">
        <v>65</v>
      </c>
      <c r="AC15" s="164" t="s">
        <v>65</v>
      </c>
      <c r="AD15" s="164" t="s">
        <v>65</v>
      </c>
      <c r="AE15" s="164" t="s">
        <v>65</v>
      </c>
      <c r="AF15" s="164" t="s">
        <v>65</v>
      </c>
      <c r="AG15" s="164" t="s">
        <v>65</v>
      </c>
      <c r="AH15" s="149" t="s">
        <v>3</v>
      </c>
    </row>
    <row r="16" spans="1:34" s="33" customFormat="1" x14ac:dyDescent="0.25">
      <c r="A16" s="32" t="s">
        <v>113</v>
      </c>
      <c r="B16" s="33" t="s">
        <v>13</v>
      </c>
      <c r="C16" s="163" t="s">
        <v>58</v>
      </c>
      <c r="D16" s="164" t="s">
        <v>58</v>
      </c>
      <c r="E16" s="164" t="s">
        <v>58</v>
      </c>
      <c r="F16" s="164" t="s">
        <v>58</v>
      </c>
      <c r="G16" s="164" t="s">
        <v>58</v>
      </c>
      <c r="H16" s="164" t="s">
        <v>58</v>
      </c>
      <c r="I16" s="164" t="s">
        <v>58</v>
      </c>
      <c r="J16" s="164" t="s">
        <v>58</v>
      </c>
      <c r="K16" s="164" t="s">
        <v>58</v>
      </c>
      <c r="L16" s="164" t="s">
        <v>58</v>
      </c>
      <c r="M16" s="164" t="s">
        <v>58</v>
      </c>
      <c r="N16" s="164" t="s">
        <v>58</v>
      </c>
      <c r="O16" s="164" t="s">
        <v>58</v>
      </c>
      <c r="P16" s="164" t="s">
        <v>58</v>
      </c>
      <c r="Q16" s="164" t="s">
        <v>58</v>
      </c>
      <c r="R16" s="164" t="s">
        <v>58</v>
      </c>
      <c r="S16" s="164" t="s">
        <v>58</v>
      </c>
      <c r="T16" s="164" t="s">
        <v>58</v>
      </c>
      <c r="U16" s="164" t="s">
        <v>58</v>
      </c>
      <c r="V16" s="164" t="s">
        <v>58</v>
      </c>
      <c r="W16" s="164" t="s">
        <v>58</v>
      </c>
      <c r="X16" s="164" t="s">
        <v>58</v>
      </c>
      <c r="Y16" s="164" t="s">
        <v>58</v>
      </c>
      <c r="Z16" s="164" t="s">
        <v>58</v>
      </c>
      <c r="AA16" s="164" t="s">
        <v>58</v>
      </c>
      <c r="AB16" s="164" t="s">
        <v>58</v>
      </c>
      <c r="AC16" s="164" t="s">
        <v>58</v>
      </c>
      <c r="AD16" s="164" t="s">
        <v>58</v>
      </c>
      <c r="AE16" s="164" t="s">
        <v>58</v>
      </c>
      <c r="AF16" s="164" t="s">
        <v>58</v>
      </c>
      <c r="AG16" s="164" t="s">
        <v>58</v>
      </c>
      <c r="AH16" s="149" t="s">
        <v>3</v>
      </c>
    </row>
    <row r="17" spans="1:34" s="33" customFormat="1" x14ac:dyDescent="0.25">
      <c r="A17" s="32" t="s">
        <v>100</v>
      </c>
      <c r="B17" s="33" t="s">
        <v>14</v>
      </c>
      <c r="C17" s="141">
        <v>23.775889730364</v>
      </c>
      <c r="D17" s="138">
        <v>23.775889730364</v>
      </c>
      <c r="E17" s="138">
        <v>25.486229029928001</v>
      </c>
      <c r="F17" s="138">
        <v>27.370714808479999</v>
      </c>
      <c r="G17" s="138">
        <v>29.447228596239999</v>
      </c>
      <c r="H17" s="138">
        <v>32.494030108916</v>
      </c>
      <c r="I17" s="138">
        <v>99.773046975892001</v>
      </c>
      <c r="J17" s="138">
        <v>94.061829171447997</v>
      </c>
      <c r="K17" s="138">
        <v>101.85947408874399</v>
      </c>
      <c r="L17" s="138">
        <v>77.460087773096006</v>
      </c>
      <c r="M17" s="138">
        <v>75.271652180612008</v>
      </c>
      <c r="N17" s="138">
        <v>103.444022903148</v>
      </c>
      <c r="O17" s="138">
        <v>82.369082539063996</v>
      </c>
      <c r="P17" s="138">
        <v>133.944841610532</v>
      </c>
      <c r="Q17" s="138">
        <v>146.82060498922399</v>
      </c>
      <c r="R17" s="138">
        <v>132.425271746812</v>
      </c>
      <c r="S17" s="138">
        <v>155.96544641104398</v>
      </c>
      <c r="T17" s="138">
        <v>141.02342692985201</v>
      </c>
      <c r="U17" s="138">
        <v>163.03676748804</v>
      </c>
      <c r="V17" s="138">
        <v>149.15063242220799</v>
      </c>
      <c r="W17" s="138">
        <v>77.369604336127992</v>
      </c>
      <c r="X17" s="138">
        <v>119.59325115717201</v>
      </c>
      <c r="Y17" s="138">
        <v>127.81284217034001</v>
      </c>
      <c r="Z17" s="138">
        <v>92.220534443099993</v>
      </c>
      <c r="AA17" s="138">
        <v>66.077939964148001</v>
      </c>
      <c r="AB17" s="138">
        <v>70.100731281067993</v>
      </c>
      <c r="AC17" s="138">
        <v>64.651456099324008</v>
      </c>
      <c r="AD17" s="138">
        <v>61.612204054164003</v>
      </c>
      <c r="AE17" s="138">
        <v>60.413532271712</v>
      </c>
      <c r="AF17" s="138">
        <v>68.331380407419999</v>
      </c>
      <c r="AG17" s="138">
        <v>57.771747857076001</v>
      </c>
      <c r="AH17" s="149">
        <v>1.4298458864105581</v>
      </c>
    </row>
    <row r="18" spans="1:34" s="33" customFormat="1" x14ac:dyDescent="0.25">
      <c r="A18" s="32" t="s">
        <v>101</v>
      </c>
      <c r="B18" s="33" t="s">
        <v>15</v>
      </c>
      <c r="C18" s="141">
        <v>23.775889730364</v>
      </c>
      <c r="D18" s="138">
        <v>23.775889730364</v>
      </c>
      <c r="E18" s="138">
        <v>25.486229029928001</v>
      </c>
      <c r="F18" s="138">
        <v>27.370714808479999</v>
      </c>
      <c r="G18" s="138">
        <v>29.447228596239999</v>
      </c>
      <c r="H18" s="138">
        <v>32.494030108916</v>
      </c>
      <c r="I18" s="138">
        <v>99.773046975892001</v>
      </c>
      <c r="J18" s="138">
        <v>94.061829171447997</v>
      </c>
      <c r="K18" s="138">
        <v>101.85947408874399</v>
      </c>
      <c r="L18" s="138">
        <v>77.460087773096006</v>
      </c>
      <c r="M18" s="138">
        <v>75.271652180612008</v>
      </c>
      <c r="N18" s="138">
        <v>103.444022903148</v>
      </c>
      <c r="O18" s="138">
        <v>82.369082539063996</v>
      </c>
      <c r="P18" s="138">
        <v>133.944841610532</v>
      </c>
      <c r="Q18" s="138">
        <v>146.82060498922399</v>
      </c>
      <c r="R18" s="138">
        <v>132.425271746812</v>
      </c>
      <c r="S18" s="138">
        <v>155.96544641104398</v>
      </c>
      <c r="T18" s="138">
        <v>141.02342692985201</v>
      </c>
      <c r="U18" s="138">
        <v>163.03676748804</v>
      </c>
      <c r="V18" s="138">
        <v>149.15063242220799</v>
      </c>
      <c r="W18" s="138">
        <v>77.369604336127992</v>
      </c>
      <c r="X18" s="138">
        <v>119.59325115717201</v>
      </c>
      <c r="Y18" s="138">
        <v>127.81284217034001</v>
      </c>
      <c r="Z18" s="138">
        <v>92.220534443099993</v>
      </c>
      <c r="AA18" s="138">
        <v>66.077939964148001</v>
      </c>
      <c r="AB18" s="138">
        <v>70.100731281067993</v>
      </c>
      <c r="AC18" s="138">
        <v>64.651456099324008</v>
      </c>
      <c r="AD18" s="138">
        <v>61.612204054164003</v>
      </c>
      <c r="AE18" s="138">
        <v>60.413532271712</v>
      </c>
      <c r="AF18" s="138">
        <v>68.331380407419999</v>
      </c>
      <c r="AG18" s="138">
        <v>57.771747857076001</v>
      </c>
      <c r="AH18" s="149">
        <v>1.4298458864105581</v>
      </c>
    </row>
    <row r="19" spans="1:34" s="33" customFormat="1" x14ac:dyDescent="0.25">
      <c r="A19" s="32" t="s">
        <v>114</v>
      </c>
      <c r="B19" s="33" t="s">
        <v>16</v>
      </c>
      <c r="C19" s="163" t="s">
        <v>58</v>
      </c>
      <c r="D19" s="164" t="s">
        <v>58</v>
      </c>
      <c r="E19" s="164" t="s">
        <v>58</v>
      </c>
      <c r="F19" s="164" t="s">
        <v>58</v>
      </c>
      <c r="G19" s="164" t="s">
        <v>58</v>
      </c>
      <c r="H19" s="164" t="s">
        <v>58</v>
      </c>
      <c r="I19" s="164" t="s">
        <v>58</v>
      </c>
      <c r="J19" s="164" t="s">
        <v>58</v>
      </c>
      <c r="K19" s="164" t="s">
        <v>58</v>
      </c>
      <c r="L19" s="164" t="s">
        <v>58</v>
      </c>
      <c r="M19" s="164" t="s">
        <v>58</v>
      </c>
      <c r="N19" s="164" t="s">
        <v>58</v>
      </c>
      <c r="O19" s="164" t="s">
        <v>58</v>
      </c>
      <c r="P19" s="164" t="s">
        <v>58</v>
      </c>
      <c r="Q19" s="164" t="s">
        <v>55</v>
      </c>
      <c r="R19" s="164" t="s">
        <v>58</v>
      </c>
      <c r="S19" s="164" t="s">
        <v>58</v>
      </c>
      <c r="T19" s="164" t="s">
        <v>58</v>
      </c>
      <c r="U19" s="164" t="s">
        <v>58</v>
      </c>
      <c r="V19" s="164" t="s">
        <v>58</v>
      </c>
      <c r="W19" s="164" t="s">
        <v>58</v>
      </c>
      <c r="X19" s="164" t="s">
        <v>58</v>
      </c>
      <c r="Y19" s="164" t="s">
        <v>58</v>
      </c>
      <c r="Z19" s="164" t="s">
        <v>58</v>
      </c>
      <c r="AA19" s="164" t="s">
        <v>58</v>
      </c>
      <c r="AB19" s="164" t="s">
        <v>58</v>
      </c>
      <c r="AC19" s="164" t="s">
        <v>58</v>
      </c>
      <c r="AD19" s="164" t="s">
        <v>58</v>
      </c>
      <c r="AE19" s="164" t="s">
        <v>58</v>
      </c>
      <c r="AF19" s="164" t="s">
        <v>58</v>
      </c>
      <c r="AG19" s="164" t="s">
        <v>58</v>
      </c>
      <c r="AH19" s="149" t="s">
        <v>3</v>
      </c>
    </row>
    <row r="20" spans="1:34" s="33" customFormat="1" x14ac:dyDescent="0.25">
      <c r="A20" s="32" t="s">
        <v>115</v>
      </c>
      <c r="B20" s="33" t="s">
        <v>17</v>
      </c>
      <c r="C20" s="141">
        <v>16.480883198436</v>
      </c>
      <c r="D20" s="138">
        <v>16.480883198436</v>
      </c>
      <c r="E20" s="138">
        <v>18.1289715184</v>
      </c>
      <c r="F20" s="138">
        <v>19.941868670240002</v>
      </c>
      <c r="G20" s="138">
        <v>21.936055537264</v>
      </c>
      <c r="H20" s="138">
        <v>24.129661090956002</v>
      </c>
      <c r="I20" s="138">
        <v>6.2599238811919999</v>
      </c>
      <c r="J20" s="138">
        <v>11.460804045004</v>
      </c>
      <c r="K20" s="138">
        <v>17.176894665864001</v>
      </c>
      <c r="L20" s="138">
        <v>21.155172237272001</v>
      </c>
      <c r="M20" s="138">
        <v>28.409592493876001</v>
      </c>
      <c r="N20" s="138">
        <v>19.891693827152</v>
      </c>
      <c r="O20" s="138">
        <v>28.445694444367998</v>
      </c>
      <c r="P20" s="138">
        <v>35.544820182567996</v>
      </c>
      <c r="Q20" s="138">
        <v>30.466988727939999</v>
      </c>
      <c r="R20" s="138">
        <v>35.544820182567996</v>
      </c>
      <c r="S20" s="138">
        <v>31.269600000000001</v>
      </c>
      <c r="T20" s="138">
        <v>29.756</v>
      </c>
      <c r="U20" s="138">
        <v>42.105600000000003</v>
      </c>
      <c r="V20" s="138">
        <v>46.353999999999999</v>
      </c>
      <c r="W20" s="138">
        <v>24.9572</v>
      </c>
      <c r="X20" s="138">
        <v>32.129600000000003</v>
      </c>
      <c r="Y20" s="138">
        <v>31.355599999999999</v>
      </c>
      <c r="Z20" s="138">
        <v>20.3992</v>
      </c>
      <c r="AA20" s="138">
        <v>10.6296</v>
      </c>
      <c r="AB20" s="138">
        <v>6.3714991999999997</v>
      </c>
      <c r="AC20" s="138">
        <v>6.2338066639999994</v>
      </c>
      <c r="AD20" s="138">
        <v>5.8383581959999997</v>
      </c>
      <c r="AE20" s="138">
        <v>7.6374456879999997</v>
      </c>
      <c r="AF20" s="138">
        <v>12.250677260052001</v>
      </c>
      <c r="AG20" s="138">
        <v>10.290631531996</v>
      </c>
      <c r="AH20" s="149">
        <v>-0.37560193782742429</v>
      </c>
    </row>
    <row r="21" spans="1:34" s="33" customFormat="1" x14ac:dyDescent="0.25">
      <c r="A21" s="32" t="s">
        <v>116</v>
      </c>
      <c r="B21" s="33" t="s">
        <v>18</v>
      </c>
      <c r="C21" s="141">
        <v>6.88</v>
      </c>
      <c r="D21" s="138">
        <v>6.88</v>
      </c>
      <c r="E21" s="138">
        <v>6.88</v>
      </c>
      <c r="F21" s="138">
        <v>6.88</v>
      </c>
      <c r="G21" s="138">
        <v>6.88</v>
      </c>
      <c r="H21" s="138">
        <v>6.88</v>
      </c>
      <c r="I21" s="138">
        <v>5.2897167240000007</v>
      </c>
      <c r="J21" s="138">
        <v>7.2211332760000007</v>
      </c>
      <c r="K21" s="138">
        <v>7.8517999999999999</v>
      </c>
      <c r="L21" s="138">
        <v>7.5837667240000002</v>
      </c>
      <c r="M21" s="138">
        <v>6.6850667240000003</v>
      </c>
      <c r="N21" s="138">
        <v>8.9160499999999985</v>
      </c>
      <c r="O21" s="138">
        <v>7.8202667239999997</v>
      </c>
      <c r="P21" s="138">
        <v>12.219166723999999</v>
      </c>
      <c r="Q21" s="138">
        <v>19.377233275999998</v>
      </c>
      <c r="R21" s="138">
        <v>22.814366724000003</v>
      </c>
      <c r="S21" s="138">
        <v>34.489440000000002</v>
      </c>
      <c r="T21" s="138">
        <v>27.839919999999999</v>
      </c>
      <c r="U21" s="138">
        <v>12.0228</v>
      </c>
      <c r="V21" s="138">
        <v>29.595867999999999</v>
      </c>
      <c r="W21" s="138">
        <v>29.081333267999998</v>
      </c>
      <c r="X21" s="138">
        <v>61.433666731999999</v>
      </c>
      <c r="Y21" s="138">
        <v>61.206666636000001</v>
      </c>
      <c r="Z21" s="138">
        <v>35.207000092000001</v>
      </c>
      <c r="AA21" s="138">
        <v>16.0304</v>
      </c>
      <c r="AB21" s="138">
        <v>20.2788</v>
      </c>
      <c r="AC21" s="138">
        <v>11.885199999999999</v>
      </c>
      <c r="AD21" s="138">
        <v>11.1456</v>
      </c>
      <c r="AE21" s="138">
        <v>11.5068</v>
      </c>
      <c r="AF21" s="138">
        <v>11.7476</v>
      </c>
      <c r="AG21" s="138">
        <v>10.9564</v>
      </c>
      <c r="AH21" s="149">
        <v>0.59250000000000003</v>
      </c>
    </row>
    <row r="22" spans="1:34" s="33" customFormat="1" x14ac:dyDescent="0.25">
      <c r="A22" s="32" t="s">
        <v>117</v>
      </c>
      <c r="B22" s="33" t="s">
        <v>19</v>
      </c>
      <c r="C22" s="163" t="s">
        <v>66</v>
      </c>
      <c r="D22" s="164" t="s">
        <v>66</v>
      </c>
      <c r="E22" s="164" t="s">
        <v>66</v>
      </c>
      <c r="F22" s="164" t="s">
        <v>66</v>
      </c>
      <c r="G22" s="164" t="s">
        <v>66</v>
      </c>
      <c r="H22" s="164" t="s">
        <v>66</v>
      </c>
      <c r="I22" s="164" t="s">
        <v>66</v>
      </c>
      <c r="J22" s="164" t="s">
        <v>66</v>
      </c>
      <c r="K22" s="164" t="s">
        <v>66</v>
      </c>
      <c r="L22" s="164" t="s">
        <v>66</v>
      </c>
      <c r="M22" s="164" t="s">
        <v>66</v>
      </c>
      <c r="N22" s="164" t="s">
        <v>66</v>
      </c>
      <c r="O22" s="164" t="s">
        <v>66</v>
      </c>
      <c r="P22" s="164" t="s">
        <v>66</v>
      </c>
      <c r="Q22" s="164" t="s">
        <v>66</v>
      </c>
      <c r="R22" s="164" t="s">
        <v>66</v>
      </c>
      <c r="S22" s="164" t="s">
        <v>66</v>
      </c>
      <c r="T22" s="164" t="s">
        <v>66</v>
      </c>
      <c r="U22" s="164" t="s">
        <v>66</v>
      </c>
      <c r="V22" s="164" t="s">
        <v>66</v>
      </c>
      <c r="W22" s="164" t="s">
        <v>66</v>
      </c>
      <c r="X22" s="164" t="s">
        <v>66</v>
      </c>
      <c r="Y22" s="164" t="s">
        <v>66</v>
      </c>
      <c r="Z22" s="164" t="s">
        <v>66</v>
      </c>
      <c r="AA22" s="164" t="s">
        <v>66</v>
      </c>
      <c r="AB22" s="164" t="s">
        <v>66</v>
      </c>
      <c r="AC22" s="164" t="s">
        <v>65</v>
      </c>
      <c r="AD22" s="164" t="s">
        <v>65</v>
      </c>
      <c r="AE22" s="164" t="s">
        <v>65</v>
      </c>
      <c r="AF22" s="164" t="s">
        <v>65</v>
      </c>
      <c r="AG22" s="164" t="s">
        <v>65</v>
      </c>
      <c r="AH22" s="149" t="s">
        <v>3</v>
      </c>
    </row>
    <row r="23" spans="1:34" s="33" customFormat="1" x14ac:dyDescent="0.25">
      <c r="A23" s="32" t="s">
        <v>118</v>
      </c>
      <c r="B23" s="33" t="s">
        <v>20</v>
      </c>
      <c r="C23" s="163" t="s">
        <v>58</v>
      </c>
      <c r="D23" s="164" t="s">
        <v>58</v>
      </c>
      <c r="E23" s="164" t="s">
        <v>58</v>
      </c>
      <c r="F23" s="164" t="s">
        <v>58</v>
      </c>
      <c r="G23" s="164" t="s">
        <v>58</v>
      </c>
      <c r="H23" s="164" t="s">
        <v>58</v>
      </c>
      <c r="I23" s="164" t="s">
        <v>58</v>
      </c>
      <c r="J23" s="164" t="s">
        <v>58</v>
      </c>
      <c r="K23" s="164" t="s">
        <v>58</v>
      </c>
      <c r="L23" s="164" t="s">
        <v>58</v>
      </c>
      <c r="M23" s="164" t="s">
        <v>58</v>
      </c>
      <c r="N23" s="164" t="s">
        <v>58</v>
      </c>
      <c r="O23" s="164" t="s">
        <v>58</v>
      </c>
      <c r="P23" s="164" t="s">
        <v>58</v>
      </c>
      <c r="Q23" s="164" t="s">
        <v>58</v>
      </c>
      <c r="R23" s="164" t="s">
        <v>58</v>
      </c>
      <c r="S23" s="164" t="s">
        <v>58</v>
      </c>
      <c r="T23" s="164" t="s">
        <v>58</v>
      </c>
      <c r="U23" s="164" t="s">
        <v>58</v>
      </c>
      <c r="V23" s="164" t="s">
        <v>58</v>
      </c>
      <c r="W23" s="164" t="s">
        <v>58</v>
      </c>
      <c r="X23" s="164" t="s">
        <v>58</v>
      </c>
      <c r="Y23" s="164" t="s">
        <v>58</v>
      </c>
      <c r="Z23" s="164" t="s">
        <v>58</v>
      </c>
      <c r="AA23" s="164" t="s">
        <v>58</v>
      </c>
      <c r="AB23" s="164" t="s">
        <v>58</v>
      </c>
      <c r="AC23" s="164" t="s">
        <v>58</v>
      </c>
      <c r="AD23" s="164" t="s">
        <v>58</v>
      </c>
      <c r="AE23" s="164" t="s">
        <v>58</v>
      </c>
      <c r="AF23" s="164" t="s">
        <v>58</v>
      </c>
      <c r="AG23" s="164" t="s">
        <v>58</v>
      </c>
      <c r="AH23" s="149" t="s">
        <v>3</v>
      </c>
    </row>
    <row r="24" spans="1:34" s="33" customFormat="1" x14ac:dyDescent="0.25">
      <c r="A24" s="32" t="s">
        <v>119</v>
      </c>
      <c r="B24" s="33" t="s">
        <v>21</v>
      </c>
      <c r="C24" s="163" t="s">
        <v>65</v>
      </c>
      <c r="D24" s="164" t="s">
        <v>65</v>
      </c>
      <c r="E24" s="164" t="s">
        <v>65</v>
      </c>
      <c r="F24" s="164" t="s">
        <v>65</v>
      </c>
      <c r="G24" s="164" t="s">
        <v>65</v>
      </c>
      <c r="H24" s="164" t="s">
        <v>65</v>
      </c>
      <c r="I24" s="164" t="s">
        <v>65</v>
      </c>
      <c r="J24" s="164" t="s">
        <v>65</v>
      </c>
      <c r="K24" s="164" t="s">
        <v>65</v>
      </c>
      <c r="L24" s="164" t="s">
        <v>65</v>
      </c>
      <c r="M24" s="164" t="s">
        <v>65</v>
      </c>
      <c r="N24" s="164" t="s">
        <v>65</v>
      </c>
      <c r="O24" s="164" t="s">
        <v>65</v>
      </c>
      <c r="P24" s="164" t="s">
        <v>66</v>
      </c>
      <c r="Q24" s="164" t="s">
        <v>66</v>
      </c>
      <c r="R24" s="164" t="s">
        <v>66</v>
      </c>
      <c r="S24" s="164" t="s">
        <v>58</v>
      </c>
      <c r="T24" s="164" t="s">
        <v>58</v>
      </c>
      <c r="U24" s="164" t="s">
        <v>58</v>
      </c>
      <c r="V24" s="164" t="s">
        <v>58</v>
      </c>
      <c r="W24" s="164" t="s">
        <v>58</v>
      </c>
      <c r="X24" s="164" t="s">
        <v>58</v>
      </c>
      <c r="Y24" s="164" t="s">
        <v>58</v>
      </c>
      <c r="Z24" s="164" t="s">
        <v>58</v>
      </c>
      <c r="AA24" s="164" t="s">
        <v>58</v>
      </c>
      <c r="AB24" s="164" t="s">
        <v>58</v>
      </c>
      <c r="AC24" s="164" t="s">
        <v>58</v>
      </c>
      <c r="AD24" s="164" t="s">
        <v>58</v>
      </c>
      <c r="AE24" s="164" t="s">
        <v>58</v>
      </c>
      <c r="AF24" s="164" t="s">
        <v>58</v>
      </c>
      <c r="AG24" s="164" t="s">
        <v>58</v>
      </c>
      <c r="AH24" s="149" t="s">
        <v>3</v>
      </c>
    </row>
    <row r="25" spans="1:34" s="33" customFormat="1" x14ac:dyDescent="0.25">
      <c r="A25" s="32" t="s">
        <v>120</v>
      </c>
      <c r="B25" s="33" t="s">
        <v>22</v>
      </c>
      <c r="C25" s="163" t="s">
        <v>58</v>
      </c>
      <c r="D25" s="164" t="s">
        <v>58</v>
      </c>
      <c r="E25" s="164" t="s">
        <v>58</v>
      </c>
      <c r="F25" s="164" t="s">
        <v>58</v>
      </c>
      <c r="G25" s="164" t="s">
        <v>58</v>
      </c>
      <c r="H25" s="164" t="s">
        <v>58</v>
      </c>
      <c r="I25" s="138">
        <v>4.3743333333960006</v>
      </c>
      <c r="J25" s="138">
        <v>4.7190000000639998</v>
      </c>
      <c r="K25" s="138">
        <v>6.1086666666719998</v>
      </c>
      <c r="L25" s="138">
        <v>4.1910000000399998</v>
      </c>
      <c r="M25" s="138">
        <v>3.7876666665880001</v>
      </c>
      <c r="N25" s="138">
        <v>49.174799999999998</v>
      </c>
      <c r="O25" s="138">
        <v>21.775199999999998</v>
      </c>
      <c r="P25" s="138">
        <v>46.577599999999997</v>
      </c>
      <c r="Q25" s="138">
        <v>46.629199999999997</v>
      </c>
      <c r="R25" s="138">
        <v>18.077200000000001</v>
      </c>
      <c r="S25" s="138">
        <v>28.38</v>
      </c>
      <c r="T25" s="138">
        <v>28.207999999999998</v>
      </c>
      <c r="U25" s="138">
        <v>37.667999999999999</v>
      </c>
      <c r="V25" s="164" t="s">
        <v>58</v>
      </c>
      <c r="W25" s="164" t="s">
        <v>58</v>
      </c>
      <c r="X25" s="164" t="s">
        <v>58</v>
      </c>
      <c r="Y25" s="164" t="s">
        <v>58</v>
      </c>
      <c r="Z25" s="138">
        <v>0.78082539687999997</v>
      </c>
      <c r="AA25" s="138">
        <v>0.90095238093600005</v>
      </c>
      <c r="AB25" s="138">
        <v>0.96101587296400004</v>
      </c>
      <c r="AC25" s="138">
        <v>0.96101587296400004</v>
      </c>
      <c r="AD25" s="138">
        <v>0.96101587296400004</v>
      </c>
      <c r="AE25" s="138">
        <v>1.2613333332760002</v>
      </c>
      <c r="AF25" s="138">
        <v>1.321396825476</v>
      </c>
      <c r="AG25" s="138">
        <v>1.3814603175039999</v>
      </c>
      <c r="AH25" s="149" t="s">
        <v>3</v>
      </c>
    </row>
    <row r="26" spans="1:34" s="33" customFormat="1" x14ac:dyDescent="0.25">
      <c r="A26" s="32" t="s">
        <v>121</v>
      </c>
      <c r="B26" s="33" t="s">
        <v>23</v>
      </c>
      <c r="C26" s="163" t="s">
        <v>66</v>
      </c>
      <c r="D26" s="164" t="s">
        <v>66</v>
      </c>
      <c r="E26" s="164" t="s">
        <v>66</v>
      </c>
      <c r="F26" s="164" t="s">
        <v>66</v>
      </c>
      <c r="G26" s="164" t="s">
        <v>66</v>
      </c>
      <c r="H26" s="164" t="s">
        <v>66</v>
      </c>
      <c r="I26" s="138">
        <v>76.574666666736007</v>
      </c>
      <c r="J26" s="138">
        <v>61.775196524072001</v>
      </c>
      <c r="K26" s="138">
        <v>54.091747130927999</v>
      </c>
      <c r="L26" s="138">
        <v>33.830030706536</v>
      </c>
      <c r="M26" s="138">
        <v>26.692690779239999</v>
      </c>
      <c r="N26" s="138">
        <v>13.258746774492</v>
      </c>
      <c r="O26" s="138">
        <v>12.785666666696001</v>
      </c>
      <c r="P26" s="138">
        <v>28.060999999964</v>
      </c>
      <c r="Q26" s="138">
        <v>27.83733333328</v>
      </c>
      <c r="R26" s="138">
        <v>28.860333333348002</v>
      </c>
      <c r="S26" s="138">
        <v>33.381333333359997</v>
      </c>
      <c r="T26" s="138">
        <v>22.201666666607998</v>
      </c>
      <c r="U26" s="138">
        <v>11.568333333336</v>
      </c>
      <c r="V26" s="138">
        <v>18.78800000008</v>
      </c>
      <c r="W26" s="138">
        <v>17.966666666651999</v>
      </c>
      <c r="X26" s="138">
        <v>20.17033333334</v>
      </c>
      <c r="Y26" s="138">
        <v>27.782333333255998</v>
      </c>
      <c r="Z26" s="138">
        <v>24.93333333332</v>
      </c>
      <c r="AA26" s="138">
        <v>25.695999999963998</v>
      </c>
      <c r="AB26" s="138">
        <v>28.1746666666</v>
      </c>
      <c r="AC26" s="138">
        <v>28.416666666739999</v>
      </c>
      <c r="AD26" s="138">
        <v>33.978999999932</v>
      </c>
      <c r="AE26" s="138">
        <v>23.499666666623998</v>
      </c>
      <c r="AF26" s="138">
        <v>22.132000000060003</v>
      </c>
      <c r="AG26" s="138">
        <v>17.838333333319998</v>
      </c>
      <c r="AH26" s="149" t="s">
        <v>3</v>
      </c>
    </row>
    <row r="27" spans="1:34" s="33" customFormat="1" x14ac:dyDescent="0.25">
      <c r="A27" s="32" t="s">
        <v>102</v>
      </c>
      <c r="B27" s="33" t="s">
        <v>24</v>
      </c>
      <c r="C27" s="141">
        <v>32.60985386694</v>
      </c>
      <c r="D27" s="138">
        <v>32.60985386694</v>
      </c>
      <c r="E27" s="138">
        <v>32.60985386694</v>
      </c>
      <c r="F27" s="138">
        <v>32.60985386694</v>
      </c>
      <c r="G27" s="138">
        <v>43.479805155920005</v>
      </c>
      <c r="H27" s="138">
        <v>76.089659022859991</v>
      </c>
      <c r="I27" s="138">
        <v>201.094098845872</v>
      </c>
      <c r="J27" s="138">
        <v>192.5541310511</v>
      </c>
      <c r="K27" s="138">
        <v>171.059350425156</v>
      </c>
      <c r="L27" s="138">
        <v>188.134668087492</v>
      </c>
      <c r="M27" s="138">
        <v>315.26917107368001</v>
      </c>
      <c r="N27" s="138">
        <v>285.77261607887601</v>
      </c>
      <c r="O27" s="138">
        <v>294.81291048768401</v>
      </c>
      <c r="P27" s="138">
        <v>371.48283306231599</v>
      </c>
      <c r="Q27" s="138">
        <v>416.09627155916002</v>
      </c>
      <c r="R27" s="138">
        <v>486.03833940563999</v>
      </c>
      <c r="S27" s="138">
        <v>1471.7527115608</v>
      </c>
      <c r="T27" s="138">
        <v>1401.3137439505399</v>
      </c>
      <c r="U27" s="138">
        <v>1586.7974562836</v>
      </c>
      <c r="V27" s="138">
        <v>1481.039653866924</v>
      </c>
      <c r="W27" s="138">
        <v>1354.1553975192599</v>
      </c>
      <c r="X27" s="138">
        <v>1539.741471548916</v>
      </c>
      <c r="Y27" s="138">
        <v>1800.3799689066402</v>
      </c>
      <c r="Z27" s="138">
        <v>1511.8522493829162</v>
      </c>
      <c r="AA27" s="138">
        <v>1617.2373656739919</v>
      </c>
      <c r="AB27" s="138">
        <v>1122.867338569632</v>
      </c>
      <c r="AC27" s="138">
        <v>571.03108219646003</v>
      </c>
      <c r="AD27" s="138">
        <v>634.43528411848399</v>
      </c>
      <c r="AE27" s="138">
        <v>449.77529760978399</v>
      </c>
      <c r="AF27" s="138">
        <v>282.49689981178</v>
      </c>
      <c r="AG27" s="138">
        <v>261.47267993636001</v>
      </c>
      <c r="AH27" s="149">
        <v>7.0182107225399761</v>
      </c>
    </row>
    <row r="28" spans="1:34" s="33" customFormat="1" x14ac:dyDescent="0.25">
      <c r="A28" s="32" t="s">
        <v>122</v>
      </c>
      <c r="B28" s="33" t="s">
        <v>25</v>
      </c>
      <c r="C28" s="163" t="s">
        <v>65</v>
      </c>
      <c r="D28" s="164" t="s">
        <v>65</v>
      </c>
      <c r="E28" s="164" t="s">
        <v>65</v>
      </c>
      <c r="F28" s="164" t="s">
        <v>65</v>
      </c>
      <c r="G28" s="164" t="s">
        <v>65</v>
      </c>
      <c r="H28" s="164" t="s">
        <v>65</v>
      </c>
      <c r="I28" s="164" t="s">
        <v>65</v>
      </c>
      <c r="J28" s="164" t="s">
        <v>65</v>
      </c>
      <c r="K28" s="164" t="s">
        <v>65</v>
      </c>
      <c r="L28" s="164" t="s">
        <v>65</v>
      </c>
      <c r="M28" s="164" t="s">
        <v>65</v>
      </c>
      <c r="N28" s="164" t="s">
        <v>65</v>
      </c>
      <c r="O28" s="164" t="s">
        <v>65</v>
      </c>
      <c r="P28" s="164" t="s">
        <v>65</v>
      </c>
      <c r="Q28" s="164" t="s">
        <v>65</v>
      </c>
      <c r="R28" s="164" t="s">
        <v>65</v>
      </c>
      <c r="S28" s="164" t="s">
        <v>65</v>
      </c>
      <c r="T28" s="164" t="s">
        <v>65</v>
      </c>
      <c r="U28" s="164" t="s">
        <v>65</v>
      </c>
      <c r="V28" s="164" t="s">
        <v>65</v>
      </c>
      <c r="W28" s="164" t="s">
        <v>65</v>
      </c>
      <c r="X28" s="164" t="s">
        <v>65</v>
      </c>
      <c r="Y28" s="164" t="s">
        <v>65</v>
      </c>
      <c r="Z28" s="164" t="s">
        <v>65</v>
      </c>
      <c r="AA28" s="164" t="s">
        <v>65</v>
      </c>
      <c r="AB28" s="164" t="s">
        <v>66</v>
      </c>
      <c r="AC28" s="164" t="s">
        <v>65</v>
      </c>
      <c r="AD28" s="164" t="s">
        <v>65</v>
      </c>
      <c r="AE28" s="164" t="s">
        <v>65</v>
      </c>
      <c r="AF28" s="164" t="s">
        <v>65</v>
      </c>
      <c r="AG28" s="164" t="s">
        <v>65</v>
      </c>
      <c r="AH28" s="149" t="s">
        <v>3</v>
      </c>
    </row>
    <row r="29" spans="1:34" s="33" customFormat="1" x14ac:dyDescent="0.25">
      <c r="A29" s="32" t="s">
        <v>123</v>
      </c>
      <c r="B29" s="33" t="s">
        <v>26</v>
      </c>
      <c r="C29" s="163" t="s">
        <v>65</v>
      </c>
      <c r="D29" s="164" t="s">
        <v>65</v>
      </c>
      <c r="E29" s="164" t="s">
        <v>65</v>
      </c>
      <c r="F29" s="164" t="s">
        <v>65</v>
      </c>
      <c r="G29" s="164" t="s">
        <v>65</v>
      </c>
      <c r="H29" s="164" t="s">
        <v>65</v>
      </c>
      <c r="I29" s="164" t="s">
        <v>65</v>
      </c>
      <c r="J29" s="164" t="s">
        <v>65</v>
      </c>
      <c r="K29" s="164" t="s">
        <v>65</v>
      </c>
      <c r="L29" s="164" t="s">
        <v>65</v>
      </c>
      <c r="M29" s="164" t="s">
        <v>65</v>
      </c>
      <c r="N29" s="164" t="s">
        <v>65</v>
      </c>
      <c r="O29" s="164" t="s">
        <v>65</v>
      </c>
      <c r="P29" s="164" t="s">
        <v>65</v>
      </c>
      <c r="Q29" s="164" t="s">
        <v>65</v>
      </c>
      <c r="R29" s="164" t="s">
        <v>65</v>
      </c>
      <c r="S29" s="164" t="s">
        <v>65</v>
      </c>
      <c r="T29" s="164" t="s">
        <v>65</v>
      </c>
      <c r="U29" s="164" t="s">
        <v>65</v>
      </c>
      <c r="V29" s="164" t="s">
        <v>65</v>
      </c>
      <c r="W29" s="164" t="s">
        <v>65</v>
      </c>
      <c r="X29" s="164" t="s">
        <v>65</v>
      </c>
      <c r="Y29" s="164" t="s">
        <v>65</v>
      </c>
      <c r="Z29" s="164" t="s">
        <v>65</v>
      </c>
      <c r="AA29" s="164" t="s">
        <v>65</v>
      </c>
      <c r="AB29" s="164" t="s">
        <v>65</v>
      </c>
      <c r="AC29" s="164" t="s">
        <v>65</v>
      </c>
      <c r="AD29" s="164" t="s">
        <v>65</v>
      </c>
      <c r="AE29" s="164" t="s">
        <v>65</v>
      </c>
      <c r="AF29" s="164" t="s">
        <v>65</v>
      </c>
      <c r="AG29" s="164" t="s">
        <v>65</v>
      </c>
      <c r="AH29" s="149" t="s">
        <v>3</v>
      </c>
    </row>
    <row r="30" spans="1:34" s="33" customFormat="1" x14ac:dyDescent="0.25">
      <c r="A30" s="32" t="s">
        <v>124</v>
      </c>
      <c r="B30" s="33" t="s">
        <v>27</v>
      </c>
      <c r="C30" s="163" t="s">
        <v>58</v>
      </c>
      <c r="D30" s="164" t="s">
        <v>58</v>
      </c>
      <c r="E30" s="164" t="s">
        <v>58</v>
      </c>
      <c r="F30" s="164" t="s">
        <v>58</v>
      </c>
      <c r="G30" s="164" t="s">
        <v>58</v>
      </c>
      <c r="H30" s="164" t="s">
        <v>58</v>
      </c>
      <c r="I30" s="164" t="s">
        <v>58</v>
      </c>
      <c r="J30" s="164" t="s">
        <v>58</v>
      </c>
      <c r="K30" s="164" t="s">
        <v>58</v>
      </c>
      <c r="L30" s="164" t="s">
        <v>58</v>
      </c>
      <c r="M30" s="164" t="s">
        <v>58</v>
      </c>
      <c r="N30" s="164" t="s">
        <v>58</v>
      </c>
      <c r="O30" s="164" t="s">
        <v>58</v>
      </c>
      <c r="P30" s="164" t="s">
        <v>58</v>
      </c>
      <c r="Q30" s="164" t="s">
        <v>58</v>
      </c>
      <c r="R30" s="164" t="s">
        <v>58</v>
      </c>
      <c r="S30" s="164" t="s">
        <v>58</v>
      </c>
      <c r="T30" s="164" t="s">
        <v>58</v>
      </c>
      <c r="U30" s="164" t="s">
        <v>58</v>
      </c>
      <c r="V30" s="164" t="s">
        <v>58</v>
      </c>
      <c r="W30" s="164" t="s">
        <v>58</v>
      </c>
      <c r="X30" s="164" t="s">
        <v>58</v>
      </c>
      <c r="Y30" s="164" t="s">
        <v>58</v>
      </c>
      <c r="Z30" s="164" t="s">
        <v>58</v>
      </c>
      <c r="AA30" s="164" t="s">
        <v>58</v>
      </c>
      <c r="AB30" s="164" t="s">
        <v>58</v>
      </c>
      <c r="AC30" s="164" t="s">
        <v>58</v>
      </c>
      <c r="AD30" s="164" t="s">
        <v>58</v>
      </c>
      <c r="AE30" s="164" t="s">
        <v>58</v>
      </c>
      <c r="AF30" s="164" t="s">
        <v>58</v>
      </c>
      <c r="AG30" s="164" t="s">
        <v>58</v>
      </c>
      <c r="AH30" s="149" t="s">
        <v>3</v>
      </c>
    </row>
    <row r="31" spans="1:34" s="33" customFormat="1" x14ac:dyDescent="0.25">
      <c r="A31" s="32" t="s">
        <v>125</v>
      </c>
      <c r="B31" s="33" t="s">
        <v>28</v>
      </c>
      <c r="C31" s="163" t="s">
        <v>58</v>
      </c>
      <c r="D31" s="164" t="s">
        <v>58</v>
      </c>
      <c r="E31" s="164" t="s">
        <v>58</v>
      </c>
      <c r="F31" s="164" t="s">
        <v>58</v>
      </c>
      <c r="G31" s="164" t="s">
        <v>58</v>
      </c>
      <c r="H31" s="164" t="s">
        <v>58</v>
      </c>
      <c r="I31" s="164" t="s">
        <v>58</v>
      </c>
      <c r="J31" s="164" t="s">
        <v>58</v>
      </c>
      <c r="K31" s="164" t="s">
        <v>58</v>
      </c>
      <c r="L31" s="164" t="s">
        <v>58</v>
      </c>
      <c r="M31" s="164" t="s">
        <v>58</v>
      </c>
      <c r="N31" s="164" t="s">
        <v>58</v>
      </c>
      <c r="O31" s="164" t="s">
        <v>58</v>
      </c>
      <c r="P31" s="164" t="s">
        <v>58</v>
      </c>
      <c r="Q31" s="164" t="s">
        <v>58</v>
      </c>
      <c r="R31" s="164" t="s">
        <v>58</v>
      </c>
      <c r="S31" s="164" t="s">
        <v>58</v>
      </c>
      <c r="T31" s="164" t="s">
        <v>58</v>
      </c>
      <c r="U31" s="164" t="s">
        <v>58</v>
      </c>
      <c r="V31" s="164" t="s">
        <v>58</v>
      </c>
      <c r="W31" s="164" t="s">
        <v>58</v>
      </c>
      <c r="X31" s="164" t="s">
        <v>58</v>
      </c>
      <c r="Y31" s="164" t="s">
        <v>58</v>
      </c>
      <c r="Z31" s="164" t="s">
        <v>58</v>
      </c>
      <c r="AA31" s="138">
        <v>5.5899999999999998E-2</v>
      </c>
      <c r="AB31" s="138">
        <v>0.29136800000000002</v>
      </c>
      <c r="AC31" s="138">
        <v>0.25731200000000004</v>
      </c>
      <c r="AD31" s="138">
        <v>0.20055200000000001</v>
      </c>
      <c r="AE31" s="138">
        <v>1.17132E-2</v>
      </c>
      <c r="AF31" s="138">
        <v>2.7330799999999999E-2</v>
      </c>
      <c r="AG31" s="164" t="s">
        <v>58</v>
      </c>
      <c r="AH31" s="149" t="s">
        <v>3</v>
      </c>
    </row>
    <row r="32" spans="1:34" s="33" customFormat="1" x14ac:dyDescent="0.25">
      <c r="A32" s="32" t="s">
        <v>126</v>
      </c>
      <c r="B32" s="33" t="s">
        <v>29</v>
      </c>
      <c r="C32" s="163" t="s">
        <v>58</v>
      </c>
      <c r="D32" s="164" t="s">
        <v>58</v>
      </c>
      <c r="E32" s="164" t="s">
        <v>58</v>
      </c>
      <c r="F32" s="164" t="s">
        <v>58</v>
      </c>
      <c r="G32" s="164" t="s">
        <v>58</v>
      </c>
      <c r="H32" s="164" t="s">
        <v>58</v>
      </c>
      <c r="I32" s="164" t="s">
        <v>58</v>
      </c>
      <c r="J32" s="164" t="s">
        <v>58</v>
      </c>
      <c r="K32" s="164" t="s">
        <v>58</v>
      </c>
      <c r="L32" s="164" t="s">
        <v>58</v>
      </c>
      <c r="M32" s="164" t="s">
        <v>58</v>
      </c>
      <c r="N32" s="164" t="s">
        <v>58</v>
      </c>
      <c r="O32" s="164" t="s">
        <v>58</v>
      </c>
      <c r="P32" s="164" t="s">
        <v>58</v>
      </c>
      <c r="Q32" s="164" t="s">
        <v>58</v>
      </c>
      <c r="R32" s="164" t="s">
        <v>58</v>
      </c>
      <c r="S32" s="164" t="s">
        <v>58</v>
      </c>
      <c r="T32" s="164" t="s">
        <v>58</v>
      </c>
      <c r="U32" s="164" t="s">
        <v>58</v>
      </c>
      <c r="V32" s="164" t="s">
        <v>58</v>
      </c>
      <c r="W32" s="164" t="s">
        <v>58</v>
      </c>
      <c r="X32" s="164" t="s">
        <v>58</v>
      </c>
      <c r="Y32" s="164" t="s">
        <v>58</v>
      </c>
      <c r="Z32" s="164" t="s">
        <v>58</v>
      </c>
      <c r="AA32" s="164" t="s">
        <v>58</v>
      </c>
      <c r="AB32" s="164" t="s">
        <v>58</v>
      </c>
      <c r="AC32" s="164" t="s">
        <v>58</v>
      </c>
      <c r="AD32" s="164" t="s">
        <v>58</v>
      </c>
      <c r="AE32" s="164" t="s">
        <v>58</v>
      </c>
      <c r="AF32" s="164" t="s">
        <v>58</v>
      </c>
      <c r="AG32" s="164" t="s">
        <v>58</v>
      </c>
      <c r="AH32" s="149" t="s">
        <v>3</v>
      </c>
    </row>
    <row r="33" spans="1:34" s="33" customFormat="1" x14ac:dyDescent="0.25">
      <c r="A33" s="32" t="s">
        <v>127</v>
      </c>
      <c r="B33" s="33" t="s">
        <v>30</v>
      </c>
      <c r="C33" s="163" t="s">
        <v>66</v>
      </c>
      <c r="D33" s="164" t="s">
        <v>66</v>
      </c>
      <c r="E33" s="164" t="s">
        <v>66</v>
      </c>
      <c r="F33" s="164" t="s">
        <v>66</v>
      </c>
      <c r="G33" s="164" t="s">
        <v>66</v>
      </c>
      <c r="H33" s="164" t="s">
        <v>66</v>
      </c>
      <c r="I33" s="164" t="s">
        <v>66</v>
      </c>
      <c r="J33" s="164" t="s">
        <v>66</v>
      </c>
      <c r="K33" s="164" t="s">
        <v>66</v>
      </c>
      <c r="L33" s="164" t="s">
        <v>66</v>
      </c>
      <c r="M33" s="164" t="s">
        <v>66</v>
      </c>
      <c r="N33" s="164" t="s">
        <v>66</v>
      </c>
      <c r="O33" s="164" t="s">
        <v>66</v>
      </c>
      <c r="P33" s="164" t="s">
        <v>66</v>
      </c>
      <c r="Q33" s="164" t="s">
        <v>66</v>
      </c>
      <c r="R33" s="164" t="s">
        <v>66</v>
      </c>
      <c r="S33" s="164" t="s">
        <v>66</v>
      </c>
      <c r="T33" s="164" t="s">
        <v>66</v>
      </c>
      <c r="U33" s="164" t="s">
        <v>66</v>
      </c>
      <c r="V33" s="164" t="s">
        <v>66</v>
      </c>
      <c r="W33" s="164" t="s">
        <v>66</v>
      </c>
      <c r="X33" s="164" t="s">
        <v>66</v>
      </c>
      <c r="Y33" s="164" t="s">
        <v>66</v>
      </c>
      <c r="Z33" s="164" t="s">
        <v>66</v>
      </c>
      <c r="AA33" s="164" t="s">
        <v>66</v>
      </c>
      <c r="AB33" s="164" t="s">
        <v>66</v>
      </c>
      <c r="AC33" s="164" t="s">
        <v>66</v>
      </c>
      <c r="AD33" s="164" t="s">
        <v>65</v>
      </c>
      <c r="AE33" s="164" t="s">
        <v>65</v>
      </c>
      <c r="AF33" s="164" t="s">
        <v>65</v>
      </c>
      <c r="AG33" s="164" t="s">
        <v>65</v>
      </c>
      <c r="AH33" s="149" t="s">
        <v>3</v>
      </c>
    </row>
    <row r="34" spans="1:34" s="33" customFormat="1" x14ac:dyDescent="0.25">
      <c r="A34" s="32" t="s">
        <v>128</v>
      </c>
      <c r="B34" s="33" t="s">
        <v>31</v>
      </c>
      <c r="C34" s="163" t="s">
        <v>58</v>
      </c>
      <c r="D34" s="164" t="s">
        <v>58</v>
      </c>
      <c r="E34" s="164" t="s">
        <v>58</v>
      </c>
      <c r="F34" s="164" t="s">
        <v>58</v>
      </c>
      <c r="G34" s="164" t="s">
        <v>58</v>
      </c>
      <c r="H34" s="164" t="s">
        <v>58</v>
      </c>
      <c r="I34" s="164" t="s">
        <v>58</v>
      </c>
      <c r="J34" s="164" t="s">
        <v>58</v>
      </c>
      <c r="K34" s="164" t="s">
        <v>58</v>
      </c>
      <c r="L34" s="164" t="s">
        <v>58</v>
      </c>
      <c r="M34" s="164" t="s">
        <v>58</v>
      </c>
      <c r="N34" s="164" t="s">
        <v>58</v>
      </c>
      <c r="O34" s="164" t="s">
        <v>58</v>
      </c>
      <c r="P34" s="164" t="s">
        <v>58</v>
      </c>
      <c r="Q34" s="164" t="s">
        <v>58</v>
      </c>
      <c r="R34" s="164" t="s">
        <v>58</v>
      </c>
      <c r="S34" s="164" t="s">
        <v>58</v>
      </c>
      <c r="T34" s="164" t="s">
        <v>58</v>
      </c>
      <c r="U34" s="164" t="s">
        <v>58</v>
      </c>
      <c r="V34" s="164" t="s">
        <v>58</v>
      </c>
      <c r="W34" s="164" t="s">
        <v>58</v>
      </c>
      <c r="X34" s="164" t="s">
        <v>58</v>
      </c>
      <c r="Y34" s="164" t="s">
        <v>58</v>
      </c>
      <c r="Z34" s="164" t="s">
        <v>58</v>
      </c>
      <c r="AA34" s="164" t="s">
        <v>58</v>
      </c>
      <c r="AB34" s="164" t="s">
        <v>58</v>
      </c>
      <c r="AC34" s="164" t="s">
        <v>58</v>
      </c>
      <c r="AD34" s="164" t="s">
        <v>58</v>
      </c>
      <c r="AE34" s="164" t="s">
        <v>58</v>
      </c>
      <c r="AF34" s="164" t="s">
        <v>58</v>
      </c>
      <c r="AG34" s="164" t="s">
        <v>58</v>
      </c>
      <c r="AH34" s="149" t="s">
        <v>3</v>
      </c>
    </row>
    <row r="35" spans="1:34" s="33" customFormat="1" x14ac:dyDescent="0.25">
      <c r="A35" s="32" t="s">
        <v>129</v>
      </c>
      <c r="B35" s="33" t="s">
        <v>32</v>
      </c>
      <c r="C35" s="163" t="s">
        <v>74</v>
      </c>
      <c r="D35" s="164" t="s">
        <v>74</v>
      </c>
      <c r="E35" s="164" t="s">
        <v>74</v>
      </c>
      <c r="F35" s="164" t="s">
        <v>74</v>
      </c>
      <c r="G35" s="164" t="s">
        <v>74</v>
      </c>
      <c r="H35" s="164" t="s">
        <v>74</v>
      </c>
      <c r="I35" s="164" t="s">
        <v>74</v>
      </c>
      <c r="J35" s="164" t="s">
        <v>74</v>
      </c>
      <c r="K35" s="164" t="s">
        <v>74</v>
      </c>
      <c r="L35" s="164" t="s">
        <v>74</v>
      </c>
      <c r="M35" s="164" t="s">
        <v>74</v>
      </c>
      <c r="N35" s="164" t="s">
        <v>74</v>
      </c>
      <c r="O35" s="164" t="s">
        <v>74</v>
      </c>
      <c r="P35" s="164" t="s">
        <v>74</v>
      </c>
      <c r="Q35" s="164" t="s">
        <v>74</v>
      </c>
      <c r="R35" s="164" t="s">
        <v>74</v>
      </c>
      <c r="S35" s="164" t="s">
        <v>74</v>
      </c>
      <c r="T35" s="164" t="s">
        <v>74</v>
      </c>
      <c r="U35" s="164" t="s">
        <v>74</v>
      </c>
      <c r="V35" s="164" t="s">
        <v>74</v>
      </c>
      <c r="W35" s="164" t="s">
        <v>74</v>
      </c>
      <c r="X35" s="164" t="s">
        <v>74</v>
      </c>
      <c r="Y35" s="164" t="s">
        <v>74</v>
      </c>
      <c r="Z35" s="164" t="s">
        <v>74</v>
      </c>
      <c r="AA35" s="164" t="s">
        <v>74</v>
      </c>
      <c r="AB35" s="164" t="s">
        <v>74</v>
      </c>
      <c r="AC35" s="164" t="s">
        <v>74</v>
      </c>
      <c r="AD35" s="164" t="s">
        <v>74</v>
      </c>
      <c r="AE35" s="164" t="s">
        <v>74</v>
      </c>
      <c r="AF35" s="164" t="s">
        <v>74</v>
      </c>
      <c r="AG35" s="164" t="s">
        <v>74</v>
      </c>
      <c r="AH35" s="149" t="s">
        <v>3</v>
      </c>
    </row>
    <row r="36" spans="1:34" s="33" customFormat="1" x14ac:dyDescent="0.25">
      <c r="A36" s="32" t="s">
        <v>130</v>
      </c>
      <c r="B36" s="33" t="s">
        <v>33</v>
      </c>
      <c r="C36" s="163" t="s">
        <v>65</v>
      </c>
      <c r="D36" s="164" t="s">
        <v>65</v>
      </c>
      <c r="E36" s="164" t="s">
        <v>65</v>
      </c>
      <c r="F36" s="164" t="s">
        <v>65</v>
      </c>
      <c r="G36" s="164" t="s">
        <v>65</v>
      </c>
      <c r="H36" s="164" t="s">
        <v>65</v>
      </c>
      <c r="I36" s="164" t="s">
        <v>65</v>
      </c>
      <c r="J36" s="164" t="s">
        <v>65</v>
      </c>
      <c r="K36" s="164" t="s">
        <v>65</v>
      </c>
      <c r="L36" s="164" t="s">
        <v>65</v>
      </c>
      <c r="M36" s="164" t="s">
        <v>65</v>
      </c>
      <c r="N36" s="164" t="s">
        <v>65</v>
      </c>
      <c r="O36" s="164" t="s">
        <v>65</v>
      </c>
      <c r="P36" s="164" t="s">
        <v>65</v>
      </c>
      <c r="Q36" s="164" t="s">
        <v>65</v>
      </c>
      <c r="R36" s="164" t="s">
        <v>65</v>
      </c>
      <c r="S36" s="164" t="s">
        <v>65</v>
      </c>
      <c r="T36" s="164" t="s">
        <v>65</v>
      </c>
      <c r="U36" s="164" t="s">
        <v>65</v>
      </c>
      <c r="V36" s="164" t="s">
        <v>65</v>
      </c>
      <c r="W36" s="164" t="s">
        <v>65</v>
      </c>
      <c r="X36" s="164" t="s">
        <v>65</v>
      </c>
      <c r="Y36" s="164" t="s">
        <v>65</v>
      </c>
      <c r="Z36" s="164" t="s">
        <v>65</v>
      </c>
      <c r="AA36" s="164" t="s">
        <v>65</v>
      </c>
      <c r="AB36" s="164" t="s">
        <v>65</v>
      </c>
      <c r="AC36" s="164" t="s">
        <v>65</v>
      </c>
      <c r="AD36" s="164" t="s">
        <v>65</v>
      </c>
      <c r="AE36" s="164" t="s">
        <v>65</v>
      </c>
      <c r="AF36" s="164" t="s">
        <v>65</v>
      </c>
      <c r="AG36" s="164" t="s">
        <v>65</v>
      </c>
      <c r="AH36" s="149" t="s">
        <v>3</v>
      </c>
    </row>
    <row r="37" spans="1:34" s="33" customFormat="1" x14ac:dyDescent="0.25">
      <c r="A37" s="32" t="s">
        <v>131</v>
      </c>
      <c r="B37" s="33" t="s">
        <v>34</v>
      </c>
      <c r="C37" s="163" t="s">
        <v>66</v>
      </c>
      <c r="D37" s="164" t="s">
        <v>66</v>
      </c>
      <c r="E37" s="164" t="s">
        <v>66</v>
      </c>
      <c r="F37" s="164" t="s">
        <v>66</v>
      </c>
      <c r="G37" s="164" t="s">
        <v>66</v>
      </c>
      <c r="H37" s="164" t="s">
        <v>66</v>
      </c>
      <c r="I37" s="164" t="s">
        <v>66</v>
      </c>
      <c r="J37" s="164" t="s">
        <v>66</v>
      </c>
      <c r="K37" s="164" t="s">
        <v>66</v>
      </c>
      <c r="L37" s="164" t="s">
        <v>66</v>
      </c>
      <c r="M37" s="164" t="s">
        <v>66</v>
      </c>
      <c r="N37" s="164" t="s">
        <v>66</v>
      </c>
      <c r="O37" s="164" t="s">
        <v>66</v>
      </c>
      <c r="P37" s="164" t="s">
        <v>66</v>
      </c>
      <c r="Q37" s="164" t="s">
        <v>66</v>
      </c>
      <c r="R37" s="164" t="s">
        <v>66</v>
      </c>
      <c r="S37" s="164" t="s">
        <v>66</v>
      </c>
      <c r="T37" s="164" t="s">
        <v>66</v>
      </c>
      <c r="U37" s="164" t="s">
        <v>66</v>
      </c>
      <c r="V37" s="164" t="s">
        <v>66</v>
      </c>
      <c r="W37" s="164" t="s">
        <v>66</v>
      </c>
      <c r="X37" s="164" t="s">
        <v>66</v>
      </c>
      <c r="Y37" s="164" t="s">
        <v>66</v>
      </c>
      <c r="Z37" s="164" t="s">
        <v>66</v>
      </c>
      <c r="AA37" s="164" t="s">
        <v>66</v>
      </c>
      <c r="AB37" s="164" t="s">
        <v>66</v>
      </c>
      <c r="AC37" s="164" t="s">
        <v>65</v>
      </c>
      <c r="AD37" s="164" t="s">
        <v>65</v>
      </c>
      <c r="AE37" s="164" t="s">
        <v>65</v>
      </c>
      <c r="AF37" s="164" t="s">
        <v>65</v>
      </c>
      <c r="AG37" s="164" t="s">
        <v>65</v>
      </c>
      <c r="AH37" s="149" t="s">
        <v>3</v>
      </c>
    </row>
    <row r="38" spans="1:34" s="33" customFormat="1" x14ac:dyDescent="0.25">
      <c r="A38" s="32" t="s">
        <v>132</v>
      </c>
      <c r="B38" s="33" t="s">
        <v>35</v>
      </c>
      <c r="C38" s="163" t="s">
        <v>66</v>
      </c>
      <c r="D38" s="164" t="s">
        <v>66</v>
      </c>
      <c r="E38" s="164" t="s">
        <v>66</v>
      </c>
      <c r="F38" s="164" t="s">
        <v>66</v>
      </c>
      <c r="G38" s="164" t="s">
        <v>66</v>
      </c>
      <c r="H38" s="164" t="s">
        <v>66</v>
      </c>
      <c r="I38" s="164" t="s">
        <v>66</v>
      </c>
      <c r="J38" s="164" t="s">
        <v>66</v>
      </c>
      <c r="K38" s="164" t="s">
        <v>66</v>
      </c>
      <c r="L38" s="164" t="s">
        <v>66</v>
      </c>
      <c r="M38" s="164" t="s">
        <v>66</v>
      </c>
      <c r="N38" s="164" t="s">
        <v>66</v>
      </c>
      <c r="O38" s="164" t="s">
        <v>66</v>
      </c>
      <c r="P38" s="164" t="s">
        <v>66</v>
      </c>
      <c r="Q38" s="164" t="s">
        <v>66</v>
      </c>
      <c r="R38" s="164" t="s">
        <v>66</v>
      </c>
      <c r="S38" s="164" t="s">
        <v>66</v>
      </c>
      <c r="T38" s="164" t="s">
        <v>66</v>
      </c>
      <c r="U38" s="164" t="s">
        <v>66</v>
      </c>
      <c r="V38" s="164" t="s">
        <v>66</v>
      </c>
      <c r="W38" s="164" t="s">
        <v>66</v>
      </c>
      <c r="X38" s="164" t="s">
        <v>66</v>
      </c>
      <c r="Y38" s="164" t="s">
        <v>66</v>
      </c>
      <c r="Z38" s="164" t="s">
        <v>66</v>
      </c>
      <c r="AA38" s="164" t="s">
        <v>66</v>
      </c>
      <c r="AB38" s="164" t="s">
        <v>66</v>
      </c>
      <c r="AC38" s="164" t="s">
        <v>66</v>
      </c>
      <c r="AD38" s="164" t="s">
        <v>65</v>
      </c>
      <c r="AE38" s="164" t="s">
        <v>65</v>
      </c>
      <c r="AF38" s="164" t="s">
        <v>65</v>
      </c>
      <c r="AG38" s="164" t="s">
        <v>65</v>
      </c>
      <c r="AH38" s="149" t="s">
        <v>3</v>
      </c>
    </row>
    <row r="39" spans="1:34" s="33" customFormat="1" x14ac:dyDescent="0.25">
      <c r="A39" s="32" t="s">
        <v>133</v>
      </c>
      <c r="B39" s="33" t="s">
        <v>36</v>
      </c>
      <c r="C39" s="163" t="s">
        <v>65</v>
      </c>
      <c r="D39" s="164" t="s">
        <v>65</v>
      </c>
      <c r="E39" s="164" t="s">
        <v>65</v>
      </c>
      <c r="F39" s="164" t="s">
        <v>65</v>
      </c>
      <c r="G39" s="164" t="s">
        <v>65</v>
      </c>
      <c r="H39" s="164" t="s">
        <v>65</v>
      </c>
      <c r="I39" s="164" t="s">
        <v>65</v>
      </c>
      <c r="J39" s="164" t="s">
        <v>65</v>
      </c>
      <c r="K39" s="164" t="s">
        <v>65</v>
      </c>
      <c r="L39" s="164" t="s">
        <v>65</v>
      </c>
      <c r="M39" s="164" t="s">
        <v>65</v>
      </c>
      <c r="N39" s="164" t="s">
        <v>65</v>
      </c>
      <c r="O39" s="164" t="s">
        <v>65</v>
      </c>
      <c r="P39" s="164" t="s">
        <v>65</v>
      </c>
      <c r="Q39" s="164" t="s">
        <v>65</v>
      </c>
      <c r="R39" s="164" t="s">
        <v>65</v>
      </c>
      <c r="S39" s="164" t="s">
        <v>65</v>
      </c>
      <c r="T39" s="164" t="s">
        <v>65</v>
      </c>
      <c r="U39" s="164" t="s">
        <v>65</v>
      </c>
      <c r="V39" s="164" t="s">
        <v>65</v>
      </c>
      <c r="W39" s="164" t="s">
        <v>65</v>
      </c>
      <c r="X39" s="164" t="s">
        <v>65</v>
      </c>
      <c r="Y39" s="164" t="s">
        <v>65</v>
      </c>
      <c r="Z39" s="164" t="s">
        <v>65</v>
      </c>
      <c r="AA39" s="164" t="s">
        <v>65</v>
      </c>
      <c r="AB39" s="164" t="s">
        <v>65</v>
      </c>
      <c r="AC39" s="164" t="s">
        <v>65</v>
      </c>
      <c r="AD39" s="164" t="s">
        <v>65</v>
      </c>
      <c r="AE39" s="164" t="s">
        <v>65</v>
      </c>
      <c r="AF39" s="164" t="s">
        <v>65</v>
      </c>
      <c r="AG39" s="164" t="s">
        <v>65</v>
      </c>
      <c r="AH39" s="149" t="s">
        <v>3</v>
      </c>
    </row>
    <row r="40" spans="1:34" s="33" customFormat="1" x14ac:dyDescent="0.25">
      <c r="A40" s="32" t="s">
        <v>134</v>
      </c>
      <c r="B40" s="33" t="s">
        <v>37</v>
      </c>
      <c r="C40" s="163" t="s">
        <v>58</v>
      </c>
      <c r="D40" s="164" t="s">
        <v>58</v>
      </c>
      <c r="E40" s="164" t="s">
        <v>58</v>
      </c>
      <c r="F40" s="164" t="s">
        <v>58</v>
      </c>
      <c r="G40" s="164" t="s">
        <v>58</v>
      </c>
      <c r="H40" s="164" t="s">
        <v>58</v>
      </c>
      <c r="I40" s="164" t="s">
        <v>58</v>
      </c>
      <c r="J40" s="164" t="s">
        <v>58</v>
      </c>
      <c r="K40" s="164" t="s">
        <v>58</v>
      </c>
      <c r="L40" s="164" t="s">
        <v>58</v>
      </c>
      <c r="M40" s="164" t="s">
        <v>58</v>
      </c>
      <c r="N40" s="164" t="s">
        <v>58</v>
      </c>
      <c r="O40" s="164" t="s">
        <v>58</v>
      </c>
      <c r="P40" s="164" t="s">
        <v>58</v>
      </c>
      <c r="Q40" s="164" t="s">
        <v>58</v>
      </c>
      <c r="R40" s="164" t="s">
        <v>58</v>
      </c>
      <c r="S40" s="164" t="s">
        <v>58</v>
      </c>
      <c r="T40" s="164" t="s">
        <v>58</v>
      </c>
      <c r="U40" s="164" t="s">
        <v>58</v>
      </c>
      <c r="V40" s="164" t="s">
        <v>58</v>
      </c>
      <c r="W40" s="164" t="s">
        <v>58</v>
      </c>
      <c r="X40" s="164" t="s">
        <v>58</v>
      </c>
      <c r="Y40" s="164" t="s">
        <v>58</v>
      </c>
      <c r="Z40" s="164" t="s">
        <v>58</v>
      </c>
      <c r="AA40" s="164" t="s">
        <v>58</v>
      </c>
      <c r="AB40" s="164" t="s">
        <v>58</v>
      </c>
      <c r="AC40" s="164" t="s">
        <v>58</v>
      </c>
      <c r="AD40" s="164" t="s">
        <v>58</v>
      </c>
      <c r="AE40" s="164" t="s">
        <v>58</v>
      </c>
      <c r="AF40" s="164" t="s">
        <v>58</v>
      </c>
      <c r="AG40" s="164" t="s">
        <v>58</v>
      </c>
      <c r="AH40" s="149" t="s">
        <v>3</v>
      </c>
    </row>
    <row r="41" spans="1:34" s="33" customFormat="1" x14ac:dyDescent="0.25">
      <c r="A41" s="32" t="s">
        <v>135</v>
      </c>
      <c r="B41" s="33" t="s">
        <v>38</v>
      </c>
      <c r="C41" s="163" t="s">
        <v>58</v>
      </c>
      <c r="D41" s="164" t="s">
        <v>58</v>
      </c>
      <c r="E41" s="164" t="s">
        <v>58</v>
      </c>
      <c r="F41" s="164" t="s">
        <v>58</v>
      </c>
      <c r="G41" s="164" t="s">
        <v>58</v>
      </c>
      <c r="H41" s="164" t="s">
        <v>58</v>
      </c>
      <c r="I41" s="164" t="s">
        <v>58</v>
      </c>
      <c r="J41" s="164" t="s">
        <v>58</v>
      </c>
      <c r="K41" s="164" t="s">
        <v>58</v>
      </c>
      <c r="L41" s="164" t="s">
        <v>58</v>
      </c>
      <c r="M41" s="164" t="s">
        <v>58</v>
      </c>
      <c r="N41" s="164" t="s">
        <v>58</v>
      </c>
      <c r="O41" s="164" t="s">
        <v>58</v>
      </c>
      <c r="P41" s="164" t="s">
        <v>58</v>
      </c>
      <c r="Q41" s="164" t="s">
        <v>58</v>
      </c>
      <c r="R41" s="164" t="s">
        <v>58</v>
      </c>
      <c r="S41" s="164" t="s">
        <v>58</v>
      </c>
      <c r="T41" s="164" t="s">
        <v>58</v>
      </c>
      <c r="U41" s="164" t="s">
        <v>58</v>
      </c>
      <c r="V41" s="164" t="s">
        <v>58</v>
      </c>
      <c r="W41" s="164" t="s">
        <v>58</v>
      </c>
      <c r="X41" s="164" t="s">
        <v>58</v>
      </c>
      <c r="Y41" s="164" t="s">
        <v>58</v>
      </c>
      <c r="Z41" s="138">
        <v>0.36095748</v>
      </c>
      <c r="AA41" s="138">
        <v>0.72191495999999999</v>
      </c>
      <c r="AB41" s="138">
        <v>1.0828724399999998</v>
      </c>
      <c r="AC41" s="138">
        <v>1.2966047999999999</v>
      </c>
      <c r="AD41" s="138">
        <v>8.1735948</v>
      </c>
      <c r="AE41" s="138">
        <v>0.16687440000000001</v>
      </c>
      <c r="AF41" s="138">
        <v>0.19723067999999999</v>
      </c>
      <c r="AG41" s="138">
        <v>1.0216800000000002E-2</v>
      </c>
      <c r="AH41" s="149" t="s">
        <v>3</v>
      </c>
    </row>
    <row r="42" spans="1:34" s="33" customFormat="1" x14ac:dyDescent="0.25">
      <c r="A42" s="32" t="s">
        <v>136</v>
      </c>
      <c r="B42" s="33" t="s">
        <v>39</v>
      </c>
      <c r="C42" s="163" t="s">
        <v>58</v>
      </c>
      <c r="D42" s="164" t="s">
        <v>58</v>
      </c>
      <c r="E42" s="164" t="s">
        <v>58</v>
      </c>
      <c r="F42" s="164" t="s">
        <v>58</v>
      </c>
      <c r="G42" s="164" t="s">
        <v>58</v>
      </c>
      <c r="H42" s="164" t="s">
        <v>58</v>
      </c>
      <c r="I42" s="164" t="s">
        <v>58</v>
      </c>
      <c r="J42" s="164" t="s">
        <v>58</v>
      </c>
      <c r="K42" s="164" t="s">
        <v>58</v>
      </c>
      <c r="L42" s="164" t="s">
        <v>58</v>
      </c>
      <c r="M42" s="164" t="s">
        <v>58</v>
      </c>
      <c r="N42" s="164" t="s">
        <v>58</v>
      </c>
      <c r="O42" s="164" t="s">
        <v>58</v>
      </c>
      <c r="P42" s="164" t="s">
        <v>58</v>
      </c>
      <c r="Q42" s="164" t="s">
        <v>58</v>
      </c>
      <c r="R42" s="164" t="s">
        <v>58</v>
      </c>
      <c r="S42" s="164" t="s">
        <v>58</v>
      </c>
      <c r="T42" s="164" t="s">
        <v>58</v>
      </c>
      <c r="U42" s="164" t="s">
        <v>58</v>
      </c>
      <c r="V42" s="164" t="s">
        <v>58</v>
      </c>
      <c r="W42" s="164" t="s">
        <v>58</v>
      </c>
      <c r="X42" s="164" t="s">
        <v>58</v>
      </c>
      <c r="Y42" s="164" t="s">
        <v>58</v>
      </c>
      <c r="Z42" s="164" t="s">
        <v>58</v>
      </c>
      <c r="AA42" s="164" t="s">
        <v>58</v>
      </c>
      <c r="AB42" s="164" t="s">
        <v>58</v>
      </c>
      <c r="AC42" s="164" t="s">
        <v>58</v>
      </c>
      <c r="AD42" s="164" t="s">
        <v>58</v>
      </c>
      <c r="AE42" s="164" t="s">
        <v>58</v>
      </c>
      <c r="AF42" s="164" t="s">
        <v>58</v>
      </c>
      <c r="AG42" s="164" t="s">
        <v>58</v>
      </c>
      <c r="AH42" s="149" t="s">
        <v>3</v>
      </c>
    </row>
    <row r="43" spans="1:34" s="33" customFormat="1" x14ac:dyDescent="0.25">
      <c r="A43" s="32" t="s">
        <v>137</v>
      </c>
      <c r="B43" s="33" t="s">
        <v>40</v>
      </c>
      <c r="C43" s="163" t="s">
        <v>58</v>
      </c>
      <c r="D43" s="164" t="s">
        <v>58</v>
      </c>
      <c r="E43" s="164" t="s">
        <v>58</v>
      </c>
      <c r="F43" s="164" t="s">
        <v>58</v>
      </c>
      <c r="G43" s="164" t="s">
        <v>58</v>
      </c>
      <c r="H43" s="164" t="s">
        <v>58</v>
      </c>
      <c r="I43" s="164" t="s">
        <v>58</v>
      </c>
      <c r="J43" s="164" t="s">
        <v>58</v>
      </c>
      <c r="K43" s="164" t="s">
        <v>58</v>
      </c>
      <c r="L43" s="164" t="s">
        <v>58</v>
      </c>
      <c r="M43" s="164" t="s">
        <v>58</v>
      </c>
      <c r="N43" s="164" t="s">
        <v>58</v>
      </c>
      <c r="O43" s="164" t="s">
        <v>58</v>
      </c>
      <c r="P43" s="164" t="s">
        <v>58</v>
      </c>
      <c r="Q43" s="164" t="s">
        <v>58</v>
      </c>
      <c r="R43" s="164" t="s">
        <v>58</v>
      </c>
      <c r="S43" s="164" t="s">
        <v>58</v>
      </c>
      <c r="T43" s="164" t="s">
        <v>58</v>
      </c>
      <c r="U43" s="164" t="s">
        <v>58</v>
      </c>
      <c r="V43" s="164" t="s">
        <v>58</v>
      </c>
      <c r="W43" s="164" t="s">
        <v>58</v>
      </c>
      <c r="X43" s="164" t="s">
        <v>58</v>
      </c>
      <c r="Y43" s="164" t="s">
        <v>58</v>
      </c>
      <c r="Z43" s="164" t="s">
        <v>58</v>
      </c>
      <c r="AA43" s="164" t="s">
        <v>58</v>
      </c>
      <c r="AB43" s="164" t="s">
        <v>58</v>
      </c>
      <c r="AC43" s="164" t="s">
        <v>58</v>
      </c>
      <c r="AD43" s="164" t="s">
        <v>58</v>
      </c>
      <c r="AE43" s="164" t="s">
        <v>58</v>
      </c>
      <c r="AF43" s="164" t="s">
        <v>58</v>
      </c>
      <c r="AG43" s="164" t="s">
        <v>58</v>
      </c>
      <c r="AH43" s="149" t="s">
        <v>3</v>
      </c>
    </row>
    <row r="44" spans="1:34" s="33" customFormat="1" x14ac:dyDescent="0.25">
      <c r="A44" s="32" t="s">
        <v>138</v>
      </c>
      <c r="B44" s="33" t="s">
        <v>41</v>
      </c>
      <c r="C44" s="163" t="s">
        <v>65</v>
      </c>
      <c r="D44" s="164" t="s">
        <v>65</v>
      </c>
      <c r="E44" s="164" t="s">
        <v>65</v>
      </c>
      <c r="F44" s="164" t="s">
        <v>65</v>
      </c>
      <c r="G44" s="164" t="s">
        <v>65</v>
      </c>
      <c r="H44" s="164" t="s">
        <v>65</v>
      </c>
      <c r="I44" s="164" t="s">
        <v>65</v>
      </c>
      <c r="J44" s="164" t="s">
        <v>65</v>
      </c>
      <c r="K44" s="164" t="s">
        <v>65</v>
      </c>
      <c r="L44" s="164" t="s">
        <v>65</v>
      </c>
      <c r="M44" s="164" t="s">
        <v>65</v>
      </c>
      <c r="N44" s="164" t="s">
        <v>65</v>
      </c>
      <c r="O44" s="164" t="s">
        <v>65</v>
      </c>
      <c r="P44" s="164" t="s">
        <v>65</v>
      </c>
      <c r="Q44" s="164" t="s">
        <v>65</v>
      </c>
      <c r="R44" s="164" t="s">
        <v>65</v>
      </c>
      <c r="S44" s="164" t="s">
        <v>65</v>
      </c>
      <c r="T44" s="164" t="s">
        <v>65</v>
      </c>
      <c r="U44" s="164" t="s">
        <v>65</v>
      </c>
      <c r="V44" s="164" t="s">
        <v>65</v>
      </c>
      <c r="W44" s="164" t="s">
        <v>62</v>
      </c>
      <c r="X44" s="164" t="s">
        <v>62</v>
      </c>
      <c r="Y44" s="164" t="s">
        <v>62</v>
      </c>
      <c r="Z44" s="164" t="s">
        <v>62</v>
      </c>
      <c r="AA44" s="164" t="s">
        <v>65</v>
      </c>
      <c r="AB44" s="164" t="s">
        <v>65</v>
      </c>
      <c r="AC44" s="164" t="s">
        <v>65</v>
      </c>
      <c r="AD44" s="164" t="s">
        <v>65</v>
      </c>
      <c r="AE44" s="164" t="s">
        <v>65</v>
      </c>
      <c r="AF44" s="164" t="s">
        <v>65</v>
      </c>
      <c r="AG44" s="164" t="s">
        <v>65</v>
      </c>
      <c r="AH44" s="149" t="s">
        <v>3</v>
      </c>
    </row>
    <row r="45" spans="1:34" s="33" customFormat="1" x14ac:dyDescent="0.25">
      <c r="A45" s="32" t="s">
        <v>139</v>
      </c>
      <c r="B45" s="33" t="s">
        <v>42</v>
      </c>
      <c r="C45" s="163" t="s">
        <v>58</v>
      </c>
      <c r="D45" s="164" t="s">
        <v>58</v>
      </c>
      <c r="E45" s="164" t="s">
        <v>58</v>
      </c>
      <c r="F45" s="164" t="s">
        <v>58</v>
      </c>
      <c r="G45" s="164" t="s">
        <v>58</v>
      </c>
      <c r="H45" s="164" t="s">
        <v>58</v>
      </c>
      <c r="I45" s="164" t="s">
        <v>58</v>
      </c>
      <c r="J45" s="164" t="s">
        <v>58</v>
      </c>
      <c r="K45" s="164" t="s">
        <v>58</v>
      </c>
      <c r="L45" s="164" t="s">
        <v>58</v>
      </c>
      <c r="M45" s="164" t="s">
        <v>58</v>
      </c>
      <c r="N45" s="164" t="s">
        <v>58</v>
      </c>
      <c r="O45" s="164" t="s">
        <v>58</v>
      </c>
      <c r="P45" s="164" t="s">
        <v>58</v>
      </c>
      <c r="Q45" s="164" t="s">
        <v>58</v>
      </c>
      <c r="R45" s="164" t="s">
        <v>58</v>
      </c>
      <c r="S45" s="164" t="s">
        <v>58</v>
      </c>
      <c r="T45" s="164" t="s">
        <v>58</v>
      </c>
      <c r="U45" s="164" t="s">
        <v>58</v>
      </c>
      <c r="V45" s="164" t="s">
        <v>58</v>
      </c>
      <c r="W45" s="164" t="s">
        <v>58</v>
      </c>
      <c r="X45" s="164" t="s">
        <v>58</v>
      </c>
      <c r="Y45" s="164" t="s">
        <v>58</v>
      </c>
      <c r="Z45" s="164" t="s">
        <v>58</v>
      </c>
      <c r="AA45" s="164" t="s">
        <v>58</v>
      </c>
      <c r="AB45" s="164" t="s">
        <v>58</v>
      </c>
      <c r="AC45" s="164" t="s">
        <v>58</v>
      </c>
      <c r="AD45" s="164" t="s">
        <v>58</v>
      </c>
      <c r="AE45" s="164" t="s">
        <v>58</v>
      </c>
      <c r="AF45" s="164" t="s">
        <v>58</v>
      </c>
      <c r="AG45" s="164" t="s">
        <v>58</v>
      </c>
      <c r="AH45" s="149" t="s">
        <v>3</v>
      </c>
    </row>
    <row r="46" spans="1:34" s="33" customFormat="1" x14ac:dyDescent="0.25">
      <c r="A46" s="32" t="s">
        <v>140</v>
      </c>
      <c r="B46" s="33" t="s">
        <v>43</v>
      </c>
      <c r="C46" s="163" t="s">
        <v>66</v>
      </c>
      <c r="D46" s="164" t="s">
        <v>66</v>
      </c>
      <c r="E46" s="164" t="s">
        <v>66</v>
      </c>
      <c r="F46" s="164" t="s">
        <v>66</v>
      </c>
      <c r="G46" s="164" t="s">
        <v>66</v>
      </c>
      <c r="H46" s="164" t="s">
        <v>66</v>
      </c>
      <c r="I46" s="164" t="s">
        <v>66</v>
      </c>
      <c r="J46" s="164" t="s">
        <v>66</v>
      </c>
      <c r="K46" s="164" t="s">
        <v>66</v>
      </c>
      <c r="L46" s="164" t="s">
        <v>66</v>
      </c>
      <c r="M46" s="164" t="s">
        <v>66</v>
      </c>
      <c r="N46" s="164" t="s">
        <v>66</v>
      </c>
      <c r="O46" s="164" t="s">
        <v>66</v>
      </c>
      <c r="P46" s="164" t="s">
        <v>66</v>
      </c>
      <c r="Q46" s="164" t="s">
        <v>66</v>
      </c>
      <c r="R46" s="164" t="s">
        <v>66</v>
      </c>
      <c r="S46" s="164" t="s">
        <v>66</v>
      </c>
      <c r="T46" s="164" t="s">
        <v>66</v>
      </c>
      <c r="U46" s="164" t="s">
        <v>66</v>
      </c>
      <c r="V46" s="138">
        <v>0.123222864</v>
      </c>
      <c r="W46" s="138">
        <v>7.6403604000000005</v>
      </c>
      <c r="X46" s="138">
        <v>12.66788944</v>
      </c>
      <c r="Y46" s="138">
        <v>9.3186159999999987</v>
      </c>
      <c r="Z46" s="138">
        <v>0.54192728000000001</v>
      </c>
      <c r="AA46" s="138">
        <v>0.14204104000000001</v>
      </c>
      <c r="AB46" s="138">
        <v>0.60480532000000009</v>
      </c>
      <c r="AC46" s="138">
        <v>0.72965668000000006</v>
      </c>
      <c r="AD46" s="138">
        <v>0.76720255999999998</v>
      </c>
      <c r="AE46" s="138">
        <v>0.802803292</v>
      </c>
      <c r="AF46" s="138">
        <v>0.5021196</v>
      </c>
      <c r="AG46" s="138">
        <v>0.54296770799999994</v>
      </c>
      <c r="AH46" s="149" t="s">
        <v>3</v>
      </c>
    </row>
    <row r="47" spans="1:34" s="33" customFormat="1" x14ac:dyDescent="0.25">
      <c r="A47" s="32" t="s">
        <v>141</v>
      </c>
      <c r="B47" s="33" t="s">
        <v>44</v>
      </c>
      <c r="C47" s="163" t="s">
        <v>58</v>
      </c>
      <c r="D47" s="164" t="s">
        <v>58</v>
      </c>
      <c r="E47" s="164" t="s">
        <v>58</v>
      </c>
      <c r="F47" s="164" t="s">
        <v>58</v>
      </c>
      <c r="G47" s="164" t="s">
        <v>58</v>
      </c>
      <c r="H47" s="164" t="s">
        <v>58</v>
      </c>
      <c r="I47" s="164" t="s">
        <v>58</v>
      </c>
      <c r="J47" s="164" t="s">
        <v>58</v>
      </c>
      <c r="K47" s="164" t="s">
        <v>58</v>
      </c>
      <c r="L47" s="164" t="s">
        <v>58</v>
      </c>
      <c r="M47" s="164" t="s">
        <v>58</v>
      </c>
      <c r="N47" s="164" t="s">
        <v>58</v>
      </c>
      <c r="O47" s="164" t="s">
        <v>58</v>
      </c>
      <c r="P47" s="164" t="s">
        <v>58</v>
      </c>
      <c r="Q47" s="164" t="s">
        <v>58</v>
      </c>
      <c r="R47" s="164" t="s">
        <v>58</v>
      </c>
      <c r="S47" s="164" t="s">
        <v>58</v>
      </c>
      <c r="T47" s="164" t="s">
        <v>58</v>
      </c>
      <c r="U47" s="164" t="s">
        <v>58</v>
      </c>
      <c r="V47" s="164" t="s">
        <v>58</v>
      </c>
      <c r="W47" s="164" t="s">
        <v>58</v>
      </c>
      <c r="X47" s="164" t="s">
        <v>58</v>
      </c>
      <c r="Y47" s="164" t="s">
        <v>58</v>
      </c>
      <c r="Z47" s="164" t="s">
        <v>58</v>
      </c>
      <c r="AA47" s="164" t="s">
        <v>58</v>
      </c>
      <c r="AB47" s="164" t="s">
        <v>58</v>
      </c>
      <c r="AC47" s="164" t="s">
        <v>58</v>
      </c>
      <c r="AD47" s="164" t="s">
        <v>58</v>
      </c>
      <c r="AE47" s="164" t="s">
        <v>58</v>
      </c>
      <c r="AF47" s="164" t="s">
        <v>58</v>
      </c>
      <c r="AG47" s="164" t="s">
        <v>58</v>
      </c>
      <c r="AH47" s="149" t="s">
        <v>3</v>
      </c>
    </row>
    <row r="48" spans="1:34" s="33" customFormat="1" x14ac:dyDescent="0.25">
      <c r="A48" s="32" t="s">
        <v>142</v>
      </c>
      <c r="B48" s="33" t="s">
        <v>45</v>
      </c>
      <c r="C48" s="163" t="s">
        <v>58</v>
      </c>
      <c r="D48" s="164" t="s">
        <v>58</v>
      </c>
      <c r="E48" s="164" t="s">
        <v>58</v>
      </c>
      <c r="F48" s="164" t="s">
        <v>58</v>
      </c>
      <c r="G48" s="164" t="s">
        <v>58</v>
      </c>
      <c r="H48" s="164" t="s">
        <v>58</v>
      </c>
      <c r="I48" s="164" t="s">
        <v>58</v>
      </c>
      <c r="J48" s="164" t="s">
        <v>58</v>
      </c>
      <c r="K48" s="164" t="s">
        <v>58</v>
      </c>
      <c r="L48" s="164" t="s">
        <v>58</v>
      </c>
      <c r="M48" s="164" t="s">
        <v>58</v>
      </c>
      <c r="N48" s="164" t="s">
        <v>58</v>
      </c>
      <c r="O48" s="164" t="s">
        <v>58</v>
      </c>
      <c r="P48" s="164" t="s">
        <v>58</v>
      </c>
      <c r="Q48" s="164" t="s">
        <v>58</v>
      </c>
      <c r="R48" s="164" t="s">
        <v>58</v>
      </c>
      <c r="S48" s="164" t="s">
        <v>58</v>
      </c>
      <c r="T48" s="164" t="s">
        <v>58</v>
      </c>
      <c r="U48" s="164" t="s">
        <v>58</v>
      </c>
      <c r="V48" s="164" t="s">
        <v>58</v>
      </c>
      <c r="W48" s="164" t="s">
        <v>58</v>
      </c>
      <c r="X48" s="164" t="s">
        <v>58</v>
      </c>
      <c r="Y48" s="164" t="s">
        <v>58</v>
      </c>
      <c r="Z48" s="164" t="s">
        <v>58</v>
      </c>
      <c r="AA48" s="164" t="s">
        <v>58</v>
      </c>
      <c r="AB48" s="164" t="s">
        <v>58</v>
      </c>
      <c r="AC48" s="164" t="s">
        <v>58</v>
      </c>
      <c r="AD48" s="164" t="s">
        <v>58</v>
      </c>
      <c r="AE48" s="164" t="s">
        <v>58</v>
      </c>
      <c r="AF48" s="164" t="s">
        <v>58</v>
      </c>
      <c r="AG48" s="164" t="s">
        <v>58</v>
      </c>
      <c r="AH48" s="149" t="s">
        <v>3</v>
      </c>
    </row>
    <row r="49" spans="1:34" s="33" customFormat="1" x14ac:dyDescent="0.25">
      <c r="A49" s="32" t="s">
        <v>143</v>
      </c>
      <c r="B49" s="33" t="s">
        <v>46</v>
      </c>
      <c r="C49" s="141">
        <v>0.415006531756</v>
      </c>
      <c r="D49" s="138">
        <v>0.415006531756</v>
      </c>
      <c r="E49" s="138">
        <v>0.477257511528</v>
      </c>
      <c r="F49" s="138">
        <v>0.54884613841199992</v>
      </c>
      <c r="G49" s="138">
        <v>0.63117305914800004</v>
      </c>
      <c r="H49" s="138">
        <v>0.72584901796000001</v>
      </c>
      <c r="I49" s="138">
        <v>0.83472637074</v>
      </c>
      <c r="J49" s="138">
        <v>0.95993532630800005</v>
      </c>
      <c r="K49" s="138">
        <v>1.1039256252799998</v>
      </c>
      <c r="L49" s="138">
        <v>1.2695144690719999</v>
      </c>
      <c r="M49" s="138">
        <v>1.4599416393640001</v>
      </c>
      <c r="N49" s="138">
        <v>1.693532301676</v>
      </c>
      <c r="O49" s="138">
        <v>1.033054704</v>
      </c>
      <c r="P49" s="138">
        <v>1.033054704</v>
      </c>
      <c r="Q49" s="138">
        <v>0.95446565200400002</v>
      </c>
      <c r="R49" s="138">
        <v>0.58895150689600007</v>
      </c>
      <c r="S49" s="138">
        <v>0.28867307785599999</v>
      </c>
      <c r="T49" s="138">
        <v>0.28624026307200001</v>
      </c>
      <c r="U49" s="138">
        <v>0.28043415470400002</v>
      </c>
      <c r="V49" s="138">
        <v>0.27060442212800001</v>
      </c>
      <c r="W49" s="138">
        <v>0.25600440147600001</v>
      </c>
      <c r="X49" s="138">
        <v>0.27223109183200001</v>
      </c>
      <c r="Y49" s="138">
        <v>0.29945420091199998</v>
      </c>
      <c r="Z49" s="138">
        <v>0.32939962107199999</v>
      </c>
      <c r="AA49" s="138">
        <v>0.36233958307599995</v>
      </c>
      <c r="AB49" s="138">
        <v>0.39857354150399998</v>
      </c>
      <c r="AC49" s="138">
        <v>0.43843089561999998</v>
      </c>
      <c r="AD49" s="138">
        <v>0.482273985096</v>
      </c>
      <c r="AE49" s="138">
        <v>0.53050138363999999</v>
      </c>
      <c r="AF49" s="138">
        <v>0.58355152200399996</v>
      </c>
      <c r="AG49" s="138">
        <v>0.64190667425600001</v>
      </c>
      <c r="AH49" s="149">
        <v>0.54673872611095253</v>
      </c>
    </row>
    <row r="50" spans="1:34" s="33" customFormat="1" ht="15.75" thickBot="1" x14ac:dyDescent="0.3">
      <c r="A50" s="34" t="s">
        <v>144</v>
      </c>
      <c r="B50" s="35" t="s">
        <v>47</v>
      </c>
      <c r="C50" s="143">
        <v>47.921575666064001</v>
      </c>
      <c r="D50" s="144">
        <v>47.921575666064001</v>
      </c>
      <c r="E50" s="144">
        <v>47.921575666064001</v>
      </c>
      <c r="F50" s="144">
        <v>47.921575666064001</v>
      </c>
      <c r="G50" s="144">
        <v>59.901969582579994</v>
      </c>
      <c r="H50" s="144">
        <v>65.892166540752001</v>
      </c>
      <c r="I50" s="144">
        <v>83.237130754635999</v>
      </c>
      <c r="J50" s="144">
        <v>92.431742127243993</v>
      </c>
      <c r="K50" s="144">
        <v>97.681870189508004</v>
      </c>
      <c r="L50" s="144">
        <v>119.77516731269601</v>
      </c>
      <c r="M50" s="144">
        <v>121.542986341272</v>
      </c>
      <c r="N50" s="144">
        <v>204.244691324576</v>
      </c>
      <c r="O50" s="144">
        <v>227.28080886109598</v>
      </c>
      <c r="P50" s="144">
        <v>554.48971825876401</v>
      </c>
      <c r="Q50" s="144">
        <v>529.79813511536406</v>
      </c>
      <c r="R50" s="144">
        <v>547.04344551448003</v>
      </c>
      <c r="S50" s="144">
        <v>490.71858044203998</v>
      </c>
      <c r="T50" s="144">
        <v>695.95452269122791</v>
      </c>
      <c r="U50" s="144">
        <v>568.11856726856001</v>
      </c>
      <c r="V50" s="144">
        <v>589.33271136597602</v>
      </c>
      <c r="W50" s="144">
        <v>468.225209517152</v>
      </c>
      <c r="X50" s="144">
        <v>557.69097454800396</v>
      </c>
      <c r="Y50" s="144">
        <v>568.91950106211596</v>
      </c>
      <c r="Z50" s="144">
        <v>572.73205705406394</v>
      </c>
      <c r="AA50" s="144">
        <v>498.578227458892</v>
      </c>
      <c r="AB50" s="144">
        <v>516.56337869103197</v>
      </c>
      <c r="AC50" s="144">
        <v>566.44352494847999</v>
      </c>
      <c r="AD50" s="144">
        <v>569.48052306986403</v>
      </c>
      <c r="AE50" s="144">
        <v>594.54485321774791</v>
      </c>
      <c r="AF50" s="144">
        <v>616.97740864304399</v>
      </c>
      <c r="AG50" s="144">
        <v>605.12322348060002</v>
      </c>
      <c r="AH50" s="150">
        <v>11.627364920079669</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253</v>
      </c>
    </row>
    <row r="57" spans="1:34" x14ac:dyDescent="0.25">
      <c r="B57"/>
    </row>
    <row r="58" spans="1:34" x14ac:dyDescent="0.25">
      <c r="B58"/>
    </row>
  </sheetData>
  <phoneticPr fontId="2"/>
  <hyperlinks>
    <hyperlink ref="C54" r:id="rId1" xr:uid="{FA08BEFC-5FE3-4FF1-A1D6-65FAD19FAB7C}"/>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5703125" style="42" customWidth="1"/>
    <col min="35" max="16384" width="9.140625" style="1"/>
  </cols>
  <sheetData>
    <row r="1" spans="1:34" ht="15.75" customHeight="1" x14ac:dyDescent="0.35">
      <c r="A1" s="80" t="s">
        <v>312</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76</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41">
        <v>6252.2561334482643</v>
      </c>
      <c r="D6" s="138">
        <v>6252.2561334482643</v>
      </c>
      <c r="E6" s="138">
        <v>6274.7688990123361</v>
      </c>
      <c r="F6" s="138">
        <v>6194.5787130788913</v>
      </c>
      <c r="G6" s="138">
        <v>5422.2689209191722</v>
      </c>
      <c r="H6" s="138">
        <v>3489.1503214222462</v>
      </c>
      <c r="I6" s="138">
        <v>2914.4523085657243</v>
      </c>
      <c r="J6" s="138">
        <v>2092.0869450887026</v>
      </c>
      <c r="K6" s="138">
        <v>2156.6074658975826</v>
      </c>
      <c r="L6" s="138">
        <v>2828.8438685410247</v>
      </c>
      <c r="M6" s="138">
        <v>2747.2656886079185</v>
      </c>
      <c r="N6" s="138">
        <v>3147.3875868801351</v>
      </c>
      <c r="O6" s="138">
        <v>4317.3889289520075</v>
      </c>
      <c r="P6" s="138">
        <v>4717.0660557835645</v>
      </c>
      <c r="Q6" s="138">
        <v>5444.0835824989708</v>
      </c>
      <c r="R6" s="138">
        <v>5994.4964673404529</v>
      </c>
      <c r="S6" s="138">
        <v>6957.0926722339509</v>
      </c>
      <c r="T6" s="138">
        <v>5629.7837747519052</v>
      </c>
      <c r="U6" s="138">
        <v>6195.7783110641249</v>
      </c>
      <c r="V6" s="138">
        <v>6080.4039665438868</v>
      </c>
      <c r="W6" s="138">
        <v>7131.6940060363431</v>
      </c>
      <c r="X6" s="138">
        <v>6928.9618460632209</v>
      </c>
      <c r="Y6" s="138">
        <v>7569.2903676033065</v>
      </c>
      <c r="Z6" s="138">
        <v>7150.2429422563882</v>
      </c>
      <c r="AA6" s="138">
        <v>7764.0126119170363</v>
      </c>
      <c r="AB6" s="138">
        <v>8415.9409884876077</v>
      </c>
      <c r="AC6" s="138">
        <v>9454.0157741361199</v>
      </c>
      <c r="AD6" s="138">
        <v>9560.7517205864442</v>
      </c>
      <c r="AE6" s="138">
        <v>9568.6142126716913</v>
      </c>
      <c r="AF6" s="138">
        <v>9654.7172559176779</v>
      </c>
      <c r="AG6" s="138">
        <v>10884.594629978088</v>
      </c>
      <c r="AH6" s="149">
        <v>0.74090670594056141</v>
      </c>
    </row>
    <row r="7" spans="1:34" s="33" customFormat="1" x14ac:dyDescent="0.25">
      <c r="A7" s="32" t="s">
        <v>104</v>
      </c>
      <c r="B7" s="33" t="s">
        <v>4</v>
      </c>
      <c r="C7" s="141">
        <v>1655.8327408902001</v>
      </c>
      <c r="D7" s="138">
        <v>1655.8327408902001</v>
      </c>
      <c r="E7" s="138">
        <v>1810.6473045978601</v>
      </c>
      <c r="F7" s="138">
        <v>1172.3775289483915</v>
      </c>
      <c r="G7" s="138">
        <v>1042.3089238311911</v>
      </c>
      <c r="H7" s="138">
        <v>1255.0281280553893</v>
      </c>
      <c r="I7" s="138">
        <v>1538.4298156371499</v>
      </c>
      <c r="J7" s="138">
        <v>1682.1487337225051</v>
      </c>
      <c r="K7" s="138">
        <v>1724.7229984108267</v>
      </c>
      <c r="L7" s="138">
        <v>1538.5957427192911</v>
      </c>
      <c r="M7" s="138">
        <v>1440.6420123052803</v>
      </c>
      <c r="N7" s="138">
        <v>1363.6711604493005</v>
      </c>
      <c r="O7" s="138">
        <v>1581.8873355727083</v>
      </c>
      <c r="P7" s="138">
        <v>1664.3557593311584</v>
      </c>
      <c r="Q7" s="138">
        <v>1721.6484734041578</v>
      </c>
      <c r="R7" s="138">
        <v>1765.4702017469963</v>
      </c>
      <c r="S7" s="138">
        <v>1763.6897057709493</v>
      </c>
      <c r="T7" s="138">
        <v>1708.6350008834527</v>
      </c>
      <c r="U7" s="138">
        <v>1754.5992209270867</v>
      </c>
      <c r="V7" s="138">
        <v>1779.3801960220931</v>
      </c>
      <c r="W7" s="138">
        <v>1617.0505581340565</v>
      </c>
      <c r="X7" s="138">
        <v>1761.30346885463</v>
      </c>
      <c r="Y7" s="138">
        <v>1784.879239708559</v>
      </c>
      <c r="Z7" s="138">
        <v>1861.0924573937327</v>
      </c>
      <c r="AA7" s="138">
        <v>1878.7314986913018</v>
      </c>
      <c r="AB7" s="138">
        <v>1947.9059446565325</v>
      </c>
      <c r="AC7" s="138">
        <v>2053.3460675914862</v>
      </c>
      <c r="AD7" s="138">
        <v>2175.4370969020629</v>
      </c>
      <c r="AE7" s="138">
        <v>2265.0520849016953</v>
      </c>
      <c r="AF7" s="138">
        <v>2289.6433493250802</v>
      </c>
      <c r="AG7" s="138">
        <v>2238.7258040042307</v>
      </c>
      <c r="AH7" s="149">
        <v>0.35202411977954895</v>
      </c>
    </row>
    <row r="8" spans="1:34" s="33" customFormat="1" x14ac:dyDescent="0.25">
      <c r="A8" s="32" t="s">
        <v>105</v>
      </c>
      <c r="B8" s="33" t="s">
        <v>5</v>
      </c>
      <c r="C8" s="163" t="s">
        <v>55</v>
      </c>
      <c r="D8" s="164" t="s">
        <v>55</v>
      </c>
      <c r="E8" s="164" t="s">
        <v>55</v>
      </c>
      <c r="F8" s="164" t="s">
        <v>55</v>
      </c>
      <c r="G8" s="164" t="s">
        <v>55</v>
      </c>
      <c r="H8" s="164" t="s">
        <v>55</v>
      </c>
      <c r="I8" s="138">
        <v>1.7099999999999999E-3</v>
      </c>
      <c r="J8" s="138">
        <v>1.1172000000000001E-2</v>
      </c>
      <c r="K8" s="138">
        <v>5.7341999999999997E-2</v>
      </c>
      <c r="L8" s="138">
        <v>6.6234000000000001E-2</v>
      </c>
      <c r="M8" s="138">
        <v>8.8691999999999993E-2</v>
      </c>
      <c r="N8" s="138">
        <v>9.6900000000000014E-2</v>
      </c>
      <c r="O8" s="138">
        <v>0.11058</v>
      </c>
      <c r="P8" s="138">
        <v>0.118104</v>
      </c>
      <c r="Q8" s="138">
        <v>0.16472999999999999</v>
      </c>
      <c r="R8" s="138">
        <v>0.244644</v>
      </c>
      <c r="S8" s="138">
        <v>0.35339999999999999</v>
      </c>
      <c r="T8" s="138">
        <v>0.44596800000000003</v>
      </c>
      <c r="U8" s="138">
        <v>0.54138600000000003</v>
      </c>
      <c r="V8" s="138">
        <v>1.25343</v>
      </c>
      <c r="W8" s="138">
        <v>1.4529414</v>
      </c>
      <c r="X8" s="138">
        <v>2.0972580000000001</v>
      </c>
      <c r="Y8" s="138">
        <v>2.303598</v>
      </c>
      <c r="Z8" s="138">
        <v>2.4600059999999999</v>
      </c>
      <c r="AA8" s="138">
        <v>2.5108728</v>
      </c>
      <c r="AB8" s="138">
        <v>2.426946</v>
      </c>
      <c r="AC8" s="138">
        <v>2.5150680000000003</v>
      </c>
      <c r="AD8" s="138">
        <v>2.7370259999999997</v>
      </c>
      <c r="AE8" s="138">
        <v>2.9081399999999999</v>
      </c>
      <c r="AF8" s="138">
        <v>3.4630920000000001</v>
      </c>
      <c r="AG8" s="138">
        <v>6.8278327799999996</v>
      </c>
      <c r="AH8" s="149" t="s">
        <v>3</v>
      </c>
    </row>
    <row r="9" spans="1:34" s="33" customFormat="1" x14ac:dyDescent="0.25">
      <c r="A9" s="32" t="s">
        <v>106</v>
      </c>
      <c r="B9" s="33" t="s">
        <v>6</v>
      </c>
      <c r="C9" s="141">
        <v>3813.3473407144279</v>
      </c>
      <c r="D9" s="138">
        <v>3813.3473407144279</v>
      </c>
      <c r="E9" s="138">
        <v>3636.4566807144279</v>
      </c>
      <c r="F9" s="138">
        <v>4462.7214963987981</v>
      </c>
      <c r="G9" s="138">
        <v>4309.6952663987986</v>
      </c>
      <c r="H9" s="138">
        <v>5106.0944634455172</v>
      </c>
      <c r="I9" s="138">
        <v>5545.6977589880898</v>
      </c>
      <c r="J9" s="138">
        <v>5413.6952108985142</v>
      </c>
      <c r="K9" s="138">
        <v>2779.6127207325799</v>
      </c>
      <c r="L9" s="138">
        <v>2012.7810108073256</v>
      </c>
      <c r="M9" s="138">
        <v>1523.6364481113169</v>
      </c>
      <c r="N9" s="138">
        <v>1730.4570678092255</v>
      </c>
      <c r="O9" s="138">
        <v>1637.8716663843354</v>
      </c>
      <c r="P9" s="138">
        <v>1673.5737807159915</v>
      </c>
      <c r="Q9" s="138">
        <v>2006.6409429285854</v>
      </c>
      <c r="R9" s="138">
        <v>2197.1208758259882</v>
      </c>
      <c r="S9" s="138">
        <v>2811.2741076088259</v>
      </c>
      <c r="T9" s="138">
        <v>2812.1283145018756</v>
      </c>
      <c r="U9" s="138">
        <v>3205.4402634133089</v>
      </c>
      <c r="V9" s="138">
        <v>3612.4744559439177</v>
      </c>
      <c r="W9" s="138">
        <v>3390.6344866571676</v>
      </c>
      <c r="X9" s="138">
        <v>3373.3525718210049</v>
      </c>
      <c r="Y9" s="138">
        <v>3831.3532214016664</v>
      </c>
      <c r="Z9" s="138">
        <v>3794.7773223670665</v>
      </c>
      <c r="AA9" s="138">
        <v>3891.9473441502701</v>
      </c>
      <c r="AB9" s="138">
        <v>4103.6746964065351</v>
      </c>
      <c r="AC9" s="138">
        <v>4274.4681473581823</v>
      </c>
      <c r="AD9" s="138">
        <v>4502.3383820532708</v>
      </c>
      <c r="AE9" s="138">
        <v>4638.1697749566438</v>
      </c>
      <c r="AF9" s="138">
        <v>4667.4520837064892</v>
      </c>
      <c r="AG9" s="138">
        <v>4110.3035255770328</v>
      </c>
      <c r="AH9" s="149">
        <v>7.787283935351412E-2</v>
      </c>
    </row>
    <row r="10" spans="1:34" s="33" customFormat="1" x14ac:dyDescent="0.25">
      <c r="A10" s="32" t="s">
        <v>107</v>
      </c>
      <c r="B10" s="33" t="s">
        <v>7</v>
      </c>
      <c r="C10" s="141">
        <v>3.3000131231040002</v>
      </c>
      <c r="D10" s="138">
        <v>3.6939158896680002</v>
      </c>
      <c r="E10" s="138">
        <v>3.911298572292</v>
      </c>
      <c r="F10" s="138">
        <v>4.145518168113</v>
      </c>
      <c r="G10" s="138">
        <v>4.3976940129980493</v>
      </c>
      <c r="H10" s="138">
        <v>5.7251625989654231</v>
      </c>
      <c r="I10" s="138">
        <v>8.2252582664180807</v>
      </c>
      <c r="J10" s="138">
        <v>11.024128791248756</v>
      </c>
      <c r="K10" s="138">
        <v>14.763951547559838</v>
      </c>
      <c r="L10" s="138">
        <v>20.869104423921808</v>
      </c>
      <c r="M10" s="138">
        <v>27.729888518072141</v>
      </c>
      <c r="N10" s="138">
        <v>39.515394743465535</v>
      </c>
      <c r="O10" s="138">
        <v>52.542957225352097</v>
      </c>
      <c r="P10" s="138">
        <v>68.566212369853687</v>
      </c>
      <c r="Q10" s="138">
        <v>91.432665268679386</v>
      </c>
      <c r="R10" s="138">
        <v>128.05549662358698</v>
      </c>
      <c r="S10" s="138">
        <v>203.3268139591442</v>
      </c>
      <c r="T10" s="138">
        <v>305.58889625687107</v>
      </c>
      <c r="U10" s="138">
        <v>394.60910447971884</v>
      </c>
      <c r="V10" s="138">
        <v>635.07081021390763</v>
      </c>
      <c r="W10" s="138">
        <v>648.68435126110785</v>
      </c>
      <c r="X10" s="138">
        <v>681.86979776995815</v>
      </c>
      <c r="Y10" s="138">
        <v>769.70406677379367</v>
      </c>
      <c r="Z10" s="138">
        <v>839.28423577412684</v>
      </c>
      <c r="AA10" s="138">
        <v>988.83349983343282</v>
      </c>
      <c r="AB10" s="138">
        <v>1124.8666818534894</v>
      </c>
      <c r="AC10" s="138">
        <v>1240.1688803377747</v>
      </c>
      <c r="AD10" s="138">
        <v>1418.0976728433245</v>
      </c>
      <c r="AE10" s="138">
        <v>1834.1805527245369</v>
      </c>
      <c r="AF10" s="138">
        <v>2270.5365716272486</v>
      </c>
      <c r="AG10" s="138">
        <v>1836.8147270244749</v>
      </c>
      <c r="AH10" s="149">
        <v>555.60830987749603</v>
      </c>
    </row>
    <row r="11" spans="1:34" s="33" customFormat="1" x14ac:dyDescent="0.25">
      <c r="A11" s="32" t="s">
        <v>108</v>
      </c>
      <c r="B11" s="33" t="s">
        <v>8</v>
      </c>
      <c r="C11" s="141">
        <v>11754.688703861175</v>
      </c>
      <c r="D11" s="138">
        <v>11754.688703861175</v>
      </c>
      <c r="E11" s="138">
        <v>12775.329133767922</v>
      </c>
      <c r="F11" s="138">
        <v>10965.879768636249</v>
      </c>
      <c r="G11" s="138">
        <v>9829.4254295188748</v>
      </c>
      <c r="H11" s="138">
        <v>9337.0446262702208</v>
      </c>
      <c r="I11" s="138">
        <v>9082.8790197153994</v>
      </c>
      <c r="J11" s="138">
        <v>9080.9146233964893</v>
      </c>
      <c r="K11" s="138">
        <v>9324.3674185444343</v>
      </c>
      <c r="L11" s="138">
        <v>10454.043161020867</v>
      </c>
      <c r="M11" s="138">
        <v>9941.1881721320115</v>
      </c>
      <c r="N11" s="138">
        <v>10642.565913536344</v>
      </c>
      <c r="O11" s="138">
        <v>9764.1429967609347</v>
      </c>
      <c r="P11" s="138">
        <v>10086.06387133198</v>
      </c>
      <c r="Q11" s="138">
        <v>10121.406090356062</v>
      </c>
      <c r="R11" s="138">
        <v>10446.757989554888</v>
      </c>
      <c r="S11" s="138">
        <v>10363.040747029721</v>
      </c>
      <c r="T11" s="138">
        <v>9903.1315179262729</v>
      </c>
      <c r="U11" s="138">
        <v>9337.5733024674992</v>
      </c>
      <c r="V11" s="138">
        <v>9381.0500652649262</v>
      </c>
      <c r="W11" s="138">
        <v>9793.7377529595778</v>
      </c>
      <c r="X11" s="138">
        <v>10037.806173386989</v>
      </c>
      <c r="Y11" s="138">
        <v>10691.84661914461</v>
      </c>
      <c r="Z11" s="138">
        <v>11348.468805492299</v>
      </c>
      <c r="AA11" s="138">
        <v>12163.502223417814</v>
      </c>
      <c r="AB11" s="138">
        <v>12444.675673310603</v>
      </c>
      <c r="AC11" s="138">
        <v>12482.226808384086</v>
      </c>
      <c r="AD11" s="138">
        <v>12433.089627787313</v>
      </c>
      <c r="AE11" s="138">
        <v>12577.741158139106</v>
      </c>
      <c r="AF11" s="138">
        <v>13488.817593887577</v>
      </c>
      <c r="AG11" s="138">
        <v>13491.559576138474</v>
      </c>
      <c r="AH11" s="149">
        <v>0.14775983575871068</v>
      </c>
    </row>
    <row r="12" spans="1:34" s="33" customFormat="1" x14ac:dyDescent="0.25">
      <c r="A12" s="32" t="s">
        <v>109</v>
      </c>
      <c r="B12" s="33" t="s">
        <v>9</v>
      </c>
      <c r="C12" s="141">
        <v>1250.6886641999999</v>
      </c>
      <c r="D12" s="138">
        <v>1250.6886641999999</v>
      </c>
      <c r="E12" s="138">
        <v>861.08407620000003</v>
      </c>
      <c r="F12" s="138">
        <v>10.4170122</v>
      </c>
      <c r="G12" s="138">
        <v>10.530727199999999</v>
      </c>
      <c r="H12" s="138">
        <v>10.643872200000001</v>
      </c>
      <c r="I12" s="138">
        <v>41.855224499999998</v>
      </c>
      <c r="J12" s="138">
        <v>62.093147649999992</v>
      </c>
      <c r="K12" s="138">
        <v>84.27058310000001</v>
      </c>
      <c r="L12" s="138">
        <v>115.115329</v>
      </c>
      <c r="M12" s="138">
        <v>134.46804915000001</v>
      </c>
      <c r="N12" s="138">
        <v>160.3709576</v>
      </c>
      <c r="O12" s="138">
        <v>173.67210440000002</v>
      </c>
      <c r="P12" s="138">
        <v>198.20549409999998</v>
      </c>
      <c r="Q12" s="138">
        <v>224.96390965000001</v>
      </c>
      <c r="R12" s="138">
        <v>254.01642700000002</v>
      </c>
      <c r="S12" s="138">
        <v>279.77064910000007</v>
      </c>
      <c r="T12" s="138">
        <v>306.18090984999998</v>
      </c>
      <c r="U12" s="138">
        <v>340.637204953896</v>
      </c>
      <c r="V12" s="138">
        <v>350.26303791583604</v>
      </c>
      <c r="W12" s="138">
        <v>349.91624504000004</v>
      </c>
      <c r="X12" s="138">
        <v>434.04708051666665</v>
      </c>
      <c r="Y12" s="138">
        <v>459.17845143333335</v>
      </c>
      <c r="Z12" s="138">
        <v>460.1098962166667</v>
      </c>
      <c r="AA12" s="138">
        <v>527.38083018057966</v>
      </c>
      <c r="AB12" s="138">
        <v>531.40178256330228</v>
      </c>
      <c r="AC12" s="138">
        <v>538.85194505475931</v>
      </c>
      <c r="AD12" s="138">
        <v>541.12476271854985</v>
      </c>
      <c r="AE12" s="138">
        <v>547.02251355228532</v>
      </c>
      <c r="AF12" s="138">
        <v>552.5788751961536</v>
      </c>
      <c r="AG12" s="138">
        <v>557.97813617529243</v>
      </c>
      <c r="AH12" s="149">
        <v>-0.55386328176868715</v>
      </c>
    </row>
    <row r="13" spans="1:34" s="33" customFormat="1" x14ac:dyDescent="0.25">
      <c r="A13" s="32" t="s">
        <v>110</v>
      </c>
      <c r="B13" s="33" t="s">
        <v>10</v>
      </c>
      <c r="C13" s="141">
        <v>2.6495154545039998</v>
      </c>
      <c r="D13" s="138">
        <v>2.6495154545039998</v>
      </c>
      <c r="E13" s="138">
        <v>3.2700692727480001</v>
      </c>
      <c r="F13" s="138">
        <v>29.237673697072676</v>
      </c>
      <c r="G13" s="138">
        <v>32.386007293039334</v>
      </c>
      <c r="H13" s="138">
        <v>35.558898808606351</v>
      </c>
      <c r="I13" s="138">
        <v>38.818958312097728</v>
      </c>
      <c r="J13" s="138">
        <v>47.633951704608812</v>
      </c>
      <c r="K13" s="138">
        <v>56.431446327634177</v>
      </c>
      <c r="L13" s="138">
        <v>68.487830981551127</v>
      </c>
      <c r="M13" s="138">
        <v>78.203340382186724</v>
      </c>
      <c r="N13" s="138">
        <v>88.503735026543964</v>
      </c>
      <c r="O13" s="138">
        <v>99.202725243513001</v>
      </c>
      <c r="P13" s="138">
        <v>110.40936884349267</v>
      </c>
      <c r="Q13" s="138">
        <v>124.51681213153266</v>
      </c>
      <c r="R13" s="138">
        <v>140.68991508964908</v>
      </c>
      <c r="S13" s="138">
        <v>156.44721092486913</v>
      </c>
      <c r="T13" s="138">
        <v>170.82998538566071</v>
      </c>
      <c r="U13" s="138">
        <v>184.49225652191703</v>
      </c>
      <c r="V13" s="138">
        <v>202.17923792615028</v>
      </c>
      <c r="W13" s="138">
        <v>216.46970224436046</v>
      </c>
      <c r="X13" s="138">
        <v>232.61542960008396</v>
      </c>
      <c r="Y13" s="138">
        <v>261.40919444603674</v>
      </c>
      <c r="Z13" s="138">
        <v>270.67364221608346</v>
      </c>
      <c r="AA13" s="138">
        <v>284.0189042969543</v>
      </c>
      <c r="AB13" s="138">
        <v>293.98670855204261</v>
      </c>
      <c r="AC13" s="138">
        <v>302.67460568644998</v>
      </c>
      <c r="AD13" s="138">
        <v>316.21052313336349</v>
      </c>
      <c r="AE13" s="138">
        <v>329.84559148644541</v>
      </c>
      <c r="AF13" s="138">
        <v>344.33566240318669</v>
      </c>
      <c r="AG13" s="138">
        <v>356.72531605595259</v>
      </c>
      <c r="AH13" s="149">
        <v>133.63794500596072</v>
      </c>
    </row>
    <row r="14" spans="1:34" s="33" customFormat="1" x14ac:dyDescent="0.25">
      <c r="A14" s="32" t="s">
        <v>111</v>
      </c>
      <c r="B14" s="33" t="s">
        <v>11</v>
      </c>
      <c r="C14" s="141">
        <v>84.239432361504001</v>
      </c>
      <c r="D14" s="138">
        <v>84.239432361504001</v>
      </c>
      <c r="E14" s="138">
        <v>84.075457136124001</v>
      </c>
      <c r="F14" s="138">
        <v>85.407734264843995</v>
      </c>
      <c r="G14" s="138">
        <v>86.563972716228008</v>
      </c>
      <c r="H14" s="138">
        <v>87.662043720515996</v>
      </c>
      <c r="I14" s="138">
        <v>102.71213953418203</v>
      </c>
      <c r="J14" s="138">
        <v>170.16533442746754</v>
      </c>
      <c r="K14" s="138">
        <v>271.8042402659612</v>
      </c>
      <c r="L14" s="138">
        <v>339.31099496105401</v>
      </c>
      <c r="M14" s="138">
        <v>397.4865830250975</v>
      </c>
      <c r="N14" s="138">
        <v>532.48153974716433</v>
      </c>
      <c r="O14" s="138">
        <v>676.38366878652391</v>
      </c>
      <c r="P14" s="138">
        <v>837.89969332336807</v>
      </c>
      <c r="Q14" s="138">
        <v>998.4975167207333</v>
      </c>
      <c r="R14" s="138">
        <v>1086.898160788131</v>
      </c>
      <c r="S14" s="138">
        <v>1201.7231499490113</v>
      </c>
      <c r="T14" s="138">
        <v>1487.6905292725421</v>
      </c>
      <c r="U14" s="138">
        <v>1888.5237937246923</v>
      </c>
      <c r="V14" s="138">
        <v>2182.2408404236803</v>
      </c>
      <c r="W14" s="138">
        <v>2257.2917411494318</v>
      </c>
      <c r="X14" s="138">
        <v>2552.3521994818134</v>
      </c>
      <c r="Y14" s="138">
        <v>2782.6086185167046</v>
      </c>
      <c r="Z14" s="138">
        <v>2896.0062913330712</v>
      </c>
      <c r="AA14" s="138">
        <v>3013.9319267416495</v>
      </c>
      <c r="AB14" s="138">
        <v>3169.6750832591388</v>
      </c>
      <c r="AC14" s="138">
        <v>3387.5625628451376</v>
      </c>
      <c r="AD14" s="138">
        <v>3623.8121094971125</v>
      </c>
      <c r="AE14" s="138">
        <v>3809.2559511960799</v>
      </c>
      <c r="AF14" s="138">
        <v>3837.945657568047</v>
      </c>
      <c r="AG14" s="138">
        <v>3823.4012220181921</v>
      </c>
      <c r="AH14" s="149">
        <v>44.38730989556646</v>
      </c>
    </row>
    <row r="15" spans="1:34" s="33" customFormat="1" x14ac:dyDescent="0.25">
      <c r="A15" s="32" t="s">
        <v>112</v>
      </c>
      <c r="B15" s="33" t="s">
        <v>12</v>
      </c>
      <c r="C15" s="141">
        <v>42.408000000000001</v>
      </c>
      <c r="D15" s="138">
        <v>42.408000000000001</v>
      </c>
      <c r="E15" s="138">
        <v>61.064099999999996</v>
      </c>
      <c r="F15" s="138">
        <v>90.156240000000011</v>
      </c>
      <c r="G15" s="138">
        <v>207.993472235025</v>
      </c>
      <c r="H15" s="138">
        <v>275.55834457627503</v>
      </c>
      <c r="I15" s="138">
        <v>362.46179913019699</v>
      </c>
      <c r="J15" s="138">
        <v>460.81627852999748</v>
      </c>
      <c r="K15" s="138">
        <v>474.62694230018786</v>
      </c>
      <c r="L15" s="138">
        <v>601.6936313909905</v>
      </c>
      <c r="M15" s="138">
        <v>756.78210866916947</v>
      </c>
      <c r="N15" s="138">
        <v>852.9424567977627</v>
      </c>
      <c r="O15" s="138">
        <v>831.85404481835997</v>
      </c>
      <c r="P15" s="138">
        <v>851.11813929892969</v>
      </c>
      <c r="Q15" s="138">
        <v>874.60227245127021</v>
      </c>
      <c r="R15" s="138">
        <v>930.31401640070862</v>
      </c>
      <c r="S15" s="138">
        <v>967.78451803847418</v>
      </c>
      <c r="T15" s="138">
        <v>1006.5982209617359</v>
      </c>
      <c r="U15" s="138">
        <v>1036.382386203496</v>
      </c>
      <c r="V15" s="138">
        <v>1034.8776228646357</v>
      </c>
      <c r="W15" s="138">
        <v>1065.9671855981883</v>
      </c>
      <c r="X15" s="138">
        <v>907.16410875511872</v>
      </c>
      <c r="Y15" s="138">
        <v>865.07422906533463</v>
      </c>
      <c r="Z15" s="138">
        <v>917.37815829203578</v>
      </c>
      <c r="AA15" s="138">
        <v>876.30794391379391</v>
      </c>
      <c r="AB15" s="138">
        <v>822.73650665086313</v>
      </c>
      <c r="AC15" s="138">
        <v>640.37911465996172</v>
      </c>
      <c r="AD15" s="138">
        <v>690.03054256066707</v>
      </c>
      <c r="AE15" s="138">
        <v>568.89028100783219</v>
      </c>
      <c r="AF15" s="138">
        <v>666.44255077830871</v>
      </c>
      <c r="AG15" s="138">
        <v>537.16902307118676</v>
      </c>
      <c r="AH15" s="149">
        <v>11.6666907911523</v>
      </c>
    </row>
    <row r="16" spans="1:34" s="33" customFormat="1" x14ac:dyDescent="0.25">
      <c r="A16" s="32" t="s">
        <v>113</v>
      </c>
      <c r="B16" s="33" t="s">
        <v>13</v>
      </c>
      <c r="C16" s="163" t="s">
        <v>58</v>
      </c>
      <c r="D16" s="164" t="s">
        <v>58</v>
      </c>
      <c r="E16" s="138">
        <v>4.8187800000000003E-2</v>
      </c>
      <c r="F16" s="138">
        <v>17.603532094999998</v>
      </c>
      <c r="G16" s="138">
        <v>21.406211133533478</v>
      </c>
      <c r="H16" s="138">
        <v>25.882610760469817</v>
      </c>
      <c r="I16" s="138">
        <v>31.528768957753002</v>
      </c>
      <c r="J16" s="138">
        <v>37.891414203772847</v>
      </c>
      <c r="K16" s="138">
        <v>44.164718150112904</v>
      </c>
      <c r="L16" s="138">
        <v>55.100003993853861</v>
      </c>
      <c r="M16" s="138">
        <v>66.275678976444027</v>
      </c>
      <c r="N16" s="138">
        <v>81.757470140434236</v>
      </c>
      <c r="O16" s="138">
        <v>98.856533214583877</v>
      </c>
      <c r="P16" s="138">
        <v>100.20684204982247</v>
      </c>
      <c r="Q16" s="138">
        <v>106.14215782481922</v>
      </c>
      <c r="R16" s="138">
        <v>120.36655490080904</v>
      </c>
      <c r="S16" s="138">
        <v>135.99352895035918</v>
      </c>
      <c r="T16" s="138">
        <v>155.76276435166042</v>
      </c>
      <c r="U16" s="138">
        <v>171.36703317870123</v>
      </c>
      <c r="V16" s="138">
        <v>151.74212324038933</v>
      </c>
      <c r="W16" s="138">
        <v>158.91238693066518</v>
      </c>
      <c r="X16" s="138">
        <v>177.26337560678618</v>
      </c>
      <c r="Y16" s="138">
        <v>185.09724544297356</v>
      </c>
      <c r="Z16" s="138">
        <v>195.2269934881374</v>
      </c>
      <c r="AA16" s="138">
        <v>209.7671574405845</v>
      </c>
      <c r="AB16" s="138">
        <v>220.23956111842233</v>
      </c>
      <c r="AC16" s="138">
        <v>225.45153453227076</v>
      </c>
      <c r="AD16" s="138">
        <v>236.41628499887301</v>
      </c>
      <c r="AE16" s="138">
        <v>233.44744919987059</v>
      </c>
      <c r="AF16" s="138">
        <v>233.58449704573883</v>
      </c>
      <c r="AG16" s="138">
        <v>227.10521092745412</v>
      </c>
      <c r="AH16" s="149" t="s">
        <v>3</v>
      </c>
    </row>
    <row r="17" spans="1:34" s="33" customFormat="1" x14ac:dyDescent="0.25">
      <c r="A17" s="32" t="s">
        <v>100</v>
      </c>
      <c r="B17" s="33" t="s">
        <v>14</v>
      </c>
      <c r="C17" s="141">
        <v>71907.287645500313</v>
      </c>
      <c r="D17" s="138">
        <v>71907.287645500313</v>
      </c>
      <c r="E17" s="138">
        <v>69557.293300997349</v>
      </c>
      <c r="F17" s="138">
        <v>68506.453095985489</v>
      </c>
      <c r="G17" s="138">
        <v>71098.744179466288</v>
      </c>
      <c r="H17" s="138">
        <v>76384.130032003886</v>
      </c>
      <c r="I17" s="138">
        <v>81818.276963831013</v>
      </c>
      <c r="J17" s="138">
        <v>86823.242449515004</v>
      </c>
      <c r="K17" s="138">
        <v>91448.80486196345</v>
      </c>
      <c r="L17" s="138">
        <v>90928.320621820851</v>
      </c>
      <c r="M17" s="138">
        <v>80159.693373800546</v>
      </c>
      <c r="N17" s="138">
        <v>77405.908558770025</v>
      </c>
      <c r="O17" s="138">
        <v>74086.152080662767</v>
      </c>
      <c r="P17" s="138">
        <v>78412.405370500899</v>
      </c>
      <c r="Q17" s="138">
        <v>81659.859798231293</v>
      </c>
      <c r="R17" s="138">
        <v>84119.472643218294</v>
      </c>
      <c r="S17" s="138">
        <v>89547.544780390512</v>
      </c>
      <c r="T17" s="138">
        <v>94430.217325590653</v>
      </c>
      <c r="U17" s="138">
        <v>100615.008175946</v>
      </c>
      <c r="V17" s="138">
        <v>105867.69292585281</v>
      </c>
      <c r="W17" s="138">
        <v>104150.96933163756</v>
      </c>
      <c r="X17" s="138">
        <v>110049.82417458549</v>
      </c>
      <c r="Y17" s="138">
        <v>114067.50952450442</v>
      </c>
      <c r="Z17" s="138">
        <v>116926.51043553189</v>
      </c>
      <c r="AA17" s="138">
        <v>120086.0638602457</v>
      </c>
      <c r="AB17" s="138">
        <v>121715.6767104101</v>
      </c>
      <c r="AC17" s="138">
        <v>116182.97568985136</v>
      </c>
      <c r="AD17" s="138">
        <v>116929.30425852707</v>
      </c>
      <c r="AE17" s="138">
        <v>115900.79733479201</v>
      </c>
      <c r="AF17" s="138">
        <v>110708.40080289388</v>
      </c>
      <c r="AG17" s="138">
        <v>105520.61879809407</v>
      </c>
      <c r="AH17" s="149">
        <v>0.46745374847548093</v>
      </c>
    </row>
    <row r="18" spans="1:34" s="33" customFormat="1" x14ac:dyDescent="0.25">
      <c r="A18" s="32" t="s">
        <v>101</v>
      </c>
      <c r="B18" s="33" t="s">
        <v>15</v>
      </c>
      <c r="C18" s="141">
        <v>72403.369755505337</v>
      </c>
      <c r="D18" s="138">
        <v>72403.369755505337</v>
      </c>
      <c r="E18" s="138">
        <v>69969.870449963957</v>
      </c>
      <c r="F18" s="138">
        <v>68691.528572558833</v>
      </c>
      <c r="G18" s="138">
        <v>71191.271449399865</v>
      </c>
      <c r="H18" s="138">
        <v>76443.586215928619</v>
      </c>
      <c r="I18" s="138">
        <v>81898.778444132273</v>
      </c>
      <c r="J18" s="138">
        <v>86874.878953970954</v>
      </c>
      <c r="K18" s="138">
        <v>91580.024069599924</v>
      </c>
      <c r="L18" s="138">
        <v>91191.279927662574</v>
      </c>
      <c r="M18" s="138">
        <v>80429.793296690681</v>
      </c>
      <c r="N18" s="138">
        <v>77634.66185500256</v>
      </c>
      <c r="O18" s="138">
        <v>74277.267765568249</v>
      </c>
      <c r="P18" s="138">
        <v>78595.299892590643</v>
      </c>
      <c r="Q18" s="138">
        <v>81833.577112282117</v>
      </c>
      <c r="R18" s="138">
        <v>84279.874762452775</v>
      </c>
      <c r="S18" s="138">
        <v>89704.879523987547</v>
      </c>
      <c r="T18" s="138">
        <v>94960.530585394605</v>
      </c>
      <c r="U18" s="138">
        <v>101085.60262389368</v>
      </c>
      <c r="V18" s="138">
        <v>106435.71076490333</v>
      </c>
      <c r="W18" s="138">
        <v>104506.03786144192</v>
      </c>
      <c r="X18" s="138">
        <v>110436.28897754979</v>
      </c>
      <c r="Y18" s="138">
        <v>114370.57389917983</v>
      </c>
      <c r="Z18" s="138">
        <v>117267.50826213103</v>
      </c>
      <c r="AA18" s="138">
        <v>120444.31998598663</v>
      </c>
      <c r="AB18" s="138">
        <v>122090.72891545497</v>
      </c>
      <c r="AC18" s="138">
        <v>116571.1435549485</v>
      </c>
      <c r="AD18" s="138">
        <v>117322.67983957141</v>
      </c>
      <c r="AE18" s="138">
        <v>116249.45998569166</v>
      </c>
      <c r="AF18" s="138">
        <v>111034.22039072005</v>
      </c>
      <c r="AG18" s="138">
        <v>105909.61708279075</v>
      </c>
      <c r="AH18" s="149">
        <v>0.46277193230688957</v>
      </c>
    </row>
    <row r="19" spans="1:34" s="33" customFormat="1" x14ac:dyDescent="0.25">
      <c r="A19" s="32" t="s">
        <v>114</v>
      </c>
      <c r="B19" s="33" t="s">
        <v>16</v>
      </c>
      <c r="C19" s="141">
        <v>52.711302918872001</v>
      </c>
      <c r="D19" s="138">
        <v>52.711302918872001</v>
      </c>
      <c r="E19" s="138">
        <v>40.432844329988001</v>
      </c>
      <c r="F19" s="138">
        <v>25.999077936216004</v>
      </c>
      <c r="G19" s="138">
        <v>20.328939777622001</v>
      </c>
      <c r="H19" s="138">
        <v>105.933496994441</v>
      </c>
      <c r="I19" s="138">
        <v>188.333041744224</v>
      </c>
      <c r="J19" s="138">
        <v>289.34949867419164</v>
      </c>
      <c r="K19" s="138">
        <v>385.40745809933412</v>
      </c>
      <c r="L19" s="138">
        <v>482.98225671538387</v>
      </c>
      <c r="M19" s="138">
        <v>576.07537597830708</v>
      </c>
      <c r="N19" s="138">
        <v>744.73374887360853</v>
      </c>
      <c r="O19" s="138">
        <v>815.79150232975815</v>
      </c>
      <c r="P19" s="138">
        <v>908.94445795490299</v>
      </c>
      <c r="Q19" s="138">
        <v>1007.2946504447859</v>
      </c>
      <c r="R19" s="138">
        <v>1108.9761388461206</v>
      </c>
      <c r="S19" s="138">
        <v>1183.6196457419887</v>
      </c>
      <c r="T19" s="138">
        <v>1344.1101184650822</v>
      </c>
      <c r="U19" s="138">
        <v>1367.9695167978105</v>
      </c>
      <c r="V19" s="138">
        <v>1413.0981089869451</v>
      </c>
      <c r="W19" s="138">
        <v>1411.395899345147</v>
      </c>
      <c r="X19" s="138">
        <v>1387.1149456338433</v>
      </c>
      <c r="Y19" s="138">
        <v>1381.9291237610546</v>
      </c>
      <c r="Z19" s="138">
        <v>1407.8379454316537</v>
      </c>
      <c r="AA19" s="138">
        <v>1415.6556358588628</v>
      </c>
      <c r="AB19" s="138">
        <v>1403.9093348766251</v>
      </c>
      <c r="AC19" s="138">
        <v>1348.2878131944626</v>
      </c>
      <c r="AD19" s="138">
        <v>1303.0140214334563</v>
      </c>
      <c r="AE19" s="138">
        <v>1234.789215208531</v>
      </c>
      <c r="AF19" s="138">
        <v>1196.0118039287272</v>
      </c>
      <c r="AG19" s="138">
        <v>1153.0042007308696</v>
      </c>
      <c r="AH19" s="149">
        <v>20.873946134578745</v>
      </c>
    </row>
    <row r="20" spans="1:34" s="33" customFormat="1" x14ac:dyDescent="0.25">
      <c r="A20" s="32" t="s">
        <v>115</v>
      </c>
      <c r="B20" s="33" t="s">
        <v>17</v>
      </c>
      <c r="C20" s="141">
        <v>11779.235955816439</v>
      </c>
      <c r="D20" s="138">
        <v>11779.235955816439</v>
      </c>
      <c r="E20" s="138">
        <v>12185.8817698068</v>
      </c>
      <c r="F20" s="138">
        <v>11615.883709362459</v>
      </c>
      <c r="G20" s="138">
        <v>10077.906326843826</v>
      </c>
      <c r="H20" s="138">
        <v>8671.4724540026382</v>
      </c>
      <c r="I20" s="138">
        <v>7359.6191825281267</v>
      </c>
      <c r="J20" s="138">
        <v>8505.4893317381666</v>
      </c>
      <c r="K20" s="138">
        <v>9478.9046711575229</v>
      </c>
      <c r="L20" s="138">
        <v>10447.810927023835</v>
      </c>
      <c r="M20" s="138">
        <v>12224.706471117057</v>
      </c>
      <c r="N20" s="138">
        <v>12049.18784675182</v>
      </c>
      <c r="O20" s="138">
        <v>12603.588354660054</v>
      </c>
      <c r="P20" s="138">
        <v>15107.360485390062</v>
      </c>
      <c r="Q20" s="138">
        <v>16048.32299591915</v>
      </c>
      <c r="R20" s="138">
        <v>16358.367743307484</v>
      </c>
      <c r="S20" s="138">
        <v>16241.492499748212</v>
      </c>
      <c r="T20" s="138">
        <v>17372.975555590998</v>
      </c>
      <c r="U20" s="138">
        <v>17854.844538934889</v>
      </c>
      <c r="V20" s="138">
        <v>18443.129089160466</v>
      </c>
      <c r="W20" s="138">
        <v>18058.977741412429</v>
      </c>
      <c r="X20" s="138">
        <v>18887.49907436005</v>
      </c>
      <c r="Y20" s="138">
        <v>19681.686924534311</v>
      </c>
      <c r="Z20" s="138">
        <v>19963.343276536692</v>
      </c>
      <c r="AA20" s="138">
        <v>19739.619267737722</v>
      </c>
      <c r="AB20" s="138">
        <v>19547.414903194953</v>
      </c>
      <c r="AC20" s="138">
        <v>19416.773880921926</v>
      </c>
      <c r="AD20" s="138">
        <v>19410.662749217103</v>
      </c>
      <c r="AE20" s="138">
        <v>18652.853628501591</v>
      </c>
      <c r="AF20" s="138">
        <v>16939.753499826427</v>
      </c>
      <c r="AG20" s="138">
        <v>15222.355581881076</v>
      </c>
      <c r="AH20" s="149">
        <v>0.29230415614218747</v>
      </c>
    </row>
    <row r="21" spans="1:34" s="33" customFormat="1" x14ac:dyDescent="0.25">
      <c r="A21" s="32" t="s">
        <v>116</v>
      </c>
      <c r="B21" s="33" t="s">
        <v>18</v>
      </c>
      <c r="C21" s="141">
        <v>13395.430728000802</v>
      </c>
      <c r="D21" s="138">
        <v>13395.430728000802</v>
      </c>
      <c r="E21" s="138">
        <v>12834.909293829922</v>
      </c>
      <c r="F21" s="138">
        <v>13306.77367012365</v>
      </c>
      <c r="G21" s="138">
        <v>16093.807272379661</v>
      </c>
      <c r="H21" s="138">
        <v>16495.87785893718</v>
      </c>
      <c r="I21" s="138">
        <v>17091.557003338799</v>
      </c>
      <c r="J21" s="138">
        <v>16089.01010288617</v>
      </c>
      <c r="K21" s="138">
        <v>16283.886494537899</v>
      </c>
      <c r="L21" s="138">
        <v>16803.164171735909</v>
      </c>
      <c r="M21" s="138">
        <v>15077.282730763562</v>
      </c>
      <c r="N21" s="138">
        <v>13293.32596236222</v>
      </c>
      <c r="O21" s="138">
        <v>14027.022540786962</v>
      </c>
      <c r="P21" s="138">
        <v>14150.541199059531</v>
      </c>
      <c r="Q21" s="138">
        <v>13548.146988416212</v>
      </c>
      <c r="R21" s="138">
        <v>13988.22052368545</v>
      </c>
      <c r="S21" s="138">
        <v>14183.620760118838</v>
      </c>
      <c r="T21" s="138">
        <v>14117.54153024315</v>
      </c>
      <c r="U21" s="138">
        <v>14192.611726510391</v>
      </c>
      <c r="V21" s="138">
        <v>14232.05564750204</v>
      </c>
      <c r="W21" s="138">
        <v>14689.791996525279</v>
      </c>
      <c r="X21" s="138">
        <v>14246.76887121779</v>
      </c>
      <c r="Y21" s="138">
        <v>14427.131739804801</v>
      </c>
      <c r="Z21" s="138">
        <v>14618.165596844852</v>
      </c>
      <c r="AA21" s="138">
        <v>14663.159467716549</v>
      </c>
      <c r="AB21" s="138">
        <v>14673.685910681916</v>
      </c>
      <c r="AC21" s="138">
        <v>15125.629177803181</v>
      </c>
      <c r="AD21" s="138">
        <v>15250.227931615787</v>
      </c>
      <c r="AE21" s="138">
        <v>15416.824697617623</v>
      </c>
      <c r="AF21" s="138">
        <v>14611.496685451299</v>
      </c>
      <c r="AG21" s="138">
        <v>13977.778209286373</v>
      </c>
      <c r="AH21" s="149">
        <v>4.3473591339491288E-2</v>
      </c>
    </row>
    <row r="22" spans="1:34" s="33" customFormat="1" x14ac:dyDescent="0.25">
      <c r="A22" s="32" t="s">
        <v>117</v>
      </c>
      <c r="B22" s="33" t="s">
        <v>19</v>
      </c>
      <c r="C22" s="141">
        <v>1376.0046738000001</v>
      </c>
      <c r="D22" s="138">
        <v>1376.0046738000001</v>
      </c>
      <c r="E22" s="138">
        <v>1594.2896848</v>
      </c>
      <c r="F22" s="138">
        <v>1339.9250730000001</v>
      </c>
      <c r="G22" s="138">
        <v>2148.5759906500002</v>
      </c>
      <c r="H22" s="138">
        <v>2785.7107851599999</v>
      </c>
      <c r="I22" s="138">
        <v>4223.6484617287151</v>
      </c>
      <c r="J22" s="138">
        <v>4877.4057435010591</v>
      </c>
      <c r="K22" s="138">
        <v>5295.682111239571</v>
      </c>
      <c r="L22" s="138">
        <v>5926.5952329251286</v>
      </c>
      <c r="M22" s="138">
        <v>6830.131832929852</v>
      </c>
      <c r="N22" s="138">
        <v>5387.9301661594618</v>
      </c>
      <c r="O22" s="138">
        <v>4869.4974159227477</v>
      </c>
      <c r="P22" s="138">
        <v>5182.6784506714766</v>
      </c>
      <c r="Q22" s="138">
        <v>4826.983686769333</v>
      </c>
      <c r="R22" s="138">
        <v>5020.3881754532058</v>
      </c>
      <c r="S22" s="138">
        <v>5175.6930545128271</v>
      </c>
      <c r="T22" s="138">
        <v>2818.8180272636873</v>
      </c>
      <c r="U22" s="138">
        <v>3359.137870460399</v>
      </c>
      <c r="V22" s="138">
        <v>3838.4797982933342</v>
      </c>
      <c r="W22" s="138">
        <v>4132.3765905654745</v>
      </c>
      <c r="X22" s="138">
        <v>4603.0620716582571</v>
      </c>
      <c r="Y22" s="138">
        <v>4862.8803484198215</v>
      </c>
      <c r="Z22" s="138">
        <v>5306.7508145466954</v>
      </c>
      <c r="AA22" s="138">
        <v>5919.1894649692122</v>
      </c>
      <c r="AB22" s="138">
        <v>5982.5062093272873</v>
      </c>
      <c r="AC22" s="138">
        <v>6124.4274524962557</v>
      </c>
      <c r="AD22" s="138">
        <v>6364.2314291738176</v>
      </c>
      <c r="AE22" s="138">
        <v>6308.7374034578825</v>
      </c>
      <c r="AF22" s="138">
        <v>6047.8377701385252</v>
      </c>
      <c r="AG22" s="138">
        <v>5589.1893331289039</v>
      </c>
      <c r="AH22" s="149">
        <v>3.0618970556936369</v>
      </c>
    </row>
    <row r="23" spans="1:34" s="33" customFormat="1" x14ac:dyDescent="0.25">
      <c r="A23" s="32" t="s">
        <v>118</v>
      </c>
      <c r="B23" s="33" t="s">
        <v>20</v>
      </c>
      <c r="C23" s="141">
        <v>378.37192520454795</v>
      </c>
      <c r="D23" s="138">
        <v>388.11185549468684</v>
      </c>
      <c r="E23" s="138">
        <v>352.20392864365539</v>
      </c>
      <c r="F23" s="138">
        <v>224.64353542614998</v>
      </c>
      <c r="G23" s="138">
        <v>250.90019569057566</v>
      </c>
      <c r="H23" s="138">
        <v>281.05675622141746</v>
      </c>
      <c r="I23" s="138">
        <v>309.81852703698974</v>
      </c>
      <c r="J23" s="138">
        <v>317.8123678541802</v>
      </c>
      <c r="K23" s="138">
        <v>356.1990769574021</v>
      </c>
      <c r="L23" s="138">
        <v>443.70557488320355</v>
      </c>
      <c r="M23" s="138">
        <v>521.42653046518899</v>
      </c>
      <c r="N23" s="138">
        <v>567.93710042697614</v>
      </c>
      <c r="O23" s="138">
        <v>589.27969058011104</v>
      </c>
      <c r="P23" s="138">
        <v>664.60413080726778</v>
      </c>
      <c r="Q23" s="138">
        <v>783.61052463043211</v>
      </c>
      <c r="R23" s="138">
        <v>952.32066875493388</v>
      </c>
      <c r="S23" s="138">
        <v>1123.6423420377523</v>
      </c>
      <c r="T23" s="138">
        <v>999.87414574308661</v>
      </c>
      <c r="U23" s="138">
        <v>1097.2643827212039</v>
      </c>
      <c r="V23" s="138">
        <v>1201.6609411696265</v>
      </c>
      <c r="W23" s="138">
        <v>1249.7938852927455</v>
      </c>
      <c r="X23" s="138">
        <v>1344.8178651505036</v>
      </c>
      <c r="Y23" s="138">
        <v>1468.9480938018128</v>
      </c>
      <c r="Z23" s="138">
        <v>1539.8017529842509</v>
      </c>
      <c r="AA23" s="138">
        <v>1654.482919639735</v>
      </c>
      <c r="AB23" s="138">
        <v>1917.8128948194951</v>
      </c>
      <c r="AC23" s="138">
        <v>1943.8197422484334</v>
      </c>
      <c r="AD23" s="138">
        <v>2020.6129908042863</v>
      </c>
      <c r="AE23" s="138">
        <v>2067.3619740365284</v>
      </c>
      <c r="AF23" s="138">
        <v>2132.1475598705038</v>
      </c>
      <c r="AG23" s="138">
        <v>2237.7181200756463</v>
      </c>
      <c r="AH23" s="149">
        <v>4.914070180724786</v>
      </c>
    </row>
    <row r="24" spans="1:34" s="33" customFormat="1" x14ac:dyDescent="0.25">
      <c r="A24" s="32" t="s">
        <v>119</v>
      </c>
      <c r="B24" s="33" t="s">
        <v>21</v>
      </c>
      <c r="C24" s="141">
        <v>496.08211000502138</v>
      </c>
      <c r="D24" s="138">
        <v>496.08211000502138</v>
      </c>
      <c r="E24" s="138">
        <v>412.54566195977907</v>
      </c>
      <c r="F24" s="138">
        <v>184.98140559395202</v>
      </c>
      <c r="G24" s="138">
        <v>91.062197130230714</v>
      </c>
      <c r="H24" s="138">
        <v>55.806718715567492</v>
      </c>
      <c r="I24" s="138">
        <v>74.036009024690244</v>
      </c>
      <c r="J24" s="138">
        <v>41.538484311838701</v>
      </c>
      <c r="K24" s="138">
        <v>115.21079023637759</v>
      </c>
      <c r="L24" s="138">
        <v>239.89101416788517</v>
      </c>
      <c r="M24" s="138">
        <v>243.39444900964907</v>
      </c>
      <c r="N24" s="138">
        <v>195.16739887350121</v>
      </c>
      <c r="O24" s="138">
        <v>150.45208665416419</v>
      </c>
      <c r="P24" s="138">
        <v>136.14404790805145</v>
      </c>
      <c r="Q24" s="138">
        <v>118.3386333931407</v>
      </c>
      <c r="R24" s="138">
        <v>98.253860326424416</v>
      </c>
      <c r="S24" s="138">
        <v>88.83663578865017</v>
      </c>
      <c r="T24" s="138">
        <v>452.7870584083787</v>
      </c>
      <c r="U24" s="138">
        <v>385.12898393618104</v>
      </c>
      <c r="V24" s="138">
        <v>474.83186000303198</v>
      </c>
      <c r="W24" s="138">
        <v>256.19092178450256</v>
      </c>
      <c r="X24" s="138">
        <v>281.43026387964449</v>
      </c>
      <c r="Y24" s="138">
        <v>208.02209488034231</v>
      </c>
      <c r="Z24" s="138">
        <v>240.06603441465674</v>
      </c>
      <c r="AA24" s="138">
        <v>254.74399164175767</v>
      </c>
      <c r="AB24" s="138">
        <v>270.94060048081991</v>
      </c>
      <c r="AC24" s="138">
        <v>284.90671305507715</v>
      </c>
      <c r="AD24" s="138">
        <v>297.06501539692965</v>
      </c>
      <c r="AE24" s="138">
        <v>259.19059787319316</v>
      </c>
      <c r="AF24" s="138">
        <v>243.15087914235926</v>
      </c>
      <c r="AG24" s="138">
        <v>306.32957601140174</v>
      </c>
      <c r="AH24" s="149">
        <v>-0.3825022716334176</v>
      </c>
    </row>
    <row r="25" spans="1:34" s="33" customFormat="1" x14ac:dyDescent="0.25">
      <c r="A25" s="32" t="s">
        <v>120</v>
      </c>
      <c r="B25" s="33" t="s">
        <v>22</v>
      </c>
      <c r="C25" s="141">
        <v>34.591111871144001</v>
      </c>
      <c r="D25" s="138">
        <v>34.591111871144001</v>
      </c>
      <c r="E25" s="138">
        <v>49.500497452352</v>
      </c>
      <c r="F25" s="138">
        <v>64.409697447943998</v>
      </c>
      <c r="G25" s="138">
        <v>106.42517718178189</v>
      </c>
      <c r="H25" s="138">
        <v>149.55114964672029</v>
      </c>
      <c r="I25" s="138">
        <v>226.32569284458887</v>
      </c>
      <c r="J25" s="138">
        <v>326.1944016635062</v>
      </c>
      <c r="K25" s="138">
        <v>459.7155312787163</v>
      </c>
      <c r="L25" s="138">
        <v>373.29692450324291</v>
      </c>
      <c r="M25" s="138">
        <v>532.06751613490781</v>
      </c>
      <c r="N25" s="138">
        <v>768.65767343138566</v>
      </c>
      <c r="O25" s="138">
        <v>780.59668108223207</v>
      </c>
      <c r="P25" s="138">
        <v>771.11792514883587</v>
      </c>
      <c r="Q25" s="138">
        <v>985.09287096326318</v>
      </c>
      <c r="R25" s="138">
        <v>998.58388644343597</v>
      </c>
      <c r="S25" s="138">
        <v>1197.059867552611</v>
      </c>
      <c r="T25" s="138">
        <v>1179.168319396013</v>
      </c>
      <c r="U25" s="138">
        <v>1174.949187921412</v>
      </c>
      <c r="V25" s="138">
        <v>1187.1902168799263</v>
      </c>
      <c r="W25" s="138">
        <v>1151.2673362398875</v>
      </c>
      <c r="X25" s="138">
        <v>1127.8143458030534</v>
      </c>
      <c r="Y25" s="138">
        <v>1145.628316412304</v>
      </c>
      <c r="Z25" s="138">
        <v>1122.7034051292669</v>
      </c>
      <c r="AA25" s="138">
        <v>1159.0997631666633</v>
      </c>
      <c r="AB25" s="138">
        <v>1231.9322752131011</v>
      </c>
      <c r="AC25" s="138">
        <v>1235.4403249555148</v>
      </c>
      <c r="AD25" s="138">
        <v>1320.53853260497</v>
      </c>
      <c r="AE25" s="138">
        <v>1246.3204739133866</v>
      </c>
      <c r="AF25" s="138">
        <v>937.60934934463126</v>
      </c>
      <c r="AG25" s="138">
        <v>916.46987599126498</v>
      </c>
      <c r="AH25" s="149">
        <v>25.49437460713099</v>
      </c>
    </row>
    <row r="26" spans="1:34" s="33" customFormat="1" x14ac:dyDescent="0.25">
      <c r="A26" s="32" t="s">
        <v>121</v>
      </c>
      <c r="B26" s="33" t="s">
        <v>23</v>
      </c>
      <c r="C26" s="141">
        <v>3759.20624970073</v>
      </c>
      <c r="D26" s="138">
        <v>3759.20624970073</v>
      </c>
      <c r="E26" s="138">
        <v>3390.0049262747202</v>
      </c>
      <c r="F26" s="138">
        <v>2723.3118372215004</v>
      </c>
      <c r="G26" s="138">
        <v>2610.4461266383796</v>
      </c>
      <c r="H26" s="138">
        <v>2574.2846420682763</v>
      </c>
      <c r="I26" s="138">
        <v>3200.2260963708313</v>
      </c>
      <c r="J26" s="138">
        <v>2751.4557606838553</v>
      </c>
      <c r="K26" s="138">
        <v>3177.6860530376221</v>
      </c>
      <c r="L26" s="138">
        <v>3602.4244108015391</v>
      </c>
      <c r="M26" s="138">
        <v>3831.4769943552151</v>
      </c>
      <c r="N26" s="138">
        <v>4619.9919838433016</v>
      </c>
      <c r="O26" s="138">
        <v>5677.1151167253447</v>
      </c>
      <c r="P26" s="138">
        <v>6493.9158833673982</v>
      </c>
      <c r="Q26" s="138">
        <v>7709.1972376220438</v>
      </c>
      <c r="R26" s="138">
        <v>9048.1183583641432</v>
      </c>
      <c r="S26" s="138">
        <v>10165.277779290624</v>
      </c>
      <c r="T26" s="138">
        <v>11292.654948300869</v>
      </c>
      <c r="U26" s="138">
        <v>11827.160233407547</v>
      </c>
      <c r="V26" s="138">
        <v>12649.656954398744</v>
      </c>
      <c r="W26" s="138">
        <v>12934.903711061817</v>
      </c>
      <c r="X26" s="138">
        <v>14013.262714460654</v>
      </c>
      <c r="Y26" s="138">
        <v>15125.472101612444</v>
      </c>
      <c r="Z26" s="138">
        <v>15591.362228702086</v>
      </c>
      <c r="AA26" s="138">
        <v>16447.177929283887</v>
      </c>
      <c r="AB26" s="138">
        <v>16894.745312519277</v>
      </c>
      <c r="AC26" s="138">
        <v>17601.196754145218</v>
      </c>
      <c r="AD26" s="138">
        <v>18013.257448312004</v>
      </c>
      <c r="AE26" s="138">
        <v>18100.471799165876</v>
      </c>
      <c r="AF26" s="138">
        <v>18594.436675617606</v>
      </c>
      <c r="AG26" s="138">
        <v>18313.762688645515</v>
      </c>
      <c r="AH26" s="149">
        <v>3.8717100026377831</v>
      </c>
    </row>
    <row r="27" spans="1:34" s="33" customFormat="1" x14ac:dyDescent="0.25">
      <c r="A27" s="32" t="s">
        <v>102</v>
      </c>
      <c r="B27" s="33" t="s">
        <v>24</v>
      </c>
      <c r="C27" s="141">
        <v>35354.288924057742</v>
      </c>
      <c r="D27" s="138">
        <v>35354.288924057742</v>
      </c>
      <c r="E27" s="138">
        <v>39095.187235868005</v>
      </c>
      <c r="F27" s="138">
        <v>41052.951673445401</v>
      </c>
      <c r="G27" s="138">
        <v>44817.268280272074</v>
      </c>
      <c r="H27" s="138">
        <v>49591.149707530567</v>
      </c>
      <c r="I27" s="138">
        <v>59538.434128393827</v>
      </c>
      <c r="J27" s="138">
        <v>60134.01255975214</v>
      </c>
      <c r="K27" s="138">
        <v>59159.441855232064</v>
      </c>
      <c r="L27" s="138">
        <v>53769.890420675765</v>
      </c>
      <c r="M27" s="138">
        <v>47005.324664908992</v>
      </c>
      <c r="N27" s="138">
        <v>42057.970264892581</v>
      </c>
      <c r="O27" s="138">
        <v>35714.991008672863</v>
      </c>
      <c r="P27" s="138">
        <v>31554.712190114875</v>
      </c>
      <c r="Q27" s="138">
        <v>30918.302532558326</v>
      </c>
      <c r="R27" s="138">
        <v>27396.521368548489</v>
      </c>
      <c r="S27" s="138">
        <v>27920.157290433759</v>
      </c>
      <c r="T27" s="138">
        <v>30247.918544087242</v>
      </c>
      <c r="U27" s="138">
        <v>30941.298392029767</v>
      </c>
      <c r="V27" s="138">
        <v>30688.718930134066</v>
      </c>
      <c r="W27" s="138">
        <v>28773.942835835442</v>
      </c>
      <c r="X27" s="138">
        <v>31523.818704756941</v>
      </c>
      <c r="Y27" s="138">
        <v>33906.515402460551</v>
      </c>
      <c r="Z27" s="138">
        <v>36540.715104023147</v>
      </c>
      <c r="AA27" s="138">
        <v>39099.481109351305</v>
      </c>
      <c r="AB27" s="138">
        <v>42325.541386504665</v>
      </c>
      <c r="AC27" s="138">
        <v>45234.786432750137</v>
      </c>
      <c r="AD27" s="138">
        <v>48809.981623330117</v>
      </c>
      <c r="AE27" s="138">
        <v>50990.325040546348</v>
      </c>
      <c r="AF27" s="138">
        <v>52868.249714867983</v>
      </c>
      <c r="AG27" s="138">
        <v>55400.603575388755</v>
      </c>
      <c r="AH27" s="149">
        <v>0.5670122426840829</v>
      </c>
    </row>
    <row r="28" spans="1:34" s="33" customFormat="1" x14ac:dyDescent="0.25">
      <c r="A28" s="32" t="s">
        <v>122</v>
      </c>
      <c r="B28" s="33" t="s">
        <v>25</v>
      </c>
      <c r="C28" s="163" t="s">
        <v>65</v>
      </c>
      <c r="D28" s="164" t="s">
        <v>65</v>
      </c>
      <c r="E28" s="164" t="s">
        <v>66</v>
      </c>
      <c r="F28" s="164" t="s">
        <v>66</v>
      </c>
      <c r="G28" s="138">
        <v>0.37180000000000002</v>
      </c>
      <c r="H28" s="138">
        <v>1.2441</v>
      </c>
      <c r="I28" s="138">
        <v>3.6479300000000001</v>
      </c>
      <c r="J28" s="138">
        <v>4.4944899999999999</v>
      </c>
      <c r="K28" s="138">
        <v>7.2985480000000003</v>
      </c>
      <c r="L28" s="138">
        <v>94.802554999999998</v>
      </c>
      <c r="M28" s="138">
        <v>121.95261000000001</v>
      </c>
      <c r="N28" s="138">
        <v>213.78591</v>
      </c>
      <c r="O28" s="138">
        <v>235.01481500000003</v>
      </c>
      <c r="P28" s="138">
        <v>283.53687500000001</v>
      </c>
      <c r="Q28" s="138">
        <v>361.12663500000002</v>
      </c>
      <c r="R28" s="138">
        <v>452.37028276000001</v>
      </c>
      <c r="S28" s="138">
        <v>593.91899220000005</v>
      </c>
      <c r="T28" s="138">
        <v>808.82682580000005</v>
      </c>
      <c r="U28" s="138">
        <v>887.01010259999998</v>
      </c>
      <c r="V28" s="138">
        <v>1135.2111272</v>
      </c>
      <c r="W28" s="138">
        <v>1192.8564642000001</v>
      </c>
      <c r="X28" s="138">
        <v>1450.2642522000001</v>
      </c>
      <c r="Y28" s="138">
        <v>1557.9075224000001</v>
      </c>
      <c r="Z28" s="138">
        <v>1579.6033870000001</v>
      </c>
      <c r="AA28" s="138">
        <v>1592.9334676000001</v>
      </c>
      <c r="AB28" s="138">
        <v>1611.9756434000001</v>
      </c>
      <c r="AC28" s="138">
        <v>1675.1306662000002</v>
      </c>
      <c r="AD28" s="138">
        <v>1749.8795101999999</v>
      </c>
      <c r="AE28" s="138">
        <v>1766.0656221280001</v>
      </c>
      <c r="AF28" s="138">
        <v>1781.4842947240002</v>
      </c>
      <c r="AG28" s="138">
        <v>1802.2773670000001</v>
      </c>
      <c r="AH28" s="149" t="s">
        <v>3</v>
      </c>
    </row>
    <row r="29" spans="1:34" s="33" customFormat="1" x14ac:dyDescent="0.25">
      <c r="A29" s="32" t="s">
        <v>123</v>
      </c>
      <c r="B29" s="33" t="s">
        <v>26</v>
      </c>
      <c r="C29" s="163" t="s">
        <v>65</v>
      </c>
      <c r="D29" s="164" t="s">
        <v>65</v>
      </c>
      <c r="E29" s="164" t="s">
        <v>65</v>
      </c>
      <c r="F29" s="164" t="s">
        <v>65</v>
      </c>
      <c r="G29" s="164" t="s">
        <v>65</v>
      </c>
      <c r="H29" s="164" t="s">
        <v>65</v>
      </c>
      <c r="I29" s="138">
        <v>17.300907582285856</v>
      </c>
      <c r="J29" s="138">
        <v>29.602372511617855</v>
      </c>
      <c r="K29" s="138">
        <v>39.312777602185747</v>
      </c>
      <c r="L29" s="138">
        <v>48.105972735797287</v>
      </c>
      <c r="M29" s="138">
        <v>56.636950255814526</v>
      </c>
      <c r="N29" s="138">
        <v>65.483489004735276</v>
      </c>
      <c r="O29" s="138">
        <v>74.250618562364593</v>
      </c>
      <c r="P29" s="138">
        <v>83.303058398073105</v>
      </c>
      <c r="Q29" s="138">
        <v>91.216225475879739</v>
      </c>
      <c r="R29" s="138">
        <v>99.93803983155621</v>
      </c>
      <c r="S29" s="138">
        <v>108.97475717653097</v>
      </c>
      <c r="T29" s="138">
        <v>136.86690911891421</v>
      </c>
      <c r="U29" s="138">
        <v>159.03598085401256</v>
      </c>
      <c r="V29" s="138">
        <v>183.55633401292116</v>
      </c>
      <c r="W29" s="138">
        <v>195.92511945649881</v>
      </c>
      <c r="X29" s="138">
        <v>221.40616390328657</v>
      </c>
      <c r="Y29" s="138">
        <v>223.32518511605818</v>
      </c>
      <c r="Z29" s="138">
        <v>223.78320714152466</v>
      </c>
      <c r="AA29" s="138">
        <v>238.0308656681633</v>
      </c>
      <c r="AB29" s="138">
        <v>252.23266440337241</v>
      </c>
      <c r="AC29" s="138">
        <v>264.63826103961935</v>
      </c>
      <c r="AD29" s="138">
        <v>284.90847222818365</v>
      </c>
      <c r="AE29" s="138">
        <v>278.18482115967811</v>
      </c>
      <c r="AF29" s="138">
        <v>273.61926220586918</v>
      </c>
      <c r="AG29" s="138">
        <v>268.86599711452567</v>
      </c>
      <c r="AH29" s="149" t="s">
        <v>3</v>
      </c>
    </row>
    <row r="30" spans="1:34" s="33" customFormat="1" x14ac:dyDescent="0.25">
      <c r="A30" s="32" t="s">
        <v>124</v>
      </c>
      <c r="B30" s="33" t="s">
        <v>27</v>
      </c>
      <c r="C30" s="141">
        <v>1.0446837892919999E-4</v>
      </c>
      <c r="D30" s="138">
        <v>1.0446837892919999E-4</v>
      </c>
      <c r="E30" s="138">
        <v>7.4949134580325006E-3</v>
      </c>
      <c r="F30" s="138">
        <v>7.86638749466083E-2</v>
      </c>
      <c r="G30" s="138">
        <v>0.17680292110492937</v>
      </c>
      <c r="H30" s="138">
        <v>0.4320851663214223</v>
      </c>
      <c r="I30" s="138">
        <v>1.2350553072865942</v>
      </c>
      <c r="J30" s="138">
        <v>1.5651582736696179</v>
      </c>
      <c r="K30" s="138">
        <v>1.9478034785139726</v>
      </c>
      <c r="L30" s="138">
        <v>2.5065697434305849</v>
      </c>
      <c r="M30" s="138">
        <v>3.1126043341654683</v>
      </c>
      <c r="N30" s="138">
        <v>3.9683225541139784</v>
      </c>
      <c r="O30" s="138">
        <v>4.8432459561951475</v>
      </c>
      <c r="P30" s="138">
        <v>5.5364743820612849</v>
      </c>
      <c r="Q30" s="138">
        <v>6.1648422504947806</v>
      </c>
      <c r="R30" s="138">
        <v>6.8284046124980007</v>
      </c>
      <c r="S30" s="138">
        <v>7.0354389523755385</v>
      </c>
      <c r="T30" s="138">
        <v>7.5338016877610006</v>
      </c>
      <c r="U30" s="138">
        <v>8.3684199387154816</v>
      </c>
      <c r="V30" s="138">
        <v>9.0193312667718946</v>
      </c>
      <c r="W30" s="138">
        <v>8.6373395927028955</v>
      </c>
      <c r="X30" s="138">
        <v>9.0305639911828379</v>
      </c>
      <c r="Y30" s="138">
        <v>9.515581497779511</v>
      </c>
      <c r="Z30" s="138">
        <v>9.8527404216946195</v>
      </c>
      <c r="AA30" s="138">
        <v>9.9687642420882803</v>
      </c>
      <c r="AB30" s="138">
        <v>10.169134302331457</v>
      </c>
      <c r="AC30" s="138">
        <v>10.184080884294008</v>
      </c>
      <c r="AD30" s="138">
        <v>9.7766660843998352</v>
      </c>
      <c r="AE30" s="138">
        <v>10.079318552209285</v>
      </c>
      <c r="AF30" s="138">
        <v>10.266008769774663</v>
      </c>
      <c r="AG30" s="138">
        <v>9.7816845147504576</v>
      </c>
      <c r="AH30" s="149">
        <v>93631.969277523414</v>
      </c>
    </row>
    <row r="31" spans="1:34" s="33" customFormat="1" x14ac:dyDescent="0.25">
      <c r="A31" s="32" t="s">
        <v>125</v>
      </c>
      <c r="B31" s="33" t="s">
        <v>28</v>
      </c>
      <c r="C31" s="163" t="s">
        <v>58</v>
      </c>
      <c r="D31" s="164" t="s">
        <v>58</v>
      </c>
      <c r="E31" s="164" t="s">
        <v>58</v>
      </c>
      <c r="F31" s="164" t="s">
        <v>58</v>
      </c>
      <c r="G31" s="138">
        <v>2.7872920799999999E-2</v>
      </c>
      <c r="H31" s="138">
        <v>9.2760255599999994E-2</v>
      </c>
      <c r="I31" s="138">
        <v>6.212099228174397</v>
      </c>
      <c r="J31" s="138">
        <v>7.6298382760409371</v>
      </c>
      <c r="K31" s="138">
        <v>10.152401904721554</v>
      </c>
      <c r="L31" s="138">
        <v>14.216127546353778</v>
      </c>
      <c r="M31" s="138">
        <v>17.806786263547082</v>
      </c>
      <c r="N31" s="138">
        <v>22.521641268836589</v>
      </c>
      <c r="O31" s="138">
        <v>28.735569516272339</v>
      </c>
      <c r="P31" s="138">
        <v>36.3752481925005</v>
      </c>
      <c r="Q31" s="138">
        <v>49.190244310845586</v>
      </c>
      <c r="R31" s="138">
        <v>68.78110661474021</v>
      </c>
      <c r="S31" s="138">
        <v>90.537094801010383</v>
      </c>
      <c r="T31" s="138">
        <v>119.79025112125578</v>
      </c>
      <c r="U31" s="138">
        <v>154.96762883590566</v>
      </c>
      <c r="V31" s="138">
        <v>195.28144748898669</v>
      </c>
      <c r="W31" s="138">
        <v>216.65220887659777</v>
      </c>
      <c r="X31" s="138">
        <v>262.75551269168</v>
      </c>
      <c r="Y31" s="138">
        <v>311.03757292657491</v>
      </c>
      <c r="Z31" s="138">
        <v>354.37562444876841</v>
      </c>
      <c r="AA31" s="138">
        <v>413.17029787361435</v>
      </c>
      <c r="AB31" s="138">
        <v>466.0241817493125</v>
      </c>
      <c r="AC31" s="138">
        <v>573.25542676794328</v>
      </c>
      <c r="AD31" s="138">
        <v>727.08945785354081</v>
      </c>
      <c r="AE31" s="138">
        <v>726.76273327480806</v>
      </c>
      <c r="AF31" s="138">
        <v>578.15920760465076</v>
      </c>
      <c r="AG31" s="138">
        <v>573.84143757405536</v>
      </c>
      <c r="AH31" s="149" t="s">
        <v>3</v>
      </c>
    </row>
    <row r="32" spans="1:34" s="33" customFormat="1" x14ac:dyDescent="0.25">
      <c r="A32" s="32" t="s">
        <v>126</v>
      </c>
      <c r="B32" s="33" t="s">
        <v>29</v>
      </c>
      <c r="C32" s="141">
        <v>1.2834739148800001</v>
      </c>
      <c r="D32" s="138">
        <v>1.2834739148800001</v>
      </c>
      <c r="E32" s="138">
        <v>1.3692254005635001</v>
      </c>
      <c r="F32" s="138">
        <v>6.9555201742024675</v>
      </c>
      <c r="G32" s="138">
        <v>14.505261489969001</v>
      </c>
      <c r="H32" s="138">
        <v>15.871819287869938</v>
      </c>
      <c r="I32" s="138">
        <v>16.901860430876734</v>
      </c>
      <c r="J32" s="138">
        <v>19.274114580446199</v>
      </c>
      <c r="K32" s="138">
        <v>22.194859691347418</v>
      </c>
      <c r="L32" s="138">
        <v>25.114511667193632</v>
      </c>
      <c r="M32" s="138">
        <v>28.451822899731493</v>
      </c>
      <c r="N32" s="138">
        <v>33.445144593045157</v>
      </c>
      <c r="O32" s="138">
        <v>41.225571963784894</v>
      </c>
      <c r="P32" s="138">
        <v>45.090872088022806</v>
      </c>
      <c r="Q32" s="138">
        <v>45.918654301871896</v>
      </c>
      <c r="R32" s="138">
        <v>46.658629146315775</v>
      </c>
      <c r="S32" s="138">
        <v>45.778718847199841</v>
      </c>
      <c r="T32" s="138">
        <v>49.103088370338952</v>
      </c>
      <c r="U32" s="138">
        <v>53.922843726974705</v>
      </c>
      <c r="V32" s="138">
        <v>56.827172690010244</v>
      </c>
      <c r="W32" s="138">
        <v>58.390741537463782</v>
      </c>
      <c r="X32" s="138">
        <v>60.966103938848875</v>
      </c>
      <c r="Y32" s="138">
        <v>64.30064645188628</v>
      </c>
      <c r="Z32" s="138">
        <v>67.048132929801227</v>
      </c>
      <c r="AA32" s="138">
        <v>70.967438946466046</v>
      </c>
      <c r="AB32" s="138">
        <v>75.546002428997909</v>
      </c>
      <c r="AC32" s="138">
        <v>76.09457479201879</v>
      </c>
      <c r="AD32" s="138">
        <v>74.889091576537922</v>
      </c>
      <c r="AE32" s="138">
        <v>78.476461376895216</v>
      </c>
      <c r="AF32" s="138">
        <v>74.89840766637198</v>
      </c>
      <c r="AG32" s="138">
        <v>71.785348682380217</v>
      </c>
      <c r="AH32" s="149">
        <v>54.930508481811927</v>
      </c>
    </row>
    <row r="33" spans="1:34" s="33" customFormat="1" x14ac:dyDescent="0.25">
      <c r="A33" s="32" t="s">
        <v>127</v>
      </c>
      <c r="B33" s="33" t="s">
        <v>30</v>
      </c>
      <c r="C33" s="141">
        <v>1.06248E-2</v>
      </c>
      <c r="D33" s="138">
        <v>1.06248E-2</v>
      </c>
      <c r="E33" s="138">
        <v>1.06248E-2</v>
      </c>
      <c r="F33" s="138">
        <v>1.4269608</v>
      </c>
      <c r="G33" s="138">
        <v>1.4269608</v>
      </c>
      <c r="H33" s="138">
        <v>1.4323505999999999</v>
      </c>
      <c r="I33" s="138">
        <v>1.4381935686</v>
      </c>
      <c r="J33" s="138">
        <v>1.4500757142942</v>
      </c>
      <c r="K33" s="138">
        <v>1.4519548455513176</v>
      </c>
      <c r="L33" s="138">
        <v>1.4727841394146586</v>
      </c>
      <c r="M33" s="138">
        <v>1.4765367813964185</v>
      </c>
      <c r="N33" s="138">
        <v>8.1699785631522275</v>
      </c>
      <c r="O33" s="138">
        <v>12.747490440391747</v>
      </c>
      <c r="P33" s="138">
        <v>16.480620080359056</v>
      </c>
      <c r="Q33" s="138">
        <v>18.664491469210635</v>
      </c>
      <c r="R33" s="138">
        <v>31.448206584453285</v>
      </c>
      <c r="S33" s="138">
        <v>43.773176147797827</v>
      </c>
      <c r="T33" s="138">
        <v>81.400055000626494</v>
      </c>
      <c r="U33" s="138">
        <v>100.34901048140544</v>
      </c>
      <c r="V33" s="138">
        <v>116.81501161551336</v>
      </c>
      <c r="W33" s="138">
        <v>137.522221958291</v>
      </c>
      <c r="X33" s="138">
        <v>150.27041917710019</v>
      </c>
      <c r="Y33" s="138">
        <v>177.03882171382165</v>
      </c>
      <c r="Z33" s="138">
        <v>205.37500610263632</v>
      </c>
      <c r="AA33" s="138">
        <v>223.22171813707786</v>
      </c>
      <c r="AB33" s="138">
        <v>236.23913622035457</v>
      </c>
      <c r="AC33" s="138">
        <v>251.55148652289552</v>
      </c>
      <c r="AD33" s="138">
        <v>262.87042942445544</v>
      </c>
      <c r="AE33" s="138">
        <v>272.63162915166356</v>
      </c>
      <c r="AF33" s="138">
        <v>264.75118456055446</v>
      </c>
      <c r="AG33" s="138">
        <v>257.55824816161658</v>
      </c>
      <c r="AH33" s="149">
        <v>24240.232603118799</v>
      </c>
    </row>
    <row r="34" spans="1:34" s="33" customFormat="1" x14ac:dyDescent="0.25">
      <c r="A34" s="32" t="s">
        <v>128</v>
      </c>
      <c r="B34" s="33" t="s">
        <v>31</v>
      </c>
      <c r="C34" s="141">
        <v>8.2069058279999996E-2</v>
      </c>
      <c r="D34" s="138">
        <v>8.2069058279999996E-2</v>
      </c>
      <c r="E34" s="138">
        <v>0.1199313970322937</v>
      </c>
      <c r="F34" s="138">
        <v>0.1668510360625638</v>
      </c>
      <c r="G34" s="138">
        <v>0.21121802691659688</v>
      </c>
      <c r="H34" s="138">
        <v>0.27569018705842741</v>
      </c>
      <c r="I34" s="138">
        <v>0.3278755929042384</v>
      </c>
      <c r="J34" s="138">
        <v>0.99187492537197486</v>
      </c>
      <c r="K34" s="138">
        <v>0.64105313921510354</v>
      </c>
      <c r="L34" s="138">
        <v>1.0310638361426565</v>
      </c>
      <c r="M34" s="138">
        <v>1.0500601958444229</v>
      </c>
      <c r="N34" s="138">
        <v>4.1205289593208274</v>
      </c>
      <c r="O34" s="138">
        <v>2.2845441206887909</v>
      </c>
      <c r="P34" s="138">
        <v>2.9974264050396329</v>
      </c>
      <c r="Q34" s="138">
        <v>3.1684654904079936</v>
      </c>
      <c r="R34" s="138">
        <v>4.0234932054229686</v>
      </c>
      <c r="S34" s="138">
        <v>3.8087314043862004</v>
      </c>
      <c r="T34" s="138">
        <v>3.6973990777167924</v>
      </c>
      <c r="U34" s="138">
        <v>4.0785902552962439</v>
      </c>
      <c r="V34" s="138">
        <v>4.9894154039702734</v>
      </c>
      <c r="W34" s="138">
        <v>6.7557143798276273</v>
      </c>
      <c r="X34" s="138">
        <v>4.7943418229168042</v>
      </c>
      <c r="Y34" s="138">
        <v>5.4125689384198248</v>
      </c>
      <c r="Z34" s="138">
        <v>4.2625413152699032</v>
      </c>
      <c r="AA34" s="138">
        <v>6.3973771955599288</v>
      </c>
      <c r="AB34" s="138">
        <v>6.0189842942668443</v>
      </c>
      <c r="AC34" s="138">
        <v>6.5506432381433992</v>
      </c>
      <c r="AD34" s="138">
        <v>7.3282267068943421</v>
      </c>
      <c r="AE34" s="138">
        <v>8.5077501721978521</v>
      </c>
      <c r="AF34" s="138">
        <v>7.977850635297993</v>
      </c>
      <c r="AG34" s="138">
        <v>7.254537896016835</v>
      </c>
      <c r="AH34" s="149">
        <v>87.395529911724921</v>
      </c>
    </row>
    <row r="35" spans="1:34" s="33" customFormat="1" x14ac:dyDescent="0.25">
      <c r="A35" s="32" t="s">
        <v>129</v>
      </c>
      <c r="B35" s="33" t="s">
        <v>32</v>
      </c>
      <c r="C35" s="141">
        <v>8475.8839218743287</v>
      </c>
      <c r="D35" s="138">
        <v>8475.8839218743287</v>
      </c>
      <c r="E35" s="138">
        <v>7131.3784643490944</v>
      </c>
      <c r="F35" s="138">
        <v>8157.9909224206685</v>
      </c>
      <c r="G35" s="138">
        <v>8884.2090182805605</v>
      </c>
      <c r="H35" s="138">
        <v>10672.719201624468</v>
      </c>
      <c r="I35" s="138">
        <v>10086.504492444446</v>
      </c>
      <c r="J35" s="138">
        <v>12345.052431579745</v>
      </c>
      <c r="K35" s="138">
        <v>13179.582900494006</v>
      </c>
      <c r="L35" s="138">
        <v>13918.795737803046</v>
      </c>
      <c r="M35" s="138">
        <v>7928.046471973078</v>
      </c>
      <c r="N35" s="138">
        <v>6770.0576599176857</v>
      </c>
      <c r="O35" s="138">
        <v>3936.5887297884469</v>
      </c>
      <c r="P35" s="138">
        <v>4411.9174753839343</v>
      </c>
      <c r="Q35" s="138">
        <v>2497.2796943628282</v>
      </c>
      <c r="R35" s="138">
        <v>2179.5450387008259</v>
      </c>
      <c r="S35" s="138">
        <v>1943.7177939184969</v>
      </c>
      <c r="T35" s="138">
        <v>2113.8656254417619</v>
      </c>
      <c r="U35" s="138">
        <v>2275.0419318267677</v>
      </c>
      <c r="V35" s="138">
        <v>2245.8383115040983</v>
      </c>
      <c r="W35" s="138">
        <v>2289.3831511982908</v>
      </c>
      <c r="X35" s="138">
        <v>2596.3261991510922</v>
      </c>
      <c r="Y35" s="138">
        <v>2291.8331142471898</v>
      </c>
      <c r="Z35" s="138">
        <v>2192.5825949163936</v>
      </c>
      <c r="AA35" s="138">
        <v>2304.2695617160252</v>
      </c>
      <c r="AB35" s="138">
        <v>1850.0630994454443</v>
      </c>
      <c r="AC35" s="138">
        <v>2044.8823444097764</v>
      </c>
      <c r="AD35" s="138">
        <v>1903.7248988362621</v>
      </c>
      <c r="AE35" s="138">
        <v>1761.8584388362799</v>
      </c>
      <c r="AF35" s="138">
        <v>1946.9308328363165</v>
      </c>
      <c r="AG35" s="138">
        <v>2045.8486751137023</v>
      </c>
      <c r="AH35" s="149">
        <v>-0.75862710084622176</v>
      </c>
    </row>
    <row r="36" spans="1:34" s="33" customFormat="1" x14ac:dyDescent="0.25">
      <c r="A36" s="32" t="s">
        <v>130</v>
      </c>
      <c r="B36" s="33" t="s">
        <v>33</v>
      </c>
      <c r="C36" s="141">
        <v>929.92214800000011</v>
      </c>
      <c r="D36" s="138">
        <v>929.92214800000011</v>
      </c>
      <c r="E36" s="138">
        <v>924.65187200000003</v>
      </c>
      <c r="F36" s="138">
        <v>484.07009999999997</v>
      </c>
      <c r="G36" s="138">
        <v>233.20705500000003</v>
      </c>
      <c r="H36" s="138">
        <v>217.51386165147949</v>
      </c>
      <c r="I36" s="138">
        <v>202.21152943816739</v>
      </c>
      <c r="J36" s="138">
        <v>366.5692093584546</v>
      </c>
      <c r="K36" s="138">
        <v>321.52038495062988</v>
      </c>
      <c r="L36" s="138">
        <v>298.06991947108946</v>
      </c>
      <c r="M36" s="138">
        <v>271.21535503992476</v>
      </c>
      <c r="N36" s="138">
        <v>320.82114265001428</v>
      </c>
      <c r="O36" s="138">
        <v>390.74411302897954</v>
      </c>
      <c r="P36" s="138">
        <v>509.1654293222623</v>
      </c>
      <c r="Q36" s="138">
        <v>655.84561082344521</v>
      </c>
      <c r="R36" s="138">
        <v>710.60779351042845</v>
      </c>
      <c r="S36" s="138">
        <v>788.80405005784814</v>
      </c>
      <c r="T36" s="138">
        <v>926.4580292622386</v>
      </c>
      <c r="U36" s="138">
        <v>975.10640874432875</v>
      </c>
      <c r="V36" s="138">
        <v>1075.6954614280412</v>
      </c>
      <c r="W36" s="138">
        <v>1070.4567420624905</v>
      </c>
      <c r="X36" s="138">
        <v>1123.7078686048135</v>
      </c>
      <c r="Y36" s="138">
        <v>1236.6647083674318</v>
      </c>
      <c r="Z36" s="138">
        <v>1298.9247407495925</v>
      </c>
      <c r="AA36" s="138">
        <v>1358.8779347215398</v>
      </c>
      <c r="AB36" s="138">
        <v>1406.0673056178177</v>
      </c>
      <c r="AC36" s="138">
        <v>1513.3718954483215</v>
      </c>
      <c r="AD36" s="138">
        <v>1639.8979082613455</v>
      </c>
      <c r="AE36" s="138">
        <v>1748.6079643310006</v>
      </c>
      <c r="AF36" s="138">
        <v>1927.7500138422563</v>
      </c>
      <c r="AG36" s="138">
        <v>1838.9038253138224</v>
      </c>
      <c r="AH36" s="149">
        <v>0.97748147978708233</v>
      </c>
    </row>
    <row r="37" spans="1:34" s="33" customFormat="1" x14ac:dyDescent="0.25">
      <c r="A37" s="32" t="s">
        <v>131</v>
      </c>
      <c r="B37" s="33" t="s">
        <v>34</v>
      </c>
      <c r="C37" s="141">
        <v>5993.3799050863199</v>
      </c>
      <c r="D37" s="138">
        <v>5993.3799050863199</v>
      </c>
      <c r="E37" s="138">
        <v>5441.4705599966937</v>
      </c>
      <c r="F37" s="138">
        <v>3312.6290836377552</v>
      </c>
      <c r="G37" s="138">
        <v>3387.8282484078413</v>
      </c>
      <c r="H37" s="138">
        <v>3234.1801663321244</v>
      </c>
      <c r="I37" s="138">
        <v>2991.7099739301561</v>
      </c>
      <c r="J37" s="138">
        <v>2784.8339446498494</v>
      </c>
      <c r="K37" s="138">
        <v>2631.2161306195753</v>
      </c>
      <c r="L37" s="138">
        <v>2663.645129329579</v>
      </c>
      <c r="M37" s="138">
        <v>2756.5926637327671</v>
      </c>
      <c r="N37" s="138">
        <v>2779.1435548302679</v>
      </c>
      <c r="O37" s="138">
        <v>2752.7583160660674</v>
      </c>
      <c r="P37" s="138">
        <v>2390.0742838831407</v>
      </c>
      <c r="Q37" s="138">
        <v>1783.4899021719277</v>
      </c>
      <c r="R37" s="138">
        <v>1823.1988283869675</v>
      </c>
      <c r="S37" s="138">
        <v>1800.6990401853034</v>
      </c>
      <c r="T37" s="138">
        <v>1680.4797044889215</v>
      </c>
      <c r="U37" s="138">
        <v>1706.5649349122948</v>
      </c>
      <c r="V37" s="138">
        <v>1696.2755009958173</v>
      </c>
      <c r="W37" s="138">
        <v>1313.774036809262</v>
      </c>
      <c r="X37" s="138">
        <v>1202.0424888034088</v>
      </c>
      <c r="Y37" s="138">
        <v>1283.2664633102288</v>
      </c>
      <c r="Z37" s="138">
        <v>1283.0962483580743</v>
      </c>
      <c r="AA37" s="138">
        <v>1356.5603385402958</v>
      </c>
      <c r="AB37" s="138">
        <v>1311.3413312357325</v>
      </c>
      <c r="AC37" s="138">
        <v>1182.1987241587533</v>
      </c>
      <c r="AD37" s="138">
        <v>1256.9079342551488</v>
      </c>
      <c r="AE37" s="138">
        <v>1219.7586777697943</v>
      </c>
      <c r="AF37" s="138">
        <v>1200.7557392520184</v>
      </c>
      <c r="AG37" s="138">
        <v>1165.2003521435649</v>
      </c>
      <c r="AH37" s="149">
        <v>-0.80558543416299866</v>
      </c>
    </row>
    <row r="38" spans="1:34" s="33" customFormat="1" x14ac:dyDescent="0.25">
      <c r="A38" s="32" t="s">
        <v>132</v>
      </c>
      <c r="B38" s="33" t="s">
        <v>35</v>
      </c>
      <c r="C38" s="141">
        <v>147.25771640000002</v>
      </c>
      <c r="D38" s="138">
        <v>141.86978737999999</v>
      </c>
      <c r="E38" s="138">
        <v>141.31124491</v>
      </c>
      <c r="F38" s="138">
        <v>134.63033636</v>
      </c>
      <c r="G38" s="138">
        <v>144.85690954</v>
      </c>
      <c r="H38" s="138">
        <v>166.043792375496</v>
      </c>
      <c r="I38" s="138">
        <v>373.06036859066597</v>
      </c>
      <c r="J38" s="138">
        <v>458.49356034153601</v>
      </c>
      <c r="K38" s="138">
        <v>566.0471495421441</v>
      </c>
      <c r="L38" s="138">
        <v>642.64183758471393</v>
      </c>
      <c r="M38" s="138">
        <v>803.42765200701194</v>
      </c>
      <c r="N38" s="138">
        <v>1266.5312257434236</v>
      </c>
      <c r="O38" s="138">
        <v>1785.0575450396436</v>
      </c>
      <c r="P38" s="138">
        <v>2354.479354096296</v>
      </c>
      <c r="Q38" s="138">
        <v>2916.9864260429172</v>
      </c>
      <c r="R38" s="138">
        <v>3382.2323408244606</v>
      </c>
      <c r="S38" s="138">
        <v>4009.6889077432484</v>
      </c>
      <c r="T38" s="138">
        <v>4729.9430470465277</v>
      </c>
      <c r="U38" s="138">
        <v>5156.3548115930225</v>
      </c>
      <c r="V38" s="138">
        <v>5608.672563202841</v>
      </c>
      <c r="W38" s="138">
        <v>4666.9798408161787</v>
      </c>
      <c r="X38" s="138">
        <v>6086.278498981269</v>
      </c>
      <c r="Y38" s="138">
        <v>6644.6033796304118</v>
      </c>
      <c r="Z38" s="138">
        <v>6922.8773611043525</v>
      </c>
      <c r="AA38" s="138">
        <v>7326.609548363851</v>
      </c>
      <c r="AB38" s="138">
        <v>8020.7009842238649</v>
      </c>
      <c r="AC38" s="138">
        <v>6922.2546382302853</v>
      </c>
      <c r="AD38" s="138">
        <v>5685.1886569967874</v>
      </c>
      <c r="AE38" s="138">
        <v>5781.3114409031359</v>
      </c>
      <c r="AF38" s="138">
        <v>3922.7429474744226</v>
      </c>
      <c r="AG38" s="138">
        <v>3846.1884083060413</v>
      </c>
      <c r="AH38" s="149">
        <v>25.118756302444197</v>
      </c>
    </row>
    <row r="39" spans="1:34" s="33" customFormat="1" x14ac:dyDescent="0.25">
      <c r="A39" s="32" t="s">
        <v>133</v>
      </c>
      <c r="B39" s="33" t="s">
        <v>36</v>
      </c>
      <c r="C39" s="163" t="s">
        <v>65</v>
      </c>
      <c r="D39" s="164" t="s">
        <v>65</v>
      </c>
      <c r="E39" s="164" t="s">
        <v>65</v>
      </c>
      <c r="F39" s="164" t="s">
        <v>65</v>
      </c>
      <c r="G39" s="164" t="s">
        <v>65</v>
      </c>
      <c r="H39" s="164" t="s">
        <v>65</v>
      </c>
      <c r="I39" s="138">
        <v>73.86966212716122</v>
      </c>
      <c r="J39" s="138">
        <v>101.0709530938898</v>
      </c>
      <c r="K39" s="138">
        <v>164.21901788813028</v>
      </c>
      <c r="L39" s="138">
        <v>234.13094819541359</v>
      </c>
      <c r="M39" s="138">
        <v>319.9808468867376</v>
      </c>
      <c r="N39" s="138">
        <v>404.19514785581003</v>
      </c>
      <c r="O39" s="138">
        <v>515.03068766299089</v>
      </c>
      <c r="P39" s="138">
        <v>651.21570975639645</v>
      </c>
      <c r="Q39" s="138">
        <v>792.45058063757313</v>
      </c>
      <c r="R39" s="138">
        <v>915.6068619069531</v>
      </c>
      <c r="S39" s="138">
        <v>1082.768093650209</v>
      </c>
      <c r="T39" s="138">
        <v>1268.3826268960868</v>
      </c>
      <c r="U39" s="138">
        <v>1502.472657230951</v>
      </c>
      <c r="V39" s="138">
        <v>1754.4892279113378</v>
      </c>
      <c r="W39" s="138">
        <v>1955.1488247425511</v>
      </c>
      <c r="X39" s="138">
        <v>2101.5952844701305</v>
      </c>
      <c r="Y39" s="138">
        <v>2264.3705385424728</v>
      </c>
      <c r="Z39" s="138">
        <v>2411.7458882199758</v>
      </c>
      <c r="AA39" s="138">
        <v>2576.3255992005588</v>
      </c>
      <c r="AB39" s="138">
        <v>2704.1557033013491</v>
      </c>
      <c r="AC39" s="138">
        <v>2844.7504731490317</v>
      </c>
      <c r="AD39" s="138">
        <v>2982.3053171487295</v>
      </c>
      <c r="AE39" s="138">
        <v>3167.3743631611424</v>
      </c>
      <c r="AF39" s="138">
        <v>3288.3640429701518</v>
      </c>
      <c r="AG39" s="138">
        <v>3418.3062406666754</v>
      </c>
      <c r="AH39" s="149" t="s">
        <v>3</v>
      </c>
    </row>
    <row r="40" spans="1:34" s="33" customFormat="1" x14ac:dyDescent="0.25">
      <c r="A40" s="32" t="s">
        <v>134</v>
      </c>
      <c r="B40" s="33" t="s">
        <v>37</v>
      </c>
      <c r="C40" s="141">
        <v>4446.6281717022866</v>
      </c>
      <c r="D40" s="138">
        <v>2809.08345389224</v>
      </c>
      <c r="E40" s="138">
        <v>2578.6158705382622</v>
      </c>
      <c r="F40" s="138">
        <v>1795.6682523193815</v>
      </c>
      <c r="G40" s="138">
        <v>1872.0618713917324</v>
      </c>
      <c r="H40" s="138">
        <v>1981.0382436877712</v>
      </c>
      <c r="I40" s="138">
        <v>2357.7046204642224</v>
      </c>
      <c r="J40" s="138">
        <v>2354.3320588027818</v>
      </c>
      <c r="K40" s="138">
        <v>2353.2338411812279</v>
      </c>
      <c r="L40" s="138">
        <v>2311.7696539742706</v>
      </c>
      <c r="M40" s="138">
        <v>2124.6983667701529</v>
      </c>
      <c r="N40" s="138">
        <v>1754.9744219037395</v>
      </c>
      <c r="O40" s="138">
        <v>1495.3555690759617</v>
      </c>
      <c r="P40" s="138">
        <v>1167.1925643414449</v>
      </c>
      <c r="Q40" s="138">
        <v>545.99511830091319</v>
      </c>
      <c r="R40" s="138">
        <v>464.93457611950623</v>
      </c>
      <c r="S40" s="138">
        <v>483.42040085024774</v>
      </c>
      <c r="T40" s="138">
        <v>576.46843547787751</v>
      </c>
      <c r="U40" s="138">
        <v>727.84449339979813</v>
      </c>
      <c r="V40" s="138">
        <v>1003.4531574713361</v>
      </c>
      <c r="W40" s="138">
        <v>984.77309511045053</v>
      </c>
      <c r="X40" s="138">
        <v>1057.0581376903976</v>
      </c>
      <c r="Y40" s="138">
        <v>1156.5693802504686</v>
      </c>
      <c r="Z40" s="138">
        <v>1259.1362648006098</v>
      </c>
      <c r="AA40" s="138">
        <v>1364.7346364334169</v>
      </c>
      <c r="AB40" s="138">
        <v>1433.462897992265</v>
      </c>
      <c r="AC40" s="138">
        <v>1697.2536366111406</v>
      </c>
      <c r="AD40" s="138">
        <v>1949.6529045832735</v>
      </c>
      <c r="AE40" s="138">
        <v>2233.8403627872294</v>
      </c>
      <c r="AF40" s="138">
        <v>2322.039642486819</v>
      </c>
      <c r="AG40" s="138">
        <v>2336.9502944392216</v>
      </c>
      <c r="AH40" s="149">
        <v>-0.4744444095165764</v>
      </c>
    </row>
    <row r="41" spans="1:34" s="33" customFormat="1" x14ac:dyDescent="0.25">
      <c r="A41" s="32" t="s">
        <v>135</v>
      </c>
      <c r="B41" s="33" t="s">
        <v>38</v>
      </c>
      <c r="C41" s="141">
        <v>52433.675342318653</v>
      </c>
      <c r="D41" s="138">
        <v>52433.675342318653</v>
      </c>
      <c r="E41" s="138">
        <v>51706.929095291503</v>
      </c>
      <c r="F41" s="138">
        <v>43476.639408971649</v>
      </c>
      <c r="G41" s="138">
        <v>33019.671104368921</v>
      </c>
      <c r="H41" s="138">
        <v>29747.523952148629</v>
      </c>
      <c r="I41" s="138">
        <v>29544.150785486352</v>
      </c>
      <c r="J41" s="138">
        <v>26706.13376131561</v>
      </c>
      <c r="K41" s="138">
        <v>29471.400960768664</v>
      </c>
      <c r="L41" s="138">
        <v>32757.433740247787</v>
      </c>
      <c r="M41" s="138">
        <v>33172.436118326485</v>
      </c>
      <c r="N41" s="138">
        <v>37357.567933145518</v>
      </c>
      <c r="O41" s="138">
        <v>35287.662248925451</v>
      </c>
      <c r="P41" s="138">
        <v>27760.802075999789</v>
      </c>
      <c r="Q41" s="138">
        <v>22553.217288313677</v>
      </c>
      <c r="R41" s="138">
        <v>26468.775118984195</v>
      </c>
      <c r="S41" s="138">
        <v>27671.725651698227</v>
      </c>
      <c r="T41" s="138">
        <v>25110.465280479933</v>
      </c>
      <c r="U41" s="138">
        <v>23440.986922257798</v>
      </c>
      <c r="V41" s="138">
        <v>23856.551898120964</v>
      </c>
      <c r="W41" s="138">
        <v>16959.468647135673</v>
      </c>
      <c r="X41" s="138">
        <v>18048.35015459418</v>
      </c>
      <c r="Y41" s="138">
        <v>15424.675679525628</v>
      </c>
      <c r="Z41" s="138">
        <v>26730.522681163144</v>
      </c>
      <c r="AA41" s="138">
        <v>30438.054592070013</v>
      </c>
      <c r="AB41" s="138">
        <v>29079.787232935691</v>
      </c>
      <c r="AC41" s="138">
        <v>27078.123934645315</v>
      </c>
      <c r="AD41" s="138">
        <v>28416.470601583213</v>
      </c>
      <c r="AE41" s="138">
        <v>39085.84289467887</v>
      </c>
      <c r="AF41" s="138">
        <v>46900.32443475318</v>
      </c>
      <c r="AG41" s="138">
        <v>40390.65803888964</v>
      </c>
      <c r="AH41" s="149">
        <v>-0.22968096790478512</v>
      </c>
    </row>
    <row r="42" spans="1:34" s="33" customFormat="1" x14ac:dyDescent="0.25">
      <c r="A42" s="32" t="s">
        <v>136</v>
      </c>
      <c r="B42" s="33" t="s">
        <v>39</v>
      </c>
      <c r="C42" s="141">
        <v>314.92218600000001</v>
      </c>
      <c r="D42" s="138">
        <v>314.92218600000001</v>
      </c>
      <c r="E42" s="138">
        <v>309.76020300000005</v>
      </c>
      <c r="F42" s="138">
        <v>288.278505</v>
      </c>
      <c r="G42" s="138">
        <v>180.41243400000002</v>
      </c>
      <c r="H42" s="138">
        <v>171.04710560000001</v>
      </c>
      <c r="I42" s="138">
        <v>156.11778547187251</v>
      </c>
      <c r="J42" s="138">
        <v>80.274586455897349</v>
      </c>
      <c r="K42" s="138">
        <v>92.840755907988395</v>
      </c>
      <c r="L42" s="138">
        <v>96.355521130066677</v>
      </c>
      <c r="M42" s="138">
        <v>106.19792054321719</v>
      </c>
      <c r="N42" s="138">
        <v>132.99645163942256</v>
      </c>
      <c r="O42" s="138">
        <v>168.13373375452636</v>
      </c>
      <c r="P42" s="138">
        <v>210.41842904465636</v>
      </c>
      <c r="Q42" s="138">
        <v>255.02306515318472</v>
      </c>
      <c r="R42" s="138">
        <v>293.44416382830451</v>
      </c>
      <c r="S42" s="138">
        <v>333.53425207993808</v>
      </c>
      <c r="T42" s="138">
        <v>400.66557478493797</v>
      </c>
      <c r="U42" s="138">
        <v>435.07998935329857</v>
      </c>
      <c r="V42" s="138">
        <v>516.0815290874433</v>
      </c>
      <c r="W42" s="138">
        <v>557.43895074921602</v>
      </c>
      <c r="X42" s="138">
        <v>641.87585458905107</v>
      </c>
      <c r="Y42" s="138">
        <v>645.9343238291749</v>
      </c>
      <c r="Z42" s="138">
        <v>675.10167115502566</v>
      </c>
      <c r="AA42" s="138">
        <v>678.99182924702905</v>
      </c>
      <c r="AB42" s="138">
        <v>679.15531091108471</v>
      </c>
      <c r="AC42" s="138">
        <v>757.70275231080518</v>
      </c>
      <c r="AD42" s="138">
        <v>685.67877479132221</v>
      </c>
      <c r="AE42" s="138">
        <v>754.76273150441671</v>
      </c>
      <c r="AF42" s="138">
        <v>719.94340905989566</v>
      </c>
      <c r="AG42" s="138">
        <v>734.79464671781204</v>
      </c>
      <c r="AH42" s="149">
        <v>1.3332577994927675</v>
      </c>
    </row>
    <row r="43" spans="1:34" s="33" customFormat="1" x14ac:dyDescent="0.25">
      <c r="A43" s="32" t="s">
        <v>137</v>
      </c>
      <c r="B43" s="33" t="s">
        <v>40</v>
      </c>
      <c r="C43" s="141">
        <v>242.96304000000001</v>
      </c>
      <c r="D43" s="138">
        <v>217.41871208488064</v>
      </c>
      <c r="E43" s="138">
        <v>139.04905513176809</v>
      </c>
      <c r="F43" s="138">
        <v>137.84654353594581</v>
      </c>
      <c r="G43" s="138">
        <v>170.20658544574215</v>
      </c>
      <c r="H43" s="138">
        <v>170.66619290507214</v>
      </c>
      <c r="I43" s="138">
        <v>173.16199624045191</v>
      </c>
      <c r="J43" s="138">
        <v>170.40763320408536</v>
      </c>
      <c r="K43" s="138">
        <v>175.87060901188298</v>
      </c>
      <c r="L43" s="138">
        <v>171.8645142590768</v>
      </c>
      <c r="M43" s="138">
        <v>175.03967506040792</v>
      </c>
      <c r="N43" s="138">
        <v>190.86440307800459</v>
      </c>
      <c r="O43" s="138">
        <v>207.33752827332731</v>
      </c>
      <c r="P43" s="138">
        <v>230.15783132125438</v>
      </c>
      <c r="Q43" s="138">
        <v>255.66874865120084</v>
      </c>
      <c r="R43" s="138">
        <v>279.87271230512061</v>
      </c>
      <c r="S43" s="138">
        <v>305.32634771513932</v>
      </c>
      <c r="T43" s="138">
        <v>321.0785221111642</v>
      </c>
      <c r="U43" s="138">
        <v>312.75615264417024</v>
      </c>
      <c r="V43" s="138">
        <v>258.11668588062315</v>
      </c>
      <c r="W43" s="138">
        <v>265.99042285990237</v>
      </c>
      <c r="X43" s="138">
        <v>285.38522864689156</v>
      </c>
      <c r="Y43" s="138">
        <v>308.41497096216636</v>
      </c>
      <c r="Z43" s="138">
        <v>329.10964684254805</v>
      </c>
      <c r="AA43" s="138">
        <v>348.23281284281518</v>
      </c>
      <c r="AB43" s="138">
        <v>365.52572178663399</v>
      </c>
      <c r="AC43" s="138">
        <v>376.47014562719346</v>
      </c>
      <c r="AD43" s="138">
        <v>388.39206575721482</v>
      </c>
      <c r="AE43" s="138">
        <v>372.0385793876498</v>
      </c>
      <c r="AF43" s="138">
        <v>351.66271003485809</v>
      </c>
      <c r="AG43" s="138">
        <v>323.46729285628453</v>
      </c>
      <c r="AH43" s="149">
        <v>0.33134361858612121</v>
      </c>
    </row>
    <row r="44" spans="1:34" s="33" customFormat="1" x14ac:dyDescent="0.25">
      <c r="A44" s="32" t="s">
        <v>138</v>
      </c>
      <c r="B44" s="33" t="s">
        <v>41</v>
      </c>
      <c r="C44" s="141">
        <v>4268.2854422399068</v>
      </c>
      <c r="D44" s="138">
        <v>4268.2854422399068</v>
      </c>
      <c r="E44" s="138">
        <v>3912.2513300957671</v>
      </c>
      <c r="F44" s="138">
        <v>4592.8561848800236</v>
      </c>
      <c r="G44" s="138">
        <v>3998.2637464931704</v>
      </c>
      <c r="H44" s="138">
        <v>5495.4257496062246</v>
      </c>
      <c r="I44" s="138">
        <v>7022.6557357762522</v>
      </c>
      <c r="J44" s="138">
        <v>7991.3534343874899</v>
      </c>
      <c r="K44" s="138">
        <v>9481.112705741918</v>
      </c>
      <c r="L44" s="138">
        <v>9735.7058054768495</v>
      </c>
      <c r="M44" s="138">
        <v>11638.391330989129</v>
      </c>
      <c r="N44" s="138">
        <v>13024.306560739569</v>
      </c>
      <c r="O44" s="138">
        <v>9600.9786999424086</v>
      </c>
      <c r="P44" s="138">
        <v>8339.5259689638497</v>
      </c>
      <c r="Q44" s="138">
        <v>10488.182101841081</v>
      </c>
      <c r="R44" s="138">
        <v>10849.697298501565</v>
      </c>
      <c r="S44" s="138">
        <v>12175.272050444084</v>
      </c>
      <c r="T44" s="138">
        <v>14791.968062027492</v>
      </c>
      <c r="U44" s="138">
        <v>16833.994150822789</v>
      </c>
      <c r="V44" s="138">
        <v>17845.094215278077</v>
      </c>
      <c r="W44" s="138">
        <v>16272.546833906194</v>
      </c>
      <c r="X44" s="138">
        <v>16774.945700999899</v>
      </c>
      <c r="Y44" s="138">
        <v>16215.918347398867</v>
      </c>
      <c r="Z44" s="138">
        <v>16509.022933741595</v>
      </c>
      <c r="AA44" s="138">
        <v>16537.22141908784</v>
      </c>
      <c r="AB44" s="138">
        <v>16262.438830527564</v>
      </c>
      <c r="AC44" s="138">
        <v>9431.375840341876</v>
      </c>
      <c r="AD44" s="138">
        <v>9270.2138182666022</v>
      </c>
      <c r="AE44" s="138">
        <v>7698.0476965387397</v>
      </c>
      <c r="AF44" s="138">
        <v>6656.8980924572888</v>
      </c>
      <c r="AG44" s="138">
        <v>6215.495362731378</v>
      </c>
      <c r="AH44" s="149">
        <v>0.45620424098666101</v>
      </c>
    </row>
    <row r="45" spans="1:34" s="33" customFormat="1" x14ac:dyDescent="0.25">
      <c r="A45" s="32" t="s">
        <v>139</v>
      </c>
      <c r="B45" s="33" t="s">
        <v>42</v>
      </c>
      <c r="C45" s="141">
        <v>676.99426959237246</v>
      </c>
      <c r="D45" s="138">
        <v>676.99426959237246</v>
      </c>
      <c r="E45" s="138">
        <v>687.67464891417376</v>
      </c>
      <c r="F45" s="138">
        <v>504.86793511481488</v>
      </c>
      <c r="G45" s="138">
        <v>582.75428273922546</v>
      </c>
      <c r="H45" s="138">
        <v>664.71284960289972</v>
      </c>
      <c r="I45" s="138">
        <v>803.29432923276852</v>
      </c>
      <c r="J45" s="138">
        <v>813.44954774185078</v>
      </c>
      <c r="K45" s="138">
        <v>965.27466002863605</v>
      </c>
      <c r="L45" s="138">
        <v>1015.4724614462748</v>
      </c>
      <c r="M45" s="138">
        <v>1214.4186226529164</v>
      </c>
      <c r="N45" s="138">
        <v>1264.3501151471255</v>
      </c>
      <c r="O45" s="138">
        <v>1343.6213109415278</v>
      </c>
      <c r="P45" s="138">
        <v>1461.7572905535349</v>
      </c>
      <c r="Q45" s="138">
        <v>1493.3684769218526</v>
      </c>
      <c r="R45" s="138">
        <v>1580.8638439491488</v>
      </c>
      <c r="S45" s="138">
        <v>1668.1015581437116</v>
      </c>
      <c r="T45" s="138">
        <v>1639.7629099489891</v>
      </c>
      <c r="U45" s="138">
        <v>1677.9601490380867</v>
      </c>
      <c r="V45" s="138">
        <v>1579.0179796336215</v>
      </c>
      <c r="W45" s="138">
        <v>1272.9427345159716</v>
      </c>
      <c r="X45" s="138">
        <v>1385.0537340675844</v>
      </c>
      <c r="Y45" s="138">
        <v>1376.4617359337958</v>
      </c>
      <c r="Z45" s="138">
        <v>1219.7326967774598</v>
      </c>
      <c r="AA45" s="138">
        <v>1170.0093345872403</v>
      </c>
      <c r="AB45" s="138">
        <v>1230.9926351826687</v>
      </c>
      <c r="AC45" s="138">
        <v>1209.6101840684491</v>
      </c>
      <c r="AD45" s="138">
        <v>1226.5062948691927</v>
      </c>
      <c r="AE45" s="138">
        <v>1181.6591442170625</v>
      </c>
      <c r="AF45" s="138">
        <v>1132.7563996077463</v>
      </c>
      <c r="AG45" s="138">
        <v>1071.5443748969544</v>
      </c>
      <c r="AH45" s="149">
        <v>0.58279681679158968</v>
      </c>
    </row>
    <row r="46" spans="1:34" s="33" customFormat="1" x14ac:dyDescent="0.25">
      <c r="A46" s="32" t="s">
        <v>140</v>
      </c>
      <c r="B46" s="33" t="s">
        <v>43</v>
      </c>
      <c r="C46" s="141">
        <v>253.52644293219902</v>
      </c>
      <c r="D46" s="138">
        <v>253.52644293219902</v>
      </c>
      <c r="E46" s="138">
        <v>239.20000311228452</v>
      </c>
      <c r="F46" s="138">
        <v>237.53040742859801</v>
      </c>
      <c r="G46" s="138">
        <v>187.74516924810314</v>
      </c>
      <c r="H46" s="138">
        <v>207.88374420149719</v>
      </c>
      <c r="I46" s="138">
        <v>354.41943977532827</v>
      </c>
      <c r="J46" s="138">
        <v>406.33520012818769</v>
      </c>
      <c r="K46" s="138">
        <v>505.9944813592092</v>
      </c>
      <c r="L46" s="138">
        <v>632.58677465059452</v>
      </c>
      <c r="M46" s="138">
        <v>705.73888621523474</v>
      </c>
      <c r="N46" s="138">
        <v>849.23041471287206</v>
      </c>
      <c r="O46" s="138">
        <v>922.98724078243902</v>
      </c>
      <c r="P46" s="138">
        <v>1022.4425031351437</v>
      </c>
      <c r="Q46" s="138">
        <v>1144.3027899965527</v>
      </c>
      <c r="R46" s="138">
        <v>1263.2635921805195</v>
      </c>
      <c r="S46" s="138">
        <v>1307.5717275832978</v>
      </c>
      <c r="T46" s="138">
        <v>1414.3689874255501</v>
      </c>
      <c r="U46" s="138">
        <v>1480.4128753626878</v>
      </c>
      <c r="V46" s="138">
        <v>1558.0650076543782</v>
      </c>
      <c r="W46" s="138">
        <v>1492.2941055439683</v>
      </c>
      <c r="X46" s="138">
        <v>1510.0660367757507</v>
      </c>
      <c r="Y46" s="138">
        <v>1589.7601804051344</v>
      </c>
      <c r="Z46" s="138">
        <v>1711.8229811590656</v>
      </c>
      <c r="AA46" s="138">
        <v>1725.0632241411849</v>
      </c>
      <c r="AB46" s="138">
        <v>1760.548295380808</v>
      </c>
      <c r="AC46" s="138">
        <v>1798.5114213050188</v>
      </c>
      <c r="AD46" s="138">
        <v>1717.9017316738293</v>
      </c>
      <c r="AE46" s="138">
        <v>1744.2905312961152</v>
      </c>
      <c r="AF46" s="138">
        <v>1724.9851788894621</v>
      </c>
      <c r="AG46" s="138">
        <v>1590.2978580381375</v>
      </c>
      <c r="AH46" s="149">
        <v>5.2727100165383289</v>
      </c>
    </row>
    <row r="47" spans="1:34" s="33" customFormat="1" x14ac:dyDescent="0.25">
      <c r="A47" s="32" t="s">
        <v>141</v>
      </c>
      <c r="B47" s="33" t="s">
        <v>44</v>
      </c>
      <c r="C47" s="141">
        <v>625.29791</v>
      </c>
      <c r="D47" s="138">
        <v>625.29791</v>
      </c>
      <c r="E47" s="138">
        <v>863.34285</v>
      </c>
      <c r="F47" s="138">
        <v>722.58819000000005</v>
      </c>
      <c r="G47" s="138">
        <v>403.07959000000005</v>
      </c>
      <c r="H47" s="138">
        <v>709.99887000000001</v>
      </c>
      <c r="I47" s="138">
        <v>611.44336999999996</v>
      </c>
      <c r="J47" s="138">
        <v>587.20364000000018</v>
      </c>
      <c r="K47" s="138">
        <v>585.11378999999999</v>
      </c>
      <c r="L47" s="138">
        <v>626.89968999999996</v>
      </c>
      <c r="M47" s="138">
        <v>617.17633999999998</v>
      </c>
      <c r="N47" s="138">
        <v>729.98996150840503</v>
      </c>
      <c r="O47" s="138">
        <v>837.35429373340116</v>
      </c>
      <c r="P47" s="138">
        <v>1017.5281079092407</v>
      </c>
      <c r="Q47" s="138">
        <v>1225.7520771967258</v>
      </c>
      <c r="R47" s="138">
        <v>1505.9406662544914</v>
      </c>
      <c r="S47" s="138">
        <v>1724.5163386612389</v>
      </c>
      <c r="T47" s="138">
        <v>1904.5545821427067</v>
      </c>
      <c r="U47" s="138">
        <v>2308.675869564875</v>
      </c>
      <c r="V47" s="138">
        <v>2445.8419049959757</v>
      </c>
      <c r="W47" s="138">
        <v>2391.8331428137776</v>
      </c>
      <c r="X47" s="138">
        <v>3581.5017194697102</v>
      </c>
      <c r="Y47" s="138">
        <v>3980.3793794434096</v>
      </c>
      <c r="Z47" s="138">
        <v>4684.4796943106321</v>
      </c>
      <c r="AA47" s="138">
        <v>4809.8622769598396</v>
      </c>
      <c r="AB47" s="138">
        <v>5257.7548090211467</v>
      </c>
      <c r="AC47" s="138">
        <v>5043.6870901329748</v>
      </c>
      <c r="AD47" s="138">
        <v>5482.2082087966292</v>
      </c>
      <c r="AE47" s="138">
        <v>5726.0351551000003</v>
      </c>
      <c r="AF47" s="138">
        <v>5667.3942720340001</v>
      </c>
      <c r="AG47" s="138">
        <v>6241.9632278000008</v>
      </c>
      <c r="AH47" s="149">
        <v>8.9823830017279285</v>
      </c>
    </row>
    <row r="48" spans="1:34" s="33" customFormat="1" x14ac:dyDescent="0.25">
      <c r="A48" s="32" t="s">
        <v>142</v>
      </c>
      <c r="B48" s="33" t="s">
        <v>45</v>
      </c>
      <c r="C48" s="141">
        <v>235.82725519741732</v>
      </c>
      <c r="D48" s="138">
        <v>235.82725519741732</v>
      </c>
      <c r="E48" s="138">
        <v>188.21821201427971</v>
      </c>
      <c r="F48" s="138">
        <v>142.3816703090028</v>
      </c>
      <c r="G48" s="138">
        <v>143.62531890332136</v>
      </c>
      <c r="H48" s="138">
        <v>161.28671300939578</v>
      </c>
      <c r="I48" s="138">
        <v>178.12753453679591</v>
      </c>
      <c r="J48" s="138">
        <v>143.31250456364074</v>
      </c>
      <c r="K48" s="138">
        <v>153.55169399801576</v>
      </c>
      <c r="L48" s="138">
        <v>133.85662247256153</v>
      </c>
      <c r="M48" s="138">
        <v>116.2607715109193</v>
      </c>
      <c r="N48" s="138">
        <v>131.88974760493187</v>
      </c>
      <c r="O48" s="138">
        <v>141.59182298374785</v>
      </c>
      <c r="P48" s="138">
        <v>163.99601703151893</v>
      </c>
      <c r="Q48" s="138">
        <v>184.34841477208701</v>
      </c>
      <c r="R48" s="138">
        <v>283.67014490383326</v>
      </c>
      <c r="S48" s="138">
        <v>431.87229163437479</v>
      </c>
      <c r="T48" s="138">
        <v>517.71058098969195</v>
      </c>
      <c r="U48" s="138">
        <v>721.03687370875775</v>
      </c>
      <c r="V48" s="138">
        <v>830.82787570067819</v>
      </c>
      <c r="W48" s="138">
        <v>727.07793828638728</v>
      </c>
      <c r="X48" s="138">
        <v>780.23789658754777</v>
      </c>
      <c r="Y48" s="138">
        <v>828.41441469615245</v>
      </c>
      <c r="Z48" s="138">
        <v>851.74498509342607</v>
      </c>
      <c r="AA48" s="138">
        <v>893.78297875525936</v>
      </c>
      <c r="AB48" s="138">
        <v>864.57011892621767</v>
      </c>
      <c r="AC48" s="138">
        <v>795.0140571505998</v>
      </c>
      <c r="AD48" s="138">
        <v>911.66946639216121</v>
      </c>
      <c r="AE48" s="138">
        <v>1037.9981039773875</v>
      </c>
      <c r="AF48" s="138">
        <v>1383.3279032177813</v>
      </c>
      <c r="AG48" s="138">
        <v>1664.3064392130875</v>
      </c>
      <c r="AH48" s="149">
        <v>6.0573116657777826</v>
      </c>
    </row>
    <row r="49" spans="1:34" s="33" customFormat="1" x14ac:dyDescent="0.25">
      <c r="A49" s="32" t="s">
        <v>143</v>
      </c>
      <c r="B49" s="33" t="s">
        <v>46</v>
      </c>
      <c r="C49" s="141">
        <v>17366.728645787243</v>
      </c>
      <c r="D49" s="138">
        <v>17366.728645787243</v>
      </c>
      <c r="E49" s="138">
        <v>17751.505342414308</v>
      </c>
      <c r="F49" s="138">
        <v>17716.551064897816</v>
      </c>
      <c r="G49" s="138">
        <v>18231.723681833628</v>
      </c>
      <c r="H49" s="138">
        <v>19188.389965301125</v>
      </c>
      <c r="I49" s="138">
        <v>20479.873719431558</v>
      </c>
      <c r="J49" s="138">
        <v>21438.882629032021</v>
      </c>
      <c r="K49" s="138">
        <v>23548.973534445191</v>
      </c>
      <c r="L49" s="138">
        <v>19931.000931159819</v>
      </c>
      <c r="M49" s="138">
        <v>11785.921013426698</v>
      </c>
      <c r="N49" s="138">
        <v>10257.351819613808</v>
      </c>
      <c r="O49" s="138">
        <v>10448.576438758057</v>
      </c>
      <c r="P49" s="138">
        <v>10722.024459883383</v>
      </c>
      <c r="Q49" s="138">
        <v>11275.612656511365</v>
      </c>
      <c r="R49" s="138">
        <v>9967.820439853147</v>
      </c>
      <c r="S49" s="138">
        <v>10619.559126971584</v>
      </c>
      <c r="T49" s="138">
        <v>11290.59158453242</v>
      </c>
      <c r="U49" s="138">
        <v>11562.799724585841</v>
      </c>
      <c r="V49" s="138">
        <v>11790.964573093404</v>
      </c>
      <c r="W49" s="138">
        <v>12145.025819599336</v>
      </c>
      <c r="X49" s="138">
        <v>12907.830476775012</v>
      </c>
      <c r="Y49" s="138">
        <v>13554.382321280491</v>
      </c>
      <c r="Z49" s="138">
        <v>13982.414710613573</v>
      </c>
      <c r="AA49" s="138">
        <v>14385.144195588846</v>
      </c>
      <c r="AB49" s="138">
        <v>14501.580629358943</v>
      </c>
      <c r="AC49" s="138">
        <v>14514.813075943932</v>
      </c>
      <c r="AD49" s="138">
        <v>14547.212492418972</v>
      </c>
      <c r="AE49" s="138">
        <v>14586.486835794887</v>
      </c>
      <c r="AF49" s="138">
        <v>14110.601569007355</v>
      </c>
      <c r="AG49" s="138">
        <v>13544.097690550392</v>
      </c>
      <c r="AH49" s="149">
        <v>-0.22011232127843092</v>
      </c>
    </row>
    <row r="50" spans="1:34" s="33" customFormat="1" ht="15.75" thickBot="1" x14ac:dyDescent="0.3">
      <c r="A50" s="34" t="s">
        <v>144</v>
      </c>
      <c r="B50" s="35" t="s">
        <v>47</v>
      </c>
      <c r="C50" s="143">
        <v>99665.732551213921</v>
      </c>
      <c r="D50" s="144">
        <v>99665.732551213921</v>
      </c>
      <c r="E50" s="144">
        <v>90681.318906577333</v>
      </c>
      <c r="F50" s="144">
        <v>95277.742352759029</v>
      </c>
      <c r="G50" s="144">
        <v>95003.522385492557</v>
      </c>
      <c r="H50" s="144">
        <v>98976.177813273462</v>
      </c>
      <c r="I50" s="144">
        <v>117852.8112465812</v>
      </c>
      <c r="J50" s="144">
        <v>129005.62542885977</v>
      </c>
      <c r="K50" s="144">
        <v>136440.8180886847</v>
      </c>
      <c r="L50" s="144">
        <v>152855.29608051473</v>
      </c>
      <c r="M50" s="144">
        <v>149899.09729278684</v>
      </c>
      <c r="N50" s="144">
        <v>150894.17702972874</v>
      </c>
      <c r="O50" s="144">
        <v>137890.60415550452</v>
      </c>
      <c r="P50" s="144">
        <v>145864.18698782421</v>
      </c>
      <c r="Q50" s="144">
        <v>137014.4618311144</v>
      </c>
      <c r="R50" s="144">
        <v>144585.7314149708</v>
      </c>
      <c r="S50" s="144">
        <v>146556.96620996707</v>
      </c>
      <c r="T50" s="144">
        <v>149513.89387863083</v>
      </c>
      <c r="U50" s="144">
        <v>161177.38885358765</v>
      </c>
      <c r="V50" s="144">
        <v>162821.45321950709</v>
      </c>
      <c r="W50" s="144">
        <v>158536.29121086767</v>
      </c>
      <c r="X50" s="144">
        <v>168219.66715442992</v>
      </c>
      <c r="Y50" s="144">
        <v>175481.31635576711</v>
      </c>
      <c r="Z50" s="144">
        <v>172285.27370767226</v>
      </c>
      <c r="AA50" s="144">
        <v>172147.30840820965</v>
      </c>
      <c r="AB50" s="144">
        <v>177133.47380044998</v>
      </c>
      <c r="AC50" s="144">
        <v>179562.73784965553</v>
      </c>
      <c r="AD50" s="144">
        <v>179132.11116797716</v>
      </c>
      <c r="AE50" s="144">
        <v>180886.25023501678</v>
      </c>
      <c r="AF50" s="144">
        <v>180810.80780011151</v>
      </c>
      <c r="AG50" s="144">
        <v>185674.75127044306</v>
      </c>
      <c r="AH50" s="150">
        <v>0.8629748311440224</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255</v>
      </c>
    </row>
    <row r="57" spans="1:34" x14ac:dyDescent="0.25">
      <c r="B57"/>
    </row>
    <row r="58" spans="1:34" x14ac:dyDescent="0.25">
      <c r="B58"/>
    </row>
  </sheetData>
  <phoneticPr fontId="2"/>
  <hyperlinks>
    <hyperlink ref="C54" r:id="rId1" xr:uid="{82F8D7B4-A4BD-4462-B358-365CDAA00634}"/>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G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48"/>
  <sheetViews>
    <sheetView zoomScale="130" zoomScaleNormal="130" workbookViewId="0"/>
  </sheetViews>
  <sheetFormatPr defaultColWidth="9.140625" defaultRowHeight="12.75" x14ac:dyDescent="0.2"/>
  <cols>
    <col min="1" max="1" width="4.7109375" style="50" customWidth="1"/>
    <col min="2" max="2" width="19.28515625" style="52" hidden="1" customWidth="1"/>
    <col min="3" max="3" width="30.5703125" style="6" customWidth="1"/>
    <col min="4" max="4" width="1.42578125" style="6" customWidth="1"/>
    <col min="5" max="5" width="59.140625" style="6" customWidth="1"/>
    <col min="6" max="6" width="4.140625" style="6" customWidth="1"/>
    <col min="7" max="16384" width="9.140625" style="6"/>
  </cols>
  <sheetData>
    <row r="1" spans="1:6" ht="5.25" customHeight="1" x14ac:dyDescent="0.2">
      <c r="A1" s="118"/>
      <c r="B1" s="119"/>
      <c r="C1" s="117"/>
      <c r="D1" s="117"/>
      <c r="E1" s="117"/>
      <c r="F1" s="117"/>
    </row>
    <row r="2" spans="1:6" ht="17.25" x14ac:dyDescent="0.2">
      <c r="A2" s="120"/>
      <c r="B2" s="119"/>
      <c r="C2" s="121" t="s">
        <v>145</v>
      </c>
      <c r="D2" s="121"/>
      <c r="E2" s="117"/>
      <c r="F2" s="117"/>
    </row>
    <row r="3" spans="1:6" ht="8.25" customHeight="1" x14ac:dyDescent="0.2">
      <c r="A3" s="117"/>
      <c r="B3" s="119"/>
      <c r="C3" s="117"/>
      <c r="D3" s="117"/>
      <c r="E3" s="117"/>
      <c r="F3" s="117"/>
    </row>
    <row r="4" spans="1:6" ht="18.75" customHeight="1" x14ac:dyDescent="0.2">
      <c r="A4" s="49"/>
      <c r="C4" s="126" t="s">
        <v>146</v>
      </c>
      <c r="D4" s="182" t="s">
        <v>147</v>
      </c>
      <c r="E4" s="183"/>
      <c r="F4" s="117"/>
    </row>
    <row r="5" spans="1:6" s="125" customFormat="1" ht="18.75" customHeight="1" x14ac:dyDescent="0.2">
      <c r="A5" s="122"/>
      <c r="B5" s="123"/>
      <c r="C5" s="127" t="s">
        <v>202</v>
      </c>
      <c r="D5" s="184"/>
      <c r="E5" s="185"/>
      <c r="F5" s="124"/>
    </row>
    <row r="6" spans="1:6" ht="15.75" customHeight="1" x14ac:dyDescent="0.2">
      <c r="A6" s="117"/>
      <c r="B6" s="52" t="s">
        <v>152</v>
      </c>
      <c r="C6" s="128" t="str">
        <f>HYPERLINK("#"&amp;ADDRESS(1,1,,,B6),B6)</f>
        <v>GHG total without LULUCF</v>
      </c>
      <c r="D6" s="131"/>
      <c r="E6" s="132" t="str">
        <f ca="1">INDIRECT(ADDRESS(1,1,,,B6))</f>
        <v>温室効果ガス（LULUCFを除く）, kt（CO2換算）</v>
      </c>
      <c r="F6" s="117"/>
    </row>
    <row r="7" spans="1:6" ht="15.75" customHeight="1" x14ac:dyDescent="0.2">
      <c r="A7" s="117"/>
      <c r="B7" s="119" t="s">
        <v>155</v>
      </c>
      <c r="C7" s="128" t="str">
        <f>HYPERLINK("#"&amp;ADDRESS(1,1,,,B7),B7)</f>
        <v>GHG total with LULUCF</v>
      </c>
      <c r="D7" s="131"/>
      <c r="E7" s="133" t="str">
        <f ca="1">INDIRECT(ADDRESS(1,1,,,B7))</f>
        <v>温室効果ガス（LULUCFを含む）, kt（CO2換算）</v>
      </c>
      <c r="F7" s="117"/>
    </row>
    <row r="8" spans="1:6" ht="15.75" customHeight="1" x14ac:dyDescent="0.2">
      <c r="A8" s="117"/>
      <c r="B8" s="119" t="s">
        <v>284</v>
      </c>
      <c r="C8" s="128" t="str">
        <f>HYPERLINK("#"&amp;ADDRESS(1,1,,,B8),B8)</f>
        <v>GHG total w.o.LULUCF in.ind.CO2</v>
      </c>
      <c r="D8" s="131"/>
      <c r="E8" s="133" t="str">
        <f ca="1">INDIRECT(ADDRESS(1,1,,,B8))</f>
        <v>温室効果ガス（LULUCFを除く, 間接CO2を含む）, kt（CO2換算）</v>
      </c>
      <c r="F8" s="117"/>
    </row>
    <row r="9" spans="1:6" ht="15.75" customHeight="1" x14ac:dyDescent="0.2">
      <c r="A9" s="117"/>
      <c r="B9" s="119" t="s">
        <v>285</v>
      </c>
      <c r="C9" s="128" t="str">
        <f t="shared" ref="C9" si="0">HYPERLINK("#"&amp;ADDRESS(1,1,,,B9),B9)</f>
        <v>GHG total w.LULUCF in.ind.CO2</v>
      </c>
      <c r="D9" s="131"/>
      <c r="E9" s="133" t="str">
        <f ca="1">INDIRECT(ADDRESS(1,1,,,B9))</f>
        <v>温室効果ガス（LULUCFを含む, 間接CO2を含む）, kt（CO2換算）</v>
      </c>
      <c r="F9" s="117"/>
    </row>
    <row r="10" spans="1:6" ht="15.75" customHeight="1" x14ac:dyDescent="0.2">
      <c r="A10" s="117"/>
      <c r="B10" s="52" t="s">
        <v>208</v>
      </c>
      <c r="C10" s="128" t="str">
        <f t="shared" ref="C10:C15" si="1">HYPERLINK("#"&amp;ADDRESS(1,1,,,B10),B10)</f>
        <v>Indirect CO2</v>
      </c>
      <c r="D10" s="131"/>
      <c r="E10" s="133" t="str">
        <f t="shared" ref="E10:E44" ca="1" si="2">INDIRECT(ADDRESS(1,1,,,B10))</f>
        <v>間接CO2, kt</v>
      </c>
      <c r="F10" s="117"/>
    </row>
    <row r="11" spans="1:6" s="125" customFormat="1" ht="18.75" customHeight="1" x14ac:dyDescent="0.2">
      <c r="A11" s="124"/>
      <c r="B11" s="123"/>
      <c r="C11" s="129" t="s">
        <v>203</v>
      </c>
      <c r="D11" s="180"/>
      <c r="E11" s="181"/>
      <c r="F11" s="124"/>
    </row>
    <row r="12" spans="1:6" ht="15.75" customHeight="1" x14ac:dyDescent="0.2">
      <c r="A12" s="117"/>
      <c r="B12" s="52" t="s">
        <v>157</v>
      </c>
      <c r="C12" s="128" t="str">
        <f t="shared" si="1"/>
        <v>CO2 total without LULUCF</v>
      </c>
      <c r="D12" s="131"/>
      <c r="E12" s="133" t="str">
        <f t="shared" ca="1" si="2"/>
        <v>CO2（LULUCFを除く）, kt</v>
      </c>
      <c r="F12" s="117"/>
    </row>
    <row r="13" spans="1:6" ht="15.75" customHeight="1" x14ac:dyDescent="0.2">
      <c r="A13" s="117"/>
      <c r="B13" s="52" t="s">
        <v>158</v>
      </c>
      <c r="C13" s="128" t="str">
        <f t="shared" si="1"/>
        <v>CO2 total with LULUCF</v>
      </c>
      <c r="D13" s="131"/>
      <c r="E13" s="133" t="str">
        <f t="shared" ca="1" si="2"/>
        <v>CO2（LULUCFを含む）, kt</v>
      </c>
      <c r="F13" s="117"/>
    </row>
    <row r="14" spans="1:6" ht="15.75" customHeight="1" x14ac:dyDescent="0.2">
      <c r="A14" s="117"/>
      <c r="B14" s="52" t="s">
        <v>159</v>
      </c>
      <c r="C14" s="128" t="str">
        <f t="shared" si="1"/>
        <v>CH4 total without LULUCF</v>
      </c>
      <c r="D14" s="131"/>
      <c r="E14" s="133" t="str">
        <f t="shared" ca="1" si="2"/>
        <v>CH4（LULUCFを除く）, kt（CO2換算）</v>
      </c>
      <c r="F14" s="117"/>
    </row>
    <row r="15" spans="1:6" ht="15.75" customHeight="1" x14ac:dyDescent="0.2">
      <c r="A15" s="117"/>
      <c r="B15" s="52" t="s">
        <v>160</v>
      </c>
      <c r="C15" s="128" t="str">
        <f t="shared" si="1"/>
        <v>CH4 total with LULUCF</v>
      </c>
      <c r="D15" s="131"/>
      <c r="E15" s="133" t="str">
        <f t="shared" ca="1" si="2"/>
        <v>CH4（LULUCFを含む）, kt（CO2換算）</v>
      </c>
      <c r="F15" s="117"/>
    </row>
    <row r="16" spans="1:6" ht="15.75" customHeight="1" x14ac:dyDescent="0.2">
      <c r="A16" s="117"/>
      <c r="B16" s="52" t="s">
        <v>161</v>
      </c>
      <c r="C16" s="128" t="str">
        <f t="shared" ref="C16:C17" si="3">HYPERLINK("#"&amp;ADDRESS(1,1,,,B16),B16)</f>
        <v>N2O total without LULUCF</v>
      </c>
      <c r="D16" s="131"/>
      <c r="E16" s="133" t="str">
        <f t="shared" ca="1" si="2"/>
        <v>N2O（LULUCFを除く）, kt（CO2換算）</v>
      </c>
      <c r="F16" s="117"/>
    </row>
    <row r="17" spans="1:6" ht="15.75" customHeight="1" x14ac:dyDescent="0.2">
      <c r="A17" s="117"/>
      <c r="B17" s="52" t="s">
        <v>162</v>
      </c>
      <c r="C17" s="128" t="str">
        <f t="shared" si="3"/>
        <v>N2O total with LULUCF</v>
      </c>
      <c r="D17" s="131"/>
      <c r="E17" s="133" t="str">
        <f t="shared" ca="1" si="2"/>
        <v>N2O（LULUCFを含む）, kt（CO2換算）</v>
      </c>
      <c r="F17" s="117"/>
    </row>
    <row r="18" spans="1:6" ht="15.75" customHeight="1" x14ac:dyDescent="0.2">
      <c r="A18" s="117"/>
      <c r="B18" s="52" t="s">
        <v>163</v>
      </c>
      <c r="C18" s="128" t="str">
        <f t="shared" ref="C18:C29" si="4">HYPERLINK("#"&amp;ADDRESS(1,1,,,B18),B18)</f>
        <v>Total of HFCs</v>
      </c>
      <c r="D18" s="131"/>
      <c r="E18" s="133" t="str">
        <f t="shared" ca="1" si="2"/>
        <v>HFCs, kt（CO2換算）</v>
      </c>
      <c r="F18" s="117"/>
    </row>
    <row r="19" spans="1:6" ht="15.75" customHeight="1" x14ac:dyDescent="0.2">
      <c r="A19" s="117"/>
      <c r="B19" s="52" t="s">
        <v>164</v>
      </c>
      <c r="C19" s="128" t="str">
        <f t="shared" si="4"/>
        <v>Total of PFCs</v>
      </c>
      <c r="D19" s="131"/>
      <c r="E19" s="133" t="str">
        <f t="shared" ca="1" si="2"/>
        <v>PFCs, kt（CO2換算）</v>
      </c>
      <c r="F19" s="117"/>
    </row>
    <row r="20" spans="1:6" ht="15.75" customHeight="1" x14ac:dyDescent="0.2">
      <c r="A20" s="117"/>
      <c r="B20" s="52" t="s">
        <v>329</v>
      </c>
      <c r="C20" s="128" t="str">
        <f t="shared" si="4"/>
        <v>Total of HFCs+PFCs mix</v>
      </c>
      <c r="D20" s="131"/>
      <c r="E20" s="133" t="str">
        <f t="shared" ca="1" si="2"/>
        <v>HFCsとPFCsの不特定の混合物の総量, kt（CO2換算）</v>
      </c>
      <c r="F20" s="117"/>
    </row>
    <row r="21" spans="1:6" ht="15.75" customHeight="1" x14ac:dyDescent="0.2">
      <c r="A21" s="117"/>
      <c r="B21" s="52" t="s">
        <v>166</v>
      </c>
      <c r="C21" s="128" t="str">
        <f t="shared" si="4"/>
        <v>Total of SF6</v>
      </c>
      <c r="D21" s="131"/>
      <c r="E21" s="133" t="str">
        <f ca="1">INDIRECT(ADDRESS(1,1,,,B21))</f>
        <v>SF6, kt（CO2換算）</v>
      </c>
      <c r="F21" s="117"/>
    </row>
    <row r="22" spans="1:6" ht="15.75" customHeight="1" x14ac:dyDescent="0.2">
      <c r="A22" s="117"/>
      <c r="B22" s="52" t="s">
        <v>167</v>
      </c>
      <c r="C22" s="128" t="str">
        <f t="shared" si="4"/>
        <v>Total of NF3</v>
      </c>
      <c r="D22" s="131"/>
      <c r="E22" s="133" t="str">
        <f t="shared" ca="1" si="2"/>
        <v>NF3, kt（CO2換算）</v>
      </c>
      <c r="F22" s="117"/>
    </row>
    <row r="23" spans="1:6" ht="15.75" customHeight="1" x14ac:dyDescent="0.2">
      <c r="A23" s="117"/>
      <c r="B23" s="52" t="s">
        <v>183</v>
      </c>
      <c r="C23" s="128" t="str">
        <f t="shared" si="4"/>
        <v>Total of F-gases</v>
      </c>
      <c r="D23" s="131"/>
      <c r="E23" s="133" t="str">
        <f t="shared" ca="1" si="2"/>
        <v>代替フロン等４ガス合計, kt（CO2換算）</v>
      </c>
      <c r="F23" s="117"/>
    </row>
    <row r="24" spans="1:6" s="125" customFormat="1" ht="18.75" customHeight="1" x14ac:dyDescent="0.2">
      <c r="A24" s="124"/>
      <c r="B24" s="123"/>
      <c r="C24" s="129" t="s">
        <v>204</v>
      </c>
      <c r="D24" s="180"/>
      <c r="E24" s="181"/>
      <c r="F24" s="124"/>
    </row>
    <row r="25" spans="1:6" ht="15.75" customHeight="1" x14ac:dyDescent="0.2">
      <c r="A25" s="117"/>
      <c r="B25" s="52" t="s">
        <v>148</v>
      </c>
      <c r="C25" s="128" t="str">
        <f t="shared" si="4"/>
        <v>Energy</v>
      </c>
      <c r="D25" s="131"/>
      <c r="E25" s="133" t="str">
        <f t="shared" ca="1" si="2"/>
        <v>エネルギー分野, kt（CO2換算）</v>
      </c>
      <c r="F25" s="117"/>
    </row>
    <row r="26" spans="1:6" ht="15.75" customHeight="1" x14ac:dyDescent="0.2">
      <c r="A26" s="117"/>
      <c r="B26" s="52" t="s">
        <v>149</v>
      </c>
      <c r="C26" s="128" t="str">
        <f t="shared" si="4"/>
        <v>Energy Industries</v>
      </c>
      <c r="D26" s="131"/>
      <c r="E26" s="133" t="str">
        <f t="shared" ca="1" si="2"/>
        <v>エネルギー分野 / エネルギー産業, kt（CO2換算）</v>
      </c>
      <c r="F26" s="117"/>
    </row>
    <row r="27" spans="1:6" ht="15.75" customHeight="1" x14ac:dyDescent="0.2">
      <c r="A27" s="117"/>
      <c r="B27" s="52" t="s">
        <v>168</v>
      </c>
      <c r="C27" s="128" t="str">
        <f t="shared" si="4"/>
        <v>Manufacturing Ind and Cons</v>
      </c>
      <c r="D27" s="131"/>
      <c r="E27" s="133" t="str">
        <f t="shared" ca="1" si="2"/>
        <v>エネルギー分野 / 製造業および建設業, kt（CO2換算）</v>
      </c>
      <c r="F27" s="117"/>
    </row>
    <row r="28" spans="1:6" ht="15.75" customHeight="1" x14ac:dyDescent="0.2">
      <c r="A28" s="117"/>
      <c r="B28" s="52" t="s">
        <v>150</v>
      </c>
      <c r="C28" s="128" t="str">
        <f t="shared" si="4"/>
        <v>Transport</v>
      </c>
      <c r="D28" s="131"/>
      <c r="E28" s="133" t="str">
        <f t="shared" ca="1" si="2"/>
        <v>エネルギー分野 / 運輸, kt（CO2換算）</v>
      </c>
      <c r="F28" s="117"/>
    </row>
    <row r="29" spans="1:6" ht="15.75" customHeight="1" x14ac:dyDescent="0.2">
      <c r="A29" s="117"/>
      <c r="B29" s="52" t="s">
        <v>169</v>
      </c>
      <c r="C29" s="128" t="str">
        <f t="shared" si="4"/>
        <v>Other Sectors</v>
      </c>
      <c r="D29" s="131"/>
      <c r="E29" s="133" t="str">
        <f t="shared" ca="1" si="2"/>
        <v>エネルギー分野/ 民生および農林業（その他部門）, kt（CO2換算）</v>
      </c>
      <c r="F29" s="117"/>
    </row>
    <row r="30" spans="1:6" ht="15.75" customHeight="1" x14ac:dyDescent="0.2">
      <c r="A30" s="117"/>
      <c r="B30" s="52" t="s">
        <v>170</v>
      </c>
      <c r="C30" s="128" t="str">
        <f t="shared" ref="C30:C35" si="5">HYPERLINK("#"&amp;ADDRESS(1,1,,,B30),B30)</f>
        <v>Other</v>
      </c>
      <c r="D30" s="131"/>
      <c r="E30" s="133" t="str">
        <f t="shared" ca="1" si="2"/>
        <v>エネルギー分野/ その他, kt（CO2換算）</v>
      </c>
      <c r="F30" s="117"/>
    </row>
    <row r="31" spans="1:6" ht="15.75" customHeight="1" x14ac:dyDescent="0.2">
      <c r="A31" s="117"/>
      <c r="B31" s="52" t="s">
        <v>151</v>
      </c>
      <c r="C31" s="128" t="str">
        <f t="shared" si="5"/>
        <v>Fugitive Emissions from Fuels</v>
      </c>
      <c r="D31" s="131"/>
      <c r="E31" s="133" t="str">
        <f t="shared" ca="1" si="2"/>
        <v>エネルギー分野/ 燃料からの漏出, kt（CO2換算）</v>
      </c>
      <c r="F31" s="117"/>
    </row>
    <row r="32" spans="1:6" ht="15.75" customHeight="1" x14ac:dyDescent="0.2">
      <c r="A32" s="117"/>
      <c r="B32" s="52" t="s">
        <v>171</v>
      </c>
      <c r="C32" s="128" t="str">
        <f t="shared" si="5"/>
        <v>CO2 Transport and Storage</v>
      </c>
      <c r="D32" s="131"/>
      <c r="E32" s="133" t="str">
        <f t="shared" ca="1" si="2"/>
        <v>エネルギー分野/ CO2の輸送と貯留, kt（CO2換算）</v>
      </c>
      <c r="F32" s="117"/>
    </row>
    <row r="33" spans="1:6" ht="15.75" customHeight="1" x14ac:dyDescent="0.2">
      <c r="A33" s="117"/>
      <c r="B33" s="52" t="s">
        <v>185</v>
      </c>
      <c r="C33" s="128" t="str">
        <f t="shared" si="5"/>
        <v>IPPU</v>
      </c>
      <c r="D33" s="131"/>
      <c r="E33" s="133" t="str">
        <f t="shared" ca="1" si="2"/>
        <v>工業プロセス及び製品の使用分野, kt（CO2換算）</v>
      </c>
      <c r="F33" s="117"/>
    </row>
    <row r="34" spans="1:6" ht="15.75" customHeight="1" x14ac:dyDescent="0.2">
      <c r="A34" s="117"/>
      <c r="B34" s="52" t="s">
        <v>172</v>
      </c>
      <c r="C34" s="128" t="str">
        <f t="shared" si="5"/>
        <v>Agriculture</v>
      </c>
      <c r="D34" s="131"/>
      <c r="E34" s="133" t="str">
        <f t="shared" ca="1" si="2"/>
        <v>農業分野, kt（CO2換算）</v>
      </c>
      <c r="F34" s="117"/>
    </row>
    <row r="35" spans="1:6" ht="15.75" customHeight="1" x14ac:dyDescent="0.2">
      <c r="A35" s="117"/>
      <c r="B35" s="52" t="s">
        <v>173</v>
      </c>
      <c r="C35" s="128" t="str">
        <f t="shared" si="5"/>
        <v>LULUCF</v>
      </c>
      <c r="D35" s="131"/>
      <c r="E35" s="133" t="str">
        <f t="shared" ca="1" si="2"/>
        <v>土地利用、土地利用変化及び林業分野（LULUCF）, kt（CO2換算）</v>
      </c>
      <c r="F35" s="117"/>
    </row>
    <row r="36" spans="1:6" ht="15.75" customHeight="1" x14ac:dyDescent="0.2">
      <c r="A36" s="117"/>
      <c r="B36" s="52" t="s">
        <v>174</v>
      </c>
      <c r="C36" s="128" t="str">
        <f t="shared" ref="C36:C39" si="6">HYPERLINK("#"&amp;ADDRESS(1,1,,,B36),B36)</f>
        <v>Waste</v>
      </c>
      <c r="D36" s="131"/>
      <c r="E36" s="133" t="str">
        <f t="shared" ca="1" si="2"/>
        <v>廃棄物分野, kt（CO2換算）</v>
      </c>
      <c r="F36" s="117"/>
    </row>
    <row r="37" spans="1:6" ht="15.75" customHeight="1" x14ac:dyDescent="0.2">
      <c r="A37" s="117"/>
      <c r="B37" s="52" t="s">
        <v>175</v>
      </c>
      <c r="C37" s="128" t="str">
        <f t="shared" si="6"/>
        <v>Others</v>
      </c>
      <c r="D37" s="131"/>
      <c r="E37" s="133" t="str">
        <f t="shared" ca="1" si="2"/>
        <v>その他の分野, kt（CO2換算）</v>
      </c>
      <c r="F37" s="117"/>
    </row>
    <row r="38" spans="1:6" s="125" customFormat="1" ht="18.75" customHeight="1" x14ac:dyDescent="0.2">
      <c r="A38" s="124"/>
      <c r="B38" s="123"/>
      <c r="C38" s="129" t="s">
        <v>286</v>
      </c>
      <c r="D38" s="180"/>
      <c r="E38" s="181"/>
      <c r="F38" s="124"/>
    </row>
    <row r="39" spans="1:6" ht="15.75" customHeight="1" x14ac:dyDescent="0.2">
      <c r="A39" s="117"/>
      <c r="B39" s="52" t="s">
        <v>184</v>
      </c>
      <c r="C39" s="128" t="str">
        <f t="shared" si="6"/>
        <v>Net CO2 from LULUCF</v>
      </c>
      <c r="D39" s="131"/>
      <c r="E39" s="133" t="str">
        <f t="shared" ca="1" si="2"/>
        <v>LULUCF分野からの純CO2排出/吸収量, kt</v>
      </c>
      <c r="F39" s="117"/>
    </row>
    <row r="40" spans="1:6" ht="15.75" customHeight="1" x14ac:dyDescent="0.2">
      <c r="A40" s="117"/>
      <c r="B40" s="52" t="s">
        <v>206</v>
      </c>
      <c r="C40" s="128" t="str">
        <f t="shared" ref="C40:C44" si="7">HYPERLINK("#"&amp;ADDRESS(1,1,,,B40),B40)</f>
        <v>CH4 from LULUCF</v>
      </c>
      <c r="D40" s="131"/>
      <c r="E40" s="133" t="str">
        <f t="shared" ca="1" si="2"/>
        <v>LULUCF分野からのCH4, kt（CO2換算）</v>
      </c>
      <c r="F40" s="117"/>
    </row>
    <row r="41" spans="1:6" ht="15.75" customHeight="1" x14ac:dyDescent="0.2">
      <c r="A41" s="117"/>
      <c r="B41" s="52" t="s">
        <v>207</v>
      </c>
      <c r="C41" s="128" t="str">
        <f t="shared" si="7"/>
        <v>N2O from LULUCF</v>
      </c>
      <c r="D41" s="131"/>
      <c r="E41" s="133" t="str">
        <f t="shared" ca="1" si="2"/>
        <v>LULUCF分野からのN2O, kt（CO2換算）</v>
      </c>
      <c r="F41" s="117"/>
    </row>
    <row r="42" spans="1:6" s="125" customFormat="1" ht="18.75" customHeight="1" x14ac:dyDescent="0.2">
      <c r="A42" s="124"/>
      <c r="B42" s="123"/>
      <c r="C42" s="129" t="s">
        <v>205</v>
      </c>
      <c r="D42" s="180"/>
      <c r="E42" s="181"/>
      <c r="F42" s="124"/>
    </row>
    <row r="43" spans="1:6" ht="15.75" customHeight="1" x14ac:dyDescent="0.2">
      <c r="A43" s="117"/>
      <c r="B43" s="52" t="s">
        <v>176</v>
      </c>
      <c r="C43" s="128" t="str">
        <f t="shared" si="7"/>
        <v>Aviation Bunkers</v>
      </c>
      <c r="D43" s="131"/>
      <c r="E43" s="133" t="str">
        <f ca="1">INDIRECT(ADDRESS(1,1,,,B43))</f>
        <v>国際バンカー油 / 航空機, kt（CO2換算）</v>
      </c>
      <c r="F43" s="117"/>
    </row>
    <row r="44" spans="1:6" ht="15.75" customHeight="1" x14ac:dyDescent="0.2">
      <c r="A44" s="117"/>
      <c r="B44" s="52" t="s">
        <v>177</v>
      </c>
      <c r="C44" s="128" t="str">
        <f t="shared" si="7"/>
        <v>Navigation Bunkers</v>
      </c>
      <c r="D44" s="131"/>
      <c r="E44" s="133" t="str">
        <f t="shared" ca="1" si="2"/>
        <v>国際バンカー油 / 船舶, kt（CO2換算）</v>
      </c>
      <c r="F44" s="117"/>
    </row>
    <row r="45" spans="1:6" ht="5.25" customHeight="1" x14ac:dyDescent="0.2">
      <c r="A45" s="117"/>
      <c r="B45" s="119"/>
      <c r="C45" s="130"/>
      <c r="D45" s="134"/>
      <c r="E45" s="135"/>
      <c r="F45" s="117"/>
    </row>
    <row r="46" spans="1:6" x14ac:dyDescent="0.2">
      <c r="A46" s="117"/>
      <c r="B46" s="119"/>
      <c r="C46" s="115"/>
      <c r="D46" s="115"/>
      <c r="E46" s="117"/>
      <c r="F46" s="117"/>
    </row>
    <row r="47" spans="1:6" x14ac:dyDescent="0.2">
      <c r="A47" s="117"/>
      <c r="B47" s="119"/>
      <c r="C47" s="117"/>
      <c r="D47" s="117"/>
      <c r="E47" s="117"/>
      <c r="F47" s="117"/>
    </row>
    <row r="48" spans="1:6" ht="15" x14ac:dyDescent="0.25">
      <c r="B48" s="51"/>
    </row>
  </sheetData>
  <mergeCells count="6">
    <mergeCell ref="D42:E42"/>
    <mergeCell ref="D4:E4"/>
    <mergeCell ref="D5:E5"/>
    <mergeCell ref="D11:E11"/>
    <mergeCell ref="D24:E24"/>
    <mergeCell ref="D38:E38"/>
  </mergeCells>
  <phoneticPr fontId="2"/>
  <pageMargins left="0.7" right="0.7" top="0.75" bottom="0.75" header="0.3" footer="0.3"/>
  <pageSetup paperSize="9" scale="90" orientation="landscape"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C5D9F1"/>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42578125" style="42" customWidth="1"/>
    <col min="35" max="16384" width="9.140625" style="1"/>
  </cols>
  <sheetData>
    <row r="1" spans="1:34" ht="15.75" customHeight="1" x14ac:dyDescent="0.35">
      <c r="A1" s="80" t="s">
        <v>311</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77</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41">
        <v>292890.63250021491</v>
      </c>
      <c r="D6" s="138">
        <v>292890.63250021491</v>
      </c>
      <c r="E6" s="138">
        <v>294588.71497207612</v>
      </c>
      <c r="F6" s="138">
        <v>300679.75282838318</v>
      </c>
      <c r="G6" s="138">
        <v>304003.9805464127</v>
      </c>
      <c r="H6" s="138">
        <v>305098.8010644638</v>
      </c>
      <c r="I6" s="138">
        <v>317470.88467403437</v>
      </c>
      <c r="J6" s="138">
        <v>323936.15129572677</v>
      </c>
      <c r="K6" s="138">
        <v>334884.14154145576</v>
      </c>
      <c r="L6" s="138">
        <v>348471.10026288382</v>
      </c>
      <c r="M6" s="138">
        <v>354397.44980087236</v>
      </c>
      <c r="N6" s="138">
        <v>363331.9039496585</v>
      </c>
      <c r="O6" s="138">
        <v>370784.52990964055</v>
      </c>
      <c r="P6" s="138">
        <v>373838.17314043781</v>
      </c>
      <c r="Q6" s="138">
        <v>379045.29025084031</v>
      </c>
      <c r="R6" s="138">
        <v>391718.21347429336</v>
      </c>
      <c r="S6" s="138">
        <v>398250.54803538439</v>
      </c>
      <c r="T6" s="138">
        <v>404073.77407354699</v>
      </c>
      <c r="U6" s="138">
        <v>411915.99412547401</v>
      </c>
      <c r="V6" s="138">
        <v>417238.9671570388</v>
      </c>
      <c r="W6" s="138">
        <v>422018.4952118615</v>
      </c>
      <c r="X6" s="138">
        <v>417013.4399490279</v>
      </c>
      <c r="Y6" s="138">
        <v>414037.79722711327</v>
      </c>
      <c r="Z6" s="138">
        <v>419555.49029886647</v>
      </c>
      <c r="AA6" s="138">
        <v>412812.63924812438</v>
      </c>
      <c r="AB6" s="138">
        <v>406768.53999958071</v>
      </c>
      <c r="AC6" s="138">
        <v>417062.58932411991</v>
      </c>
      <c r="AD6" s="138">
        <v>426881.81666661648</v>
      </c>
      <c r="AE6" s="138">
        <v>429455.17696160637</v>
      </c>
      <c r="AF6" s="138">
        <v>430583.01507207809</v>
      </c>
      <c r="AG6" s="138">
        <v>430392.60396099527</v>
      </c>
      <c r="AH6" s="149">
        <v>0.46946524129848866</v>
      </c>
    </row>
    <row r="7" spans="1:34" s="33" customFormat="1" x14ac:dyDescent="0.25">
      <c r="A7" s="32" t="s">
        <v>104</v>
      </c>
      <c r="B7" s="33" t="s">
        <v>4</v>
      </c>
      <c r="C7" s="141">
        <v>52804.342092337429</v>
      </c>
      <c r="D7" s="138">
        <v>52804.342092337429</v>
      </c>
      <c r="E7" s="138">
        <v>56458.027942566965</v>
      </c>
      <c r="F7" s="138">
        <v>51848.580171977512</v>
      </c>
      <c r="G7" s="138">
        <v>52181.951567370568</v>
      </c>
      <c r="H7" s="138">
        <v>51818.413845919116</v>
      </c>
      <c r="I7" s="138">
        <v>54280.0347935092</v>
      </c>
      <c r="J7" s="138">
        <v>58339.692892555162</v>
      </c>
      <c r="K7" s="138">
        <v>57019.364345982503</v>
      </c>
      <c r="L7" s="138">
        <v>56852.037077458976</v>
      </c>
      <c r="M7" s="138">
        <v>55785.553731393629</v>
      </c>
      <c r="N7" s="138">
        <v>55253.881116441873</v>
      </c>
      <c r="O7" s="138">
        <v>59473.862719787168</v>
      </c>
      <c r="P7" s="138">
        <v>60684.379247800702</v>
      </c>
      <c r="Q7" s="138">
        <v>66204.010551351559</v>
      </c>
      <c r="R7" s="138">
        <v>66317.392864263267</v>
      </c>
      <c r="S7" s="138">
        <v>66869.102511468533</v>
      </c>
      <c r="T7" s="138">
        <v>63954.565784803155</v>
      </c>
      <c r="U7" s="138">
        <v>60595.59814650887</v>
      </c>
      <c r="V7" s="138">
        <v>59699.371404683538</v>
      </c>
      <c r="W7" s="138">
        <v>56514.857289288128</v>
      </c>
      <c r="X7" s="138">
        <v>59424.211585997335</v>
      </c>
      <c r="Y7" s="138">
        <v>57095.40233672157</v>
      </c>
      <c r="Z7" s="138">
        <v>54950.615314951741</v>
      </c>
      <c r="AA7" s="138">
        <v>55158.563093965888</v>
      </c>
      <c r="AB7" s="138">
        <v>51435.821484296343</v>
      </c>
      <c r="AC7" s="138">
        <v>53085.432095616481</v>
      </c>
      <c r="AD7" s="138">
        <v>54314.952393347361</v>
      </c>
      <c r="AE7" s="138">
        <v>56022.81725739946</v>
      </c>
      <c r="AF7" s="138">
        <v>54591.935658451403</v>
      </c>
      <c r="AG7" s="138">
        <v>55047.975089246538</v>
      </c>
      <c r="AH7" s="149">
        <v>4.2489554987461695E-2</v>
      </c>
    </row>
    <row r="8" spans="1:34" s="33" customFormat="1" x14ac:dyDescent="0.25">
      <c r="A8" s="32" t="s">
        <v>105</v>
      </c>
      <c r="B8" s="33" t="s">
        <v>5</v>
      </c>
      <c r="C8" s="141">
        <v>98235.065939757143</v>
      </c>
      <c r="D8" s="138">
        <v>98235.065939757143</v>
      </c>
      <c r="E8" s="138">
        <v>91430.482173953118</v>
      </c>
      <c r="F8" s="138">
        <v>84084.734760664651</v>
      </c>
      <c r="G8" s="138">
        <v>72977.897625155689</v>
      </c>
      <c r="H8" s="138">
        <v>60086.710953024194</v>
      </c>
      <c r="I8" s="138">
        <v>54758.134927289757</v>
      </c>
      <c r="J8" s="138">
        <v>55658.177016680987</v>
      </c>
      <c r="K8" s="138">
        <v>55892.290886393967</v>
      </c>
      <c r="L8" s="138">
        <v>54136.912892019151</v>
      </c>
      <c r="M8" s="138">
        <v>51757.334856270121</v>
      </c>
      <c r="N8" s="138">
        <v>51996.340711449899</v>
      </c>
      <c r="O8" s="138">
        <v>52410.588258609278</v>
      </c>
      <c r="P8" s="138">
        <v>51454.675885363795</v>
      </c>
      <c r="Q8" s="138">
        <v>52252.989299755478</v>
      </c>
      <c r="R8" s="138">
        <v>55712.055853727557</v>
      </c>
      <c r="S8" s="138">
        <v>56504.666991147285</v>
      </c>
      <c r="T8" s="138">
        <v>59197.979800686284</v>
      </c>
      <c r="U8" s="138">
        <v>58617.590177592763</v>
      </c>
      <c r="V8" s="138">
        <v>60561.351187466804</v>
      </c>
      <c r="W8" s="138">
        <v>56266.741001224604</v>
      </c>
      <c r="X8" s="138">
        <v>57785.712055622767</v>
      </c>
      <c r="Y8" s="138">
        <v>56697.372291598214</v>
      </c>
      <c r="Z8" s="138">
        <v>57662.454067968698</v>
      </c>
      <c r="AA8" s="138">
        <v>58515.441223954076</v>
      </c>
      <c r="AB8" s="138">
        <v>57456.404207125139</v>
      </c>
      <c r="AC8" s="138">
        <v>53538.271539178975</v>
      </c>
      <c r="AD8" s="138">
        <v>55661.275320715045</v>
      </c>
      <c r="AE8" s="138">
        <v>56131.555823384537</v>
      </c>
      <c r="AF8" s="138">
        <v>57150.032236602965</v>
      </c>
      <c r="AG8" s="138">
        <v>56722.282906576671</v>
      </c>
      <c r="AH8" s="149">
        <v>-0.422586198075525</v>
      </c>
    </row>
    <row r="9" spans="1:34" s="33" customFormat="1" x14ac:dyDescent="0.25">
      <c r="A9" s="32" t="s">
        <v>106</v>
      </c>
      <c r="B9" s="33" t="s">
        <v>6</v>
      </c>
      <c r="C9" s="141">
        <v>103793.03148951542</v>
      </c>
      <c r="D9" s="138">
        <v>103793.03148951542</v>
      </c>
      <c r="E9" s="138">
        <v>107459.87961736902</v>
      </c>
      <c r="F9" s="138">
        <v>105839.3304028647</v>
      </c>
      <c r="G9" s="138">
        <v>105706.61492893059</v>
      </c>
      <c r="H9" s="138">
        <v>107413.62671603431</v>
      </c>
      <c r="I9" s="138">
        <v>107721.25641322463</v>
      </c>
      <c r="J9" s="138">
        <v>112057.65330138769</v>
      </c>
      <c r="K9" s="138">
        <v>106237.57091951782</v>
      </c>
      <c r="L9" s="138">
        <v>110625.1911959862</v>
      </c>
      <c r="M9" s="138">
        <v>105312.78678224505</v>
      </c>
      <c r="N9" s="138">
        <v>106160.30566186873</v>
      </c>
      <c r="O9" s="138">
        <v>106613.19981878652</v>
      </c>
      <c r="P9" s="138">
        <v>106967.16225906127</v>
      </c>
      <c r="Q9" s="138">
        <v>108075.31702262755</v>
      </c>
      <c r="R9" s="138">
        <v>107891.94993649365</v>
      </c>
      <c r="S9" s="138">
        <v>105747.26557789832</v>
      </c>
      <c r="T9" s="138">
        <v>103992.54683113638</v>
      </c>
      <c r="U9" s="138">
        <v>101859.35348064479</v>
      </c>
      <c r="V9" s="138">
        <v>101511.1299308445</v>
      </c>
      <c r="W9" s="138">
        <v>94822.844435186416</v>
      </c>
      <c r="X9" s="138">
        <v>99504.974774284579</v>
      </c>
      <c r="Y9" s="138">
        <v>89912.754321750195</v>
      </c>
      <c r="Z9" s="138">
        <v>89081.355992004959</v>
      </c>
      <c r="AA9" s="138">
        <v>88810.429826826847</v>
      </c>
      <c r="AB9" s="138">
        <v>82814.103478060701</v>
      </c>
      <c r="AC9" s="138">
        <v>86994.685071133761</v>
      </c>
      <c r="AD9" s="138">
        <v>85443.238274490504</v>
      </c>
      <c r="AE9" s="138">
        <v>85093.681903227713</v>
      </c>
      <c r="AF9" s="138">
        <v>85558.80314810072</v>
      </c>
      <c r="AG9" s="138">
        <v>85775.859968600562</v>
      </c>
      <c r="AH9" s="149">
        <v>-0.17358748715933639</v>
      </c>
    </row>
    <row r="10" spans="1:34" s="33" customFormat="1" x14ac:dyDescent="0.25">
      <c r="A10" s="32" t="s">
        <v>107</v>
      </c>
      <c r="B10" s="33" t="s">
        <v>7</v>
      </c>
      <c r="C10" s="141">
        <v>81304.058822984443</v>
      </c>
      <c r="D10" s="138">
        <v>71288.991020485089</v>
      </c>
      <c r="E10" s="138">
        <v>57287.475997469206</v>
      </c>
      <c r="F10" s="138">
        <v>54423.113126078504</v>
      </c>
      <c r="G10" s="138">
        <v>55103.528825132205</v>
      </c>
      <c r="H10" s="138">
        <v>51428.97899953989</v>
      </c>
      <c r="I10" s="138">
        <v>51440.98575736583</v>
      </c>
      <c r="J10" s="138">
        <v>52180.444014827139</v>
      </c>
      <c r="K10" s="138">
        <v>49767.453436203767</v>
      </c>
      <c r="L10" s="138">
        <v>48871.855194984171</v>
      </c>
      <c r="M10" s="138">
        <v>42506.787402774222</v>
      </c>
      <c r="N10" s="138">
        <v>40966.039302160141</v>
      </c>
      <c r="O10" s="138">
        <v>44428.807596733379</v>
      </c>
      <c r="P10" s="138">
        <v>42536.399757454579</v>
      </c>
      <c r="Q10" s="138">
        <v>46509.853562253222</v>
      </c>
      <c r="R10" s="138">
        <v>45127.169065615242</v>
      </c>
      <c r="S10" s="138">
        <v>45905.474550971412</v>
      </c>
      <c r="T10" s="138">
        <v>46951.68230394589</v>
      </c>
      <c r="U10" s="138">
        <v>50583.7153280235</v>
      </c>
      <c r="V10" s="138">
        <v>49926.549695657697</v>
      </c>
      <c r="W10" s="138">
        <v>44338.786820796136</v>
      </c>
      <c r="X10" s="138">
        <v>46257.664025387312</v>
      </c>
      <c r="Y10" s="138">
        <v>51331.729152560976</v>
      </c>
      <c r="Z10" s="138">
        <v>46529.643383399452</v>
      </c>
      <c r="AA10" s="138">
        <v>40785.47557888009</v>
      </c>
      <c r="AB10" s="138">
        <v>43143.702866748907</v>
      </c>
      <c r="AC10" s="138">
        <v>45819.911910376934</v>
      </c>
      <c r="AD10" s="138">
        <v>42750.214341060026</v>
      </c>
      <c r="AE10" s="138">
        <v>45056.974746947111</v>
      </c>
      <c r="AF10" s="138">
        <v>41327.371945757572</v>
      </c>
      <c r="AG10" s="138">
        <v>40228.061008709243</v>
      </c>
      <c r="AH10" s="149">
        <v>-0.50521460316890265</v>
      </c>
    </row>
    <row r="11" spans="1:34" s="33" customFormat="1" x14ac:dyDescent="0.25">
      <c r="A11" s="32" t="s">
        <v>108</v>
      </c>
      <c r="B11" s="33" t="s">
        <v>8</v>
      </c>
      <c r="C11" s="141">
        <v>471559.5846245407</v>
      </c>
      <c r="D11" s="138">
        <v>471559.5846245407</v>
      </c>
      <c r="E11" s="138">
        <v>463330.32314950565</v>
      </c>
      <c r="F11" s="138">
        <v>481040.749196071</v>
      </c>
      <c r="G11" s="138">
        <v>482321.42484170164</v>
      </c>
      <c r="H11" s="138">
        <v>498367.5911576798</v>
      </c>
      <c r="I11" s="138">
        <v>512895.07369641797</v>
      </c>
      <c r="J11" s="138">
        <v>531296.95662703703</v>
      </c>
      <c r="K11" s="138">
        <v>546900.5565255296</v>
      </c>
      <c r="L11" s="138">
        <v>554854.79081077222</v>
      </c>
      <c r="M11" s="138">
        <v>568781.16531308996</v>
      </c>
      <c r="N11" s="138">
        <v>591707.57031618955</v>
      </c>
      <c r="O11" s="138">
        <v>583790.77448944806</v>
      </c>
      <c r="P11" s="138">
        <v>585159.4189576105</v>
      </c>
      <c r="Q11" s="138">
        <v>599529.1833082221</v>
      </c>
      <c r="R11" s="138">
        <v>594945.42965219554</v>
      </c>
      <c r="S11" s="138">
        <v>591247.8791483629</v>
      </c>
      <c r="T11" s="138">
        <v>584070.43513523438</v>
      </c>
      <c r="U11" s="138">
        <v>607807.61119971634</v>
      </c>
      <c r="V11" s="138">
        <v>592822.76012625592</v>
      </c>
      <c r="W11" s="138">
        <v>561573.13720489619</v>
      </c>
      <c r="X11" s="138">
        <v>569362.37254044577</v>
      </c>
      <c r="Y11" s="138">
        <v>577444.90621133707</v>
      </c>
      <c r="Z11" s="138">
        <v>574886.77458269114</v>
      </c>
      <c r="AA11" s="138">
        <v>582877.13472962345</v>
      </c>
      <c r="AB11" s="138">
        <v>584315.74369838927</v>
      </c>
      <c r="AC11" s="138">
        <v>584644.35248348315</v>
      </c>
      <c r="AD11" s="138">
        <v>566415.39093543857</v>
      </c>
      <c r="AE11" s="138">
        <v>577805.77208265371</v>
      </c>
      <c r="AF11" s="138">
        <v>587515.62049478851</v>
      </c>
      <c r="AG11" s="138">
        <v>589287.61638146173</v>
      </c>
      <c r="AH11" s="149">
        <v>0.24965674666682255</v>
      </c>
    </row>
    <row r="12" spans="1:34" s="33" customFormat="1" x14ac:dyDescent="0.25">
      <c r="A12" s="32" t="s">
        <v>109</v>
      </c>
      <c r="B12" s="33" t="s">
        <v>9</v>
      </c>
      <c r="C12" s="141">
        <v>21439.597381689586</v>
      </c>
      <c r="D12" s="138">
        <v>21439.597381689586</v>
      </c>
      <c r="E12" s="138">
        <v>16009.605930376683</v>
      </c>
      <c r="F12" s="138">
        <v>15353.026038911394</v>
      </c>
      <c r="G12" s="138">
        <v>16031.471321588242</v>
      </c>
      <c r="H12" s="138">
        <v>15024.562678892309</v>
      </c>
      <c r="I12" s="138">
        <v>15972.92246869743</v>
      </c>
      <c r="J12" s="138">
        <v>16573.430014239773</v>
      </c>
      <c r="K12" s="138">
        <v>17572.383344848186</v>
      </c>
      <c r="L12" s="138">
        <v>18117.601478962373</v>
      </c>
      <c r="M12" s="138">
        <v>18799.54843403921</v>
      </c>
      <c r="N12" s="138">
        <v>18215.054075358188</v>
      </c>
      <c r="O12" s="138">
        <v>19248.109735261409</v>
      </c>
      <c r="P12" s="138">
        <v>20352.423626770124</v>
      </c>
      <c r="Q12" s="138">
        <v>21722.091151287845</v>
      </c>
      <c r="R12" s="138">
        <v>21199.070248128417</v>
      </c>
      <c r="S12" s="138">
        <v>21563.792396669498</v>
      </c>
      <c r="T12" s="138">
        <v>21624.051653137481</v>
      </c>
      <c r="U12" s="138">
        <v>22859.940374524394</v>
      </c>
      <c r="V12" s="138">
        <v>21680.148395311106</v>
      </c>
      <c r="W12" s="138">
        <v>20518.579139644673</v>
      </c>
      <c r="X12" s="138">
        <v>19708.597489400654</v>
      </c>
      <c r="Y12" s="138">
        <v>19453.443236172847</v>
      </c>
      <c r="Z12" s="138">
        <v>18038.347445067786</v>
      </c>
      <c r="AA12" s="138">
        <v>17289.391669965185</v>
      </c>
      <c r="AB12" s="138">
        <v>16345.638622646851</v>
      </c>
      <c r="AC12" s="138">
        <v>16584.3672963547</v>
      </c>
      <c r="AD12" s="138">
        <v>16969.979934268235</v>
      </c>
      <c r="AE12" s="138">
        <v>17351.692381468059</v>
      </c>
      <c r="AF12" s="138">
        <v>16411.466793950109</v>
      </c>
      <c r="AG12" s="138">
        <v>16417.676509925062</v>
      </c>
      <c r="AH12" s="149">
        <v>-0.23423578262031533</v>
      </c>
    </row>
    <row r="13" spans="1:34" s="33" customFormat="1" x14ac:dyDescent="0.25">
      <c r="A13" s="32" t="s">
        <v>110</v>
      </c>
      <c r="B13" s="33" t="s">
        <v>10</v>
      </c>
      <c r="C13" s="141">
        <v>3981.8845656572621</v>
      </c>
      <c r="D13" s="138">
        <v>3981.8845656572621</v>
      </c>
      <c r="E13" s="138">
        <v>4514.8383604715564</v>
      </c>
      <c r="F13" s="138">
        <v>4844.5577141575804</v>
      </c>
      <c r="G13" s="138">
        <v>5010.0737448327773</v>
      </c>
      <c r="H13" s="138">
        <v>5222.9116712763716</v>
      </c>
      <c r="I13" s="138">
        <v>5131.2312075122954</v>
      </c>
      <c r="J13" s="138">
        <v>5427.276070380437</v>
      </c>
      <c r="K13" s="138">
        <v>5551.7933094681994</v>
      </c>
      <c r="L13" s="138">
        <v>5895.3985001239371</v>
      </c>
      <c r="M13" s="138">
        <v>6160.472194027936</v>
      </c>
      <c r="N13" s="138">
        <v>6387.869410537729</v>
      </c>
      <c r="O13" s="138">
        <v>6282.9298725245635</v>
      </c>
      <c r="P13" s="138">
        <v>6441.6239642911114</v>
      </c>
      <c r="Q13" s="138">
        <v>6834.0013544313624</v>
      </c>
      <c r="R13" s="138">
        <v>6969.3835677188299</v>
      </c>
      <c r="S13" s="138">
        <v>7146.2119974913512</v>
      </c>
      <c r="T13" s="138">
        <v>7330.3269004995836</v>
      </c>
      <c r="U13" s="138">
        <v>7654.6594668317057</v>
      </c>
      <c r="V13" s="138">
        <v>7865.7232770997771</v>
      </c>
      <c r="W13" s="138">
        <v>7792.4975222590601</v>
      </c>
      <c r="X13" s="138">
        <v>7558.8822293656294</v>
      </c>
      <c r="Y13" s="138">
        <v>7262.174720519899</v>
      </c>
      <c r="Z13" s="138">
        <v>6779.2923663497577</v>
      </c>
      <c r="AA13" s="138">
        <v>5855.4348588348839</v>
      </c>
      <c r="AB13" s="138">
        <v>6006.5788481917671</v>
      </c>
      <c r="AC13" s="138">
        <v>6125.1855079891429</v>
      </c>
      <c r="AD13" s="138">
        <v>6522.9801527498621</v>
      </c>
      <c r="AE13" s="138">
        <v>6634.2369540832642</v>
      </c>
      <c r="AF13" s="138">
        <v>6522.6420471847096</v>
      </c>
      <c r="AG13" s="138">
        <v>6575.8995756471659</v>
      </c>
      <c r="AH13" s="149">
        <v>0.65145409597320347</v>
      </c>
    </row>
    <row r="14" spans="1:34" s="33" customFormat="1" x14ac:dyDescent="0.25">
      <c r="A14" s="32" t="s">
        <v>111</v>
      </c>
      <c r="B14" s="33" t="s">
        <v>11</v>
      </c>
      <c r="C14" s="141">
        <v>161311.72558090376</v>
      </c>
      <c r="D14" s="138">
        <v>161311.72558090376</v>
      </c>
      <c r="E14" s="138">
        <v>148331.58401984884</v>
      </c>
      <c r="F14" s="138">
        <v>142961.60400668159</v>
      </c>
      <c r="G14" s="138">
        <v>137684.13429940154</v>
      </c>
      <c r="H14" s="138">
        <v>129780.82912803844</v>
      </c>
      <c r="I14" s="138">
        <v>129382.78160633572</v>
      </c>
      <c r="J14" s="138">
        <v>131978.8567928409</v>
      </c>
      <c r="K14" s="138">
        <v>126746.54187282623</v>
      </c>
      <c r="L14" s="138">
        <v>120694.38094219979</v>
      </c>
      <c r="M14" s="138">
        <v>113605.60248658527</v>
      </c>
      <c r="N14" s="138">
        <v>122163.00305869154</v>
      </c>
      <c r="O14" s="138">
        <v>122452.09327907984</v>
      </c>
      <c r="P14" s="138">
        <v>119234.50895328516</v>
      </c>
      <c r="Q14" s="138">
        <v>121751.24729201497</v>
      </c>
      <c r="R14" s="138">
        <v>121516.83774774687</v>
      </c>
      <c r="S14" s="138">
        <v>120722.45504721875</v>
      </c>
      <c r="T14" s="138">
        <v>120838.18358128177</v>
      </c>
      <c r="U14" s="138">
        <v>121702.86288857384</v>
      </c>
      <c r="V14" s="138">
        <v>116606.87302695376</v>
      </c>
      <c r="W14" s="138">
        <v>110861.77960164934</v>
      </c>
      <c r="X14" s="138">
        <v>112520.05507721911</v>
      </c>
      <c r="Y14" s="138">
        <v>110049.96388306691</v>
      </c>
      <c r="Z14" s="138">
        <v>106287.64588505977</v>
      </c>
      <c r="AA14" s="138">
        <v>100729.17805042904</v>
      </c>
      <c r="AB14" s="138">
        <v>97705.146694571391</v>
      </c>
      <c r="AC14" s="138">
        <v>98767.786188952537</v>
      </c>
      <c r="AD14" s="138">
        <v>100023.5752939942</v>
      </c>
      <c r="AE14" s="138">
        <v>100799.15976101521</v>
      </c>
      <c r="AF14" s="138">
        <v>98486.11086550956</v>
      </c>
      <c r="AG14" s="138">
        <v>93597.812157643159</v>
      </c>
      <c r="AH14" s="149">
        <v>-0.41977056025787524</v>
      </c>
    </row>
    <row r="15" spans="1:34" s="33" customFormat="1" x14ac:dyDescent="0.25">
      <c r="A15" s="32" t="s">
        <v>112</v>
      </c>
      <c r="B15" s="33" t="s">
        <v>12</v>
      </c>
      <c r="C15" s="141">
        <v>53707.288151681823</v>
      </c>
      <c r="D15" s="138">
        <v>53707.288151681823</v>
      </c>
      <c r="E15" s="138">
        <v>64367.955245099191</v>
      </c>
      <c r="F15" s="138">
        <v>58520.980735081444</v>
      </c>
      <c r="G15" s="138">
        <v>60700.816456433713</v>
      </c>
      <c r="H15" s="138">
        <v>64709.615400564042</v>
      </c>
      <c r="I15" s="138">
        <v>61680.816742357216</v>
      </c>
      <c r="J15" s="138">
        <v>75180.531413877005</v>
      </c>
      <c r="K15" s="138">
        <v>65718.561927037619</v>
      </c>
      <c r="L15" s="138">
        <v>61662.116786100858</v>
      </c>
      <c r="M15" s="138">
        <v>59269.525760458295</v>
      </c>
      <c r="N15" s="138">
        <v>54909.738870815498</v>
      </c>
      <c r="O15" s="138">
        <v>56734.37622122551</v>
      </c>
      <c r="P15" s="138">
        <v>56214.570967045896</v>
      </c>
      <c r="Q15" s="138">
        <v>61513.686720146434</v>
      </c>
      <c r="R15" s="138">
        <v>55919.000245503426</v>
      </c>
      <c r="S15" s="138">
        <v>52233.573777023594</v>
      </c>
      <c r="T15" s="138">
        <v>60142.536326297508</v>
      </c>
      <c r="U15" s="138">
        <v>55325.886167886274</v>
      </c>
      <c r="V15" s="138">
        <v>52041.427564486301</v>
      </c>
      <c r="W15" s="138">
        <v>49962.659805244897</v>
      </c>
      <c r="X15" s="138">
        <v>50649.47663185338</v>
      </c>
      <c r="Y15" s="138">
        <v>45289.980363219307</v>
      </c>
      <c r="Z15" s="138">
        <v>40706.117446462653</v>
      </c>
      <c r="AA15" s="138">
        <v>42482.09768348834</v>
      </c>
      <c r="AB15" s="138">
        <v>38188.398166646017</v>
      </c>
      <c r="AC15" s="138">
        <v>35866.224703972533</v>
      </c>
      <c r="AD15" s="138">
        <v>37487.755634429675</v>
      </c>
      <c r="AE15" s="138">
        <v>35271.398887120667</v>
      </c>
      <c r="AF15" s="138">
        <v>35316.528816283913</v>
      </c>
      <c r="AG15" s="138">
        <v>31644.962375236748</v>
      </c>
      <c r="AH15" s="149">
        <v>-0.41078830333298444</v>
      </c>
    </row>
    <row r="16" spans="1:34" s="33" customFormat="1" x14ac:dyDescent="0.25">
      <c r="A16" s="32" t="s">
        <v>113</v>
      </c>
      <c r="B16" s="33" t="s">
        <v>13</v>
      </c>
      <c r="C16" s="141">
        <v>37015.871504209477</v>
      </c>
      <c r="D16" s="138">
        <v>37015.871504209477</v>
      </c>
      <c r="E16" s="138">
        <v>33173.945485355835</v>
      </c>
      <c r="F16" s="138">
        <v>24018.363409691974</v>
      </c>
      <c r="G16" s="138">
        <v>19258.331898850349</v>
      </c>
      <c r="H16" s="138">
        <v>19673.840160049589</v>
      </c>
      <c r="I16" s="138">
        <v>17867.105234378294</v>
      </c>
      <c r="J16" s="138">
        <v>18822.536598394036</v>
      </c>
      <c r="K16" s="138">
        <v>18284.564295296437</v>
      </c>
      <c r="L16" s="138">
        <v>16454.019887735762</v>
      </c>
      <c r="M16" s="138">
        <v>15512.125672946309</v>
      </c>
      <c r="N16" s="138">
        <v>15106.207402395328</v>
      </c>
      <c r="O16" s="138">
        <v>15489.596990447501</v>
      </c>
      <c r="P16" s="138">
        <v>15147.816823400615</v>
      </c>
      <c r="Q16" s="138">
        <v>17004.215349338938</v>
      </c>
      <c r="R16" s="138">
        <v>17026.356100086439</v>
      </c>
      <c r="S16" s="138">
        <v>16835.653586267163</v>
      </c>
      <c r="T16" s="138">
        <v>16155.635966129994</v>
      </c>
      <c r="U16" s="138">
        <v>19525.004834308456</v>
      </c>
      <c r="V16" s="138">
        <v>17351.507599866636</v>
      </c>
      <c r="W16" s="138">
        <v>14455.496161683548</v>
      </c>
      <c r="X16" s="138">
        <v>18935.074636109595</v>
      </c>
      <c r="Y16" s="138">
        <v>18901.110244523774</v>
      </c>
      <c r="Z16" s="138">
        <v>17422.799776272812</v>
      </c>
      <c r="AA16" s="138">
        <v>19236.866794218338</v>
      </c>
      <c r="AB16" s="138">
        <v>18676.598237068389</v>
      </c>
      <c r="AC16" s="138">
        <v>15848.270101107477</v>
      </c>
      <c r="AD16" s="138">
        <v>17589.625268745371</v>
      </c>
      <c r="AE16" s="138">
        <v>18677.824860161487</v>
      </c>
      <c r="AF16" s="138">
        <v>17852.158241470122</v>
      </c>
      <c r="AG16" s="138">
        <v>12277.722371166195</v>
      </c>
      <c r="AH16" s="149">
        <v>-0.66831194641006997</v>
      </c>
    </row>
    <row r="17" spans="1:34" s="33" customFormat="1" x14ac:dyDescent="0.25">
      <c r="A17" s="32" t="s">
        <v>100</v>
      </c>
      <c r="B17" s="33" t="s">
        <v>14</v>
      </c>
      <c r="C17" s="141">
        <v>4353610.491686251</v>
      </c>
      <c r="D17" s="138">
        <v>4353610.491686251</v>
      </c>
      <c r="E17" s="138">
        <v>4311660.2636697767</v>
      </c>
      <c r="F17" s="138">
        <v>4182644.422029641</v>
      </c>
      <c r="G17" s="138">
        <v>4103034.6820864761</v>
      </c>
      <c r="H17" s="138">
        <v>4045641.292164728</v>
      </c>
      <c r="I17" s="138">
        <v>4076664.76507062</v>
      </c>
      <c r="J17" s="138">
        <v>4187885.5118446597</v>
      </c>
      <c r="K17" s="138">
        <v>4091182.8083881843</v>
      </c>
      <c r="L17" s="138">
        <v>4080521.7690245416</v>
      </c>
      <c r="M17" s="138">
        <v>4020089.9266079878</v>
      </c>
      <c r="N17" s="138">
        <v>4006854.9335669638</v>
      </c>
      <c r="O17" s="138">
        <v>4082215.3478868701</v>
      </c>
      <c r="P17" s="138">
        <v>4063280.3219703538</v>
      </c>
      <c r="Q17" s="138">
        <v>4148918.7231963617</v>
      </c>
      <c r="R17" s="138">
        <v>4142146.9827453005</v>
      </c>
      <c r="S17" s="138">
        <v>4118830.0508532757</v>
      </c>
      <c r="T17" s="138">
        <v>4116838.6572107584</v>
      </c>
      <c r="U17" s="138">
        <v>4057742.4384913892</v>
      </c>
      <c r="V17" s="138">
        <v>3979734.4486021115</v>
      </c>
      <c r="W17" s="138">
        <v>3699274.5634766119</v>
      </c>
      <c r="X17" s="138">
        <v>3796206.912461794</v>
      </c>
      <c r="Y17" s="138">
        <v>3652131.2364634559</v>
      </c>
      <c r="Z17" s="138">
        <v>3611070.3292466491</v>
      </c>
      <c r="AA17" s="138">
        <v>3516921.7669847547</v>
      </c>
      <c r="AB17" s="138">
        <v>3331410.2979000271</v>
      </c>
      <c r="AC17" s="138">
        <v>3372092.2011617864</v>
      </c>
      <c r="AD17" s="138">
        <v>3352960.6083569201</v>
      </c>
      <c r="AE17" s="138">
        <v>3356777.3629419873</v>
      </c>
      <c r="AF17" s="138">
        <v>3277779.6873862743</v>
      </c>
      <c r="AG17" s="138">
        <v>3127615.6639882489</v>
      </c>
      <c r="AH17" s="149">
        <v>-0.28160416050980869</v>
      </c>
    </row>
    <row r="18" spans="1:34" s="33" customFormat="1" x14ac:dyDescent="0.25">
      <c r="A18" s="32" t="s">
        <v>101</v>
      </c>
      <c r="B18" s="33" t="s">
        <v>15</v>
      </c>
      <c r="C18" s="141">
        <v>4357580.0638783202</v>
      </c>
      <c r="D18" s="138">
        <v>4357580.0638783202</v>
      </c>
      <c r="E18" s="138">
        <v>4315558.5880862232</v>
      </c>
      <c r="F18" s="138">
        <v>4186757.7241504695</v>
      </c>
      <c r="G18" s="138">
        <v>4107260.9510749117</v>
      </c>
      <c r="H18" s="138">
        <v>4049839.9252558723</v>
      </c>
      <c r="I18" s="138">
        <v>4081015.7829874661</v>
      </c>
      <c r="J18" s="138">
        <v>4192418.3759711175</v>
      </c>
      <c r="K18" s="138">
        <v>4095883.0142196114</v>
      </c>
      <c r="L18" s="138">
        <v>4085406.3506299001</v>
      </c>
      <c r="M18" s="138">
        <v>4024877.1195811881</v>
      </c>
      <c r="N18" s="138">
        <v>4011541.2968286485</v>
      </c>
      <c r="O18" s="138">
        <v>4086571.6726181265</v>
      </c>
      <c r="P18" s="138">
        <v>4067808.3056129627</v>
      </c>
      <c r="Q18" s="138">
        <v>4153348.0796499019</v>
      </c>
      <c r="R18" s="138">
        <v>4146709.2968253032</v>
      </c>
      <c r="S18" s="138">
        <v>4123447.3583538779</v>
      </c>
      <c r="T18" s="138">
        <v>4121579.1821524533</v>
      </c>
      <c r="U18" s="138">
        <v>4062786.7038846556</v>
      </c>
      <c r="V18" s="138">
        <v>3984476.6664930787</v>
      </c>
      <c r="W18" s="138">
        <v>3703780.3445712905</v>
      </c>
      <c r="X18" s="138">
        <v>3800563.8616779502</v>
      </c>
      <c r="Y18" s="138">
        <v>3656409.202373093</v>
      </c>
      <c r="Z18" s="138">
        <v>3615352.9623317905</v>
      </c>
      <c r="AA18" s="138">
        <v>3521211.6646123216</v>
      </c>
      <c r="AB18" s="138">
        <v>3335735.2410799586</v>
      </c>
      <c r="AC18" s="138">
        <v>3376373.7535622199</v>
      </c>
      <c r="AD18" s="138">
        <v>3357107.7982707275</v>
      </c>
      <c r="AE18" s="138">
        <v>3361068.8110316657</v>
      </c>
      <c r="AF18" s="138">
        <v>3282160.6886000298</v>
      </c>
      <c r="AG18" s="138">
        <v>3132048.6439169957</v>
      </c>
      <c r="AH18" s="149">
        <v>-0.28124128575863289</v>
      </c>
    </row>
    <row r="19" spans="1:34" s="33" customFormat="1" x14ac:dyDescent="0.25">
      <c r="A19" s="32" t="s">
        <v>114</v>
      </c>
      <c r="B19" s="33" t="s">
        <v>16</v>
      </c>
      <c r="C19" s="141">
        <v>53501.369114251</v>
      </c>
      <c r="D19" s="138">
        <v>53501.369114251</v>
      </c>
      <c r="E19" s="138">
        <v>52162.940659435</v>
      </c>
      <c r="F19" s="138">
        <v>51533.604440359995</v>
      </c>
      <c r="G19" s="138">
        <v>53488.051754691842</v>
      </c>
      <c r="H19" s="138">
        <v>58765.345440071425</v>
      </c>
      <c r="I19" s="138">
        <v>55305.831763783739</v>
      </c>
      <c r="J19" s="138">
        <v>61059.246167001249</v>
      </c>
      <c r="K19" s="138">
        <v>59477.765251911442</v>
      </c>
      <c r="L19" s="138">
        <v>56157.769925106913</v>
      </c>
      <c r="M19" s="138">
        <v>55545.215500023216</v>
      </c>
      <c r="N19" s="138">
        <v>53742.618496502146</v>
      </c>
      <c r="O19" s="138">
        <v>59181.767601208077</v>
      </c>
      <c r="P19" s="138">
        <v>61778.021065553083</v>
      </c>
      <c r="Q19" s="138">
        <v>69378.580500934011</v>
      </c>
      <c r="R19" s="138">
        <v>65508.895049221057</v>
      </c>
      <c r="S19" s="138">
        <v>53745.671072059311</v>
      </c>
      <c r="T19" s="138">
        <v>64838.622618474525</v>
      </c>
      <c r="U19" s="138">
        <v>62852.309314673119</v>
      </c>
      <c r="V19" s="138">
        <v>54499.169265740238</v>
      </c>
      <c r="W19" s="138">
        <v>52659.594758146181</v>
      </c>
      <c r="X19" s="138">
        <v>60248.236169360694</v>
      </c>
      <c r="Y19" s="138">
        <v>52818.181282005629</v>
      </c>
      <c r="Z19" s="138">
        <v>47582.523331300217</v>
      </c>
      <c r="AA19" s="138">
        <v>48128.359081170769</v>
      </c>
      <c r="AB19" s="138">
        <v>44315.852279071594</v>
      </c>
      <c r="AC19" s="138">
        <v>40629.984983935203</v>
      </c>
      <c r="AD19" s="138">
        <v>43400.018021242162</v>
      </c>
      <c r="AE19" s="138">
        <v>40999.878063161603</v>
      </c>
      <c r="AF19" s="138">
        <v>42132.843061068859</v>
      </c>
      <c r="AG19" s="138">
        <v>39095.825401256123</v>
      </c>
      <c r="AH19" s="149">
        <v>-0.26925560880941485</v>
      </c>
    </row>
    <row r="20" spans="1:34" s="33" customFormat="1" x14ac:dyDescent="0.25">
      <c r="A20" s="32" t="s">
        <v>115</v>
      </c>
      <c r="B20" s="33" t="s">
        <v>17</v>
      </c>
      <c r="C20" s="141">
        <v>368831.81915036897</v>
      </c>
      <c r="D20" s="138">
        <v>368831.81915036897</v>
      </c>
      <c r="E20" s="138">
        <v>395369.21534814854</v>
      </c>
      <c r="F20" s="138">
        <v>387687.29643298069</v>
      </c>
      <c r="G20" s="138">
        <v>369629.2411023248</v>
      </c>
      <c r="H20" s="138">
        <v>361853.04529836425</v>
      </c>
      <c r="I20" s="138">
        <v>368209.45880746888</v>
      </c>
      <c r="J20" s="138">
        <v>384926.9105988752</v>
      </c>
      <c r="K20" s="138">
        <v>375972.05571034178</v>
      </c>
      <c r="L20" s="138">
        <v>394570.08445533965</v>
      </c>
      <c r="M20" s="138">
        <v>391069.28691657505</v>
      </c>
      <c r="N20" s="138">
        <v>383743.69445699896</v>
      </c>
      <c r="O20" s="138">
        <v>390211.32635788084</v>
      </c>
      <c r="P20" s="138">
        <v>384634.41335134272</v>
      </c>
      <c r="Q20" s="138">
        <v>391805.60075192933</v>
      </c>
      <c r="R20" s="138">
        <v>391025.85696979379</v>
      </c>
      <c r="S20" s="138">
        <v>393344.37193020596</v>
      </c>
      <c r="T20" s="138">
        <v>381424.20081794541</v>
      </c>
      <c r="U20" s="138">
        <v>370241.27057583694</v>
      </c>
      <c r="V20" s="138">
        <v>366917.55742498615</v>
      </c>
      <c r="W20" s="138">
        <v>356805.53784216824</v>
      </c>
      <c r="X20" s="138">
        <v>361819.5675020729</v>
      </c>
      <c r="Y20" s="138">
        <v>338764.88378763205</v>
      </c>
      <c r="Z20" s="138">
        <v>342977.3013964523</v>
      </c>
      <c r="AA20" s="138">
        <v>343146.73118529934</v>
      </c>
      <c r="AB20" s="138">
        <v>311392.45490578999</v>
      </c>
      <c r="AC20" s="138">
        <v>317315.06160732982</v>
      </c>
      <c r="AD20" s="138">
        <v>321602.30256821308</v>
      </c>
      <c r="AE20" s="138">
        <v>323065.77565424953</v>
      </c>
      <c r="AF20" s="138">
        <v>309026.14260286855</v>
      </c>
      <c r="AG20" s="138">
        <v>303337.07297479361</v>
      </c>
      <c r="AH20" s="149">
        <v>-0.17757347054938832</v>
      </c>
    </row>
    <row r="21" spans="1:34" s="33" customFormat="1" x14ac:dyDescent="0.25">
      <c r="A21" s="32" t="s">
        <v>116</v>
      </c>
      <c r="B21" s="33" t="s">
        <v>18</v>
      </c>
      <c r="C21" s="141">
        <v>1036998.48977558</v>
      </c>
      <c r="D21" s="138">
        <v>1036998.48977558</v>
      </c>
      <c r="E21" s="138">
        <v>999900.22688416007</v>
      </c>
      <c r="F21" s="138">
        <v>950944.10664467001</v>
      </c>
      <c r="G21" s="138">
        <v>941856.25931697991</v>
      </c>
      <c r="H21" s="138">
        <v>919414.84005427</v>
      </c>
      <c r="I21" s="138">
        <v>917794.47473830008</v>
      </c>
      <c r="J21" s="138">
        <v>938792.33447561006</v>
      </c>
      <c r="K21" s="138">
        <v>907405.92016688001</v>
      </c>
      <c r="L21" s="138">
        <v>897772.88581268</v>
      </c>
      <c r="M21" s="138">
        <v>873260.29957549996</v>
      </c>
      <c r="N21" s="138">
        <v>870227.89062375994</v>
      </c>
      <c r="O21" s="138">
        <v>890650.58769745997</v>
      </c>
      <c r="P21" s="138">
        <v>874270.6337539599</v>
      </c>
      <c r="Q21" s="138">
        <v>869451.09649050992</v>
      </c>
      <c r="R21" s="138">
        <v>852645.50857483991</v>
      </c>
      <c r="S21" s="138">
        <v>832308.01889006991</v>
      </c>
      <c r="T21" s="138">
        <v>842089.37589383009</v>
      </c>
      <c r="U21" s="138">
        <v>816005.44118611002</v>
      </c>
      <c r="V21" s="138">
        <v>821590.77363932005</v>
      </c>
      <c r="W21" s="138">
        <v>763670.32485886</v>
      </c>
      <c r="X21" s="138">
        <v>801528.05428338004</v>
      </c>
      <c r="Y21" s="138">
        <v>777703.68640511006</v>
      </c>
      <c r="Z21" s="138">
        <v>784607.33165640011</v>
      </c>
      <c r="AA21" s="138">
        <v>801909.75449536007</v>
      </c>
      <c r="AB21" s="138">
        <v>761932.15706137998</v>
      </c>
      <c r="AC21" s="138">
        <v>766896.23244905006</v>
      </c>
      <c r="AD21" s="138">
        <v>769781.87915711</v>
      </c>
      <c r="AE21" s="138">
        <v>751229.27472387999</v>
      </c>
      <c r="AF21" s="138">
        <v>720536.18943083007</v>
      </c>
      <c r="AG21" s="138">
        <v>677361.17544626712</v>
      </c>
      <c r="AH21" s="149">
        <v>-0.34680601551034379</v>
      </c>
    </row>
    <row r="22" spans="1:34" s="33" customFormat="1" x14ac:dyDescent="0.25">
      <c r="A22" s="32" t="s">
        <v>117</v>
      </c>
      <c r="B22" s="33" t="s">
        <v>19</v>
      </c>
      <c r="C22" s="141">
        <v>77026.713006478807</v>
      </c>
      <c r="D22" s="138">
        <v>77026.713006478807</v>
      </c>
      <c r="E22" s="138">
        <v>77145.943730032901</v>
      </c>
      <c r="F22" s="138">
        <v>79136.51999164978</v>
      </c>
      <c r="G22" s="138">
        <v>78787.366106146044</v>
      </c>
      <c r="H22" s="138">
        <v>81025.243272788619</v>
      </c>
      <c r="I22" s="138">
        <v>81090.93101820795</v>
      </c>
      <c r="J22" s="138">
        <v>83307.382427641292</v>
      </c>
      <c r="K22" s="138">
        <v>87849.356443625322</v>
      </c>
      <c r="L22" s="138">
        <v>92575.729956016716</v>
      </c>
      <c r="M22" s="138">
        <v>92015.852444058313</v>
      </c>
      <c r="N22" s="138">
        <v>96797.040397067671</v>
      </c>
      <c r="O22" s="138">
        <v>99249.238278707911</v>
      </c>
      <c r="P22" s="138">
        <v>99100.25665607398</v>
      </c>
      <c r="Q22" s="138">
        <v>102987.5318273614</v>
      </c>
      <c r="R22" s="138">
        <v>103470.4640199315</v>
      </c>
      <c r="S22" s="138">
        <v>107296.88991625495</v>
      </c>
      <c r="T22" s="138">
        <v>106000.69707182101</v>
      </c>
      <c r="U22" s="138">
        <v>108239.67022784895</v>
      </c>
      <c r="V22" s="138">
        <v>105341.14958316194</v>
      </c>
      <c r="W22" s="138">
        <v>100362.87803976648</v>
      </c>
      <c r="X22" s="138">
        <v>93155.421232325534</v>
      </c>
      <c r="Y22" s="138">
        <v>92035.899820797087</v>
      </c>
      <c r="Z22" s="138">
        <v>88303.643545191357</v>
      </c>
      <c r="AA22" s="138">
        <v>77926.175477507903</v>
      </c>
      <c r="AB22" s="138">
        <v>74490.728158871541</v>
      </c>
      <c r="AC22" s="138">
        <v>71189.388333786745</v>
      </c>
      <c r="AD22" s="138">
        <v>66966.413094840696</v>
      </c>
      <c r="AE22" s="138">
        <v>70257.483212014587</v>
      </c>
      <c r="AF22" s="138">
        <v>67303.333989326056</v>
      </c>
      <c r="AG22" s="138">
        <v>61228.321273638096</v>
      </c>
      <c r="AH22" s="149">
        <v>-0.20510276391401891</v>
      </c>
    </row>
    <row r="23" spans="1:34" s="33" customFormat="1" x14ac:dyDescent="0.25">
      <c r="A23" s="32" t="s">
        <v>118</v>
      </c>
      <c r="B23" s="33" t="s">
        <v>20</v>
      </c>
      <c r="C23" s="141">
        <v>80157.982872853128</v>
      </c>
      <c r="D23" s="138">
        <v>69363.241135504126</v>
      </c>
      <c r="E23" s="138">
        <v>68050.260720093109</v>
      </c>
      <c r="F23" s="138">
        <v>60776.100302883708</v>
      </c>
      <c r="G23" s="138">
        <v>61946.988491521864</v>
      </c>
      <c r="H23" s="138">
        <v>59593.042052837409</v>
      </c>
      <c r="I23" s="138">
        <v>59036.012565023724</v>
      </c>
      <c r="J23" s="138">
        <v>61004.582305251504</v>
      </c>
      <c r="K23" s="138">
        <v>60077.154793833164</v>
      </c>
      <c r="L23" s="138">
        <v>59668.402376477454</v>
      </c>
      <c r="M23" s="138">
        <v>60108.805206920297</v>
      </c>
      <c r="N23" s="138">
        <v>56439.966295650644</v>
      </c>
      <c r="O23" s="138">
        <v>58271.398863961957</v>
      </c>
      <c r="P23" s="138">
        <v>57045.434179897733</v>
      </c>
      <c r="Q23" s="138">
        <v>59909.010422376101</v>
      </c>
      <c r="R23" s="138">
        <v>57874.501010956403</v>
      </c>
      <c r="S23" s="138">
        <v>57311.64137097988</v>
      </c>
      <c r="T23" s="138">
        <v>56610.022991319725</v>
      </c>
      <c r="U23" s="138">
        <v>55087.844420611218</v>
      </c>
      <c r="V23" s="138">
        <v>54149.577593703842</v>
      </c>
      <c r="W23" s="138">
        <v>49304.997815770068</v>
      </c>
      <c r="X23" s="138">
        <v>49882.115321731952</v>
      </c>
      <c r="Y23" s="138">
        <v>47961.11694194303</v>
      </c>
      <c r="Z23" s="138">
        <v>44784.962420863842</v>
      </c>
      <c r="AA23" s="138">
        <v>42273.927626998986</v>
      </c>
      <c r="AB23" s="138">
        <v>41658.839214521096</v>
      </c>
      <c r="AC23" s="138">
        <v>44230.849422027088</v>
      </c>
      <c r="AD23" s="138">
        <v>45075.013928341927</v>
      </c>
      <c r="AE23" s="138">
        <v>46723.786804963536</v>
      </c>
      <c r="AF23" s="138">
        <v>46445.031264902624</v>
      </c>
      <c r="AG23" s="138">
        <v>46197.950600418</v>
      </c>
      <c r="AH23" s="149">
        <v>-0.42366375818491653</v>
      </c>
    </row>
    <row r="24" spans="1:34" s="33" customFormat="1" x14ac:dyDescent="0.25">
      <c r="A24" s="32" t="s">
        <v>119</v>
      </c>
      <c r="B24" s="33" t="s">
        <v>21</v>
      </c>
      <c r="C24" s="141">
        <v>1849.0995787398781</v>
      </c>
      <c r="D24" s="138">
        <v>1849.0995787398781</v>
      </c>
      <c r="E24" s="138">
        <v>1760.5970384011052</v>
      </c>
      <c r="F24" s="138">
        <v>1906.7376486919457</v>
      </c>
      <c r="G24" s="138">
        <v>2017.2708760717878</v>
      </c>
      <c r="H24" s="138">
        <v>1971.0087217001021</v>
      </c>
      <c r="I24" s="138">
        <v>2061.0807480726467</v>
      </c>
      <c r="J24" s="138">
        <v>2117.7906545213996</v>
      </c>
      <c r="K24" s="138">
        <v>2158.4717903905371</v>
      </c>
      <c r="L24" s="138">
        <v>2151.978990818307</v>
      </c>
      <c r="M24" s="138">
        <v>2209.0419867614341</v>
      </c>
      <c r="N24" s="138">
        <v>2191.2954646925909</v>
      </c>
      <c r="O24" s="138">
        <v>2079.0338195927225</v>
      </c>
      <c r="P24" s="138">
        <v>2189.4811253680841</v>
      </c>
      <c r="Q24" s="138">
        <v>2178.6520820234482</v>
      </c>
      <c r="R24" s="138">
        <v>2278.2593387627853</v>
      </c>
      <c r="S24" s="138">
        <v>2163.8783991605237</v>
      </c>
      <c r="T24" s="138">
        <v>2226.4866877300556</v>
      </c>
      <c r="U24" s="138">
        <v>2371.7622736884018</v>
      </c>
      <c r="V24" s="138">
        <v>2241.342687739882</v>
      </c>
      <c r="W24" s="138">
        <v>2140.3038549523999</v>
      </c>
      <c r="X24" s="138">
        <v>2029.2823299639394</v>
      </c>
      <c r="Y24" s="138">
        <v>1906.7267260014896</v>
      </c>
      <c r="Z24" s="138">
        <v>1856.8776386828874</v>
      </c>
      <c r="AA24" s="138">
        <v>1818.2358918382004</v>
      </c>
      <c r="AB24" s="138">
        <v>1830.0256258025527</v>
      </c>
      <c r="AC24" s="138">
        <v>1852.173257220365</v>
      </c>
      <c r="AD24" s="138">
        <v>1827.497942334048</v>
      </c>
      <c r="AE24" s="138">
        <v>1870.5161918779211</v>
      </c>
      <c r="AF24" s="138">
        <v>1912.8811356425006</v>
      </c>
      <c r="AG24" s="138">
        <v>1854.9136637321021</v>
      </c>
      <c r="AH24" s="149">
        <v>3.1442790096713989E-3</v>
      </c>
    </row>
    <row r="25" spans="1:34" s="33" customFormat="1" x14ac:dyDescent="0.25">
      <c r="A25" s="32" t="s">
        <v>120</v>
      </c>
      <c r="B25" s="33" t="s">
        <v>22</v>
      </c>
      <c r="C25" s="141">
        <v>31023.690384918958</v>
      </c>
      <c r="D25" s="138">
        <v>31023.690384918958</v>
      </c>
      <c r="E25" s="138">
        <v>31876.18736884091</v>
      </c>
      <c r="F25" s="138">
        <v>31766.363756862629</v>
      </c>
      <c r="G25" s="138">
        <v>31944.812503341363</v>
      </c>
      <c r="H25" s="138">
        <v>32913.519562488334</v>
      </c>
      <c r="I25" s="138">
        <v>33825.090760565188</v>
      </c>
      <c r="J25" s="138">
        <v>35441.439655081624</v>
      </c>
      <c r="K25" s="138">
        <v>36550.869404379402</v>
      </c>
      <c r="L25" s="138">
        <v>38768.920559144768</v>
      </c>
      <c r="M25" s="138">
        <v>40181.417565669086</v>
      </c>
      <c r="N25" s="138">
        <v>42491.738789773757</v>
      </c>
      <c r="O25" s="138">
        <v>44599.605310163643</v>
      </c>
      <c r="P25" s="138">
        <v>43379.042287522316</v>
      </c>
      <c r="Q25" s="138">
        <v>44013.927359340887</v>
      </c>
      <c r="R25" s="138">
        <v>43812.145548558452</v>
      </c>
      <c r="S25" s="138">
        <v>45716.920296932774</v>
      </c>
      <c r="T25" s="138">
        <v>45231.748936405536</v>
      </c>
      <c r="U25" s="138">
        <v>45164.667614510814</v>
      </c>
      <c r="V25" s="138">
        <v>45272.526369067651</v>
      </c>
      <c r="W25" s="138">
        <v>40799.283398390362</v>
      </c>
      <c r="X25" s="138">
        <v>40473.418241163519</v>
      </c>
      <c r="Y25" s="138">
        <v>36970.518015679452</v>
      </c>
      <c r="Z25" s="138">
        <v>37031.455382931934</v>
      </c>
      <c r="AA25" s="138">
        <v>35878.264454591088</v>
      </c>
      <c r="AB25" s="138">
        <v>35245.637997645448</v>
      </c>
      <c r="AC25" s="138">
        <v>36820.79975975016</v>
      </c>
      <c r="AD25" s="138">
        <v>38135.786779771835</v>
      </c>
      <c r="AE25" s="138">
        <v>37120.027439487596</v>
      </c>
      <c r="AF25" s="138">
        <v>37030.034055620599</v>
      </c>
      <c r="AG25" s="138">
        <v>35209.063218097974</v>
      </c>
      <c r="AH25" s="149">
        <v>0.13490892866870483</v>
      </c>
    </row>
    <row r="26" spans="1:34" s="33" customFormat="1" x14ac:dyDescent="0.25">
      <c r="A26" s="32" t="s">
        <v>121</v>
      </c>
      <c r="B26" s="33" t="s">
        <v>23</v>
      </c>
      <c r="C26" s="141">
        <v>425321.96032887721</v>
      </c>
      <c r="D26" s="138">
        <v>425321.96032887721</v>
      </c>
      <c r="E26" s="138">
        <v>425391.8001126789</v>
      </c>
      <c r="F26" s="138">
        <v>425084.20772431669</v>
      </c>
      <c r="G26" s="138">
        <v>420184.19419060042</v>
      </c>
      <c r="H26" s="138">
        <v>415291.55455554865</v>
      </c>
      <c r="I26" s="138">
        <v>437941.49101035699</v>
      </c>
      <c r="J26" s="138">
        <v>434832.92538869235</v>
      </c>
      <c r="K26" s="138">
        <v>440710.11515168205</v>
      </c>
      <c r="L26" s="138">
        <v>453429.84211964248</v>
      </c>
      <c r="M26" s="138">
        <v>457798.05416079488</v>
      </c>
      <c r="N26" s="138">
        <v>459623.80692644307</v>
      </c>
      <c r="O26" s="138">
        <v>458428.51026033261</v>
      </c>
      <c r="P26" s="138">
        <v>465339.69455106941</v>
      </c>
      <c r="Q26" s="138">
        <v>483122.84350449539</v>
      </c>
      <c r="R26" s="138">
        <v>486995.66920787585</v>
      </c>
      <c r="S26" s="138">
        <v>487644.17732673878</v>
      </c>
      <c r="T26" s="138">
        <v>481872.37792715867</v>
      </c>
      <c r="U26" s="138">
        <v>475956.00952997198</v>
      </c>
      <c r="V26" s="138">
        <v>467098.16674259846</v>
      </c>
      <c r="W26" s="138">
        <v>417761.10506945912</v>
      </c>
      <c r="X26" s="138">
        <v>429048.90732381388</v>
      </c>
      <c r="Y26" s="138">
        <v>416145.0291464809</v>
      </c>
      <c r="Z26" s="138">
        <v>398957.0886769488</v>
      </c>
      <c r="AA26" s="138">
        <v>366954.33700612368</v>
      </c>
      <c r="AB26" s="138">
        <v>346735.46133235103</v>
      </c>
      <c r="AC26" s="138">
        <v>359024.92736138497</v>
      </c>
      <c r="AD26" s="138">
        <v>355572.78432213783</v>
      </c>
      <c r="AE26" s="138">
        <v>350478.13777463086</v>
      </c>
      <c r="AF26" s="138">
        <v>345962.36895194527</v>
      </c>
      <c r="AG26" s="138">
        <v>336642.20514719922</v>
      </c>
      <c r="AH26" s="149">
        <v>-0.20850029731149314</v>
      </c>
    </row>
    <row r="27" spans="1:34" s="33" customFormat="1" x14ac:dyDescent="0.25">
      <c r="A27" s="32" t="s">
        <v>102</v>
      </c>
      <c r="B27" s="33" t="s">
        <v>24</v>
      </c>
      <c r="C27" s="141">
        <v>1091754.0625833762</v>
      </c>
      <c r="D27" s="138">
        <v>1091754.0625833762</v>
      </c>
      <c r="E27" s="138">
        <v>1101993.3277906589</v>
      </c>
      <c r="F27" s="138">
        <v>1110430.1246951711</v>
      </c>
      <c r="G27" s="138">
        <v>1104390.3173984687</v>
      </c>
      <c r="H27" s="138">
        <v>1155132.0829904543</v>
      </c>
      <c r="I27" s="138">
        <v>1167211.3173533774</v>
      </c>
      <c r="J27" s="138">
        <v>1178002.8970141106</v>
      </c>
      <c r="K27" s="138">
        <v>1173253.1300066712</v>
      </c>
      <c r="L27" s="138">
        <v>1139192.2439158857</v>
      </c>
      <c r="M27" s="138">
        <v>1175770.4011682353</v>
      </c>
      <c r="N27" s="138">
        <v>1197738.0993091324</v>
      </c>
      <c r="O27" s="138">
        <v>1185481.7147095655</v>
      </c>
      <c r="P27" s="138">
        <v>1217166.5040153947</v>
      </c>
      <c r="Q27" s="138">
        <v>1226058.6547429275</v>
      </c>
      <c r="R27" s="138">
        <v>1221857.2485315013</v>
      </c>
      <c r="S27" s="138">
        <v>1228789.7774074636</v>
      </c>
      <c r="T27" s="138">
        <v>1206069.9945582675</v>
      </c>
      <c r="U27" s="138">
        <v>1242259.1734973597</v>
      </c>
      <c r="V27" s="138">
        <v>1174521.8963501016</v>
      </c>
      <c r="W27" s="138">
        <v>1113038.6658413459</v>
      </c>
      <c r="X27" s="138">
        <v>1163130.8946412962</v>
      </c>
      <c r="Y27" s="138">
        <v>1213792.7887679222</v>
      </c>
      <c r="Z27" s="138">
        <v>1254182.1343344841</v>
      </c>
      <c r="AA27" s="138">
        <v>1261675.2526610501</v>
      </c>
      <c r="AB27" s="138">
        <v>1211023.1229257635</v>
      </c>
      <c r="AC27" s="138">
        <v>1172279.9520476444</v>
      </c>
      <c r="AD27" s="138">
        <v>1153527.2575616033</v>
      </c>
      <c r="AE27" s="138">
        <v>1137830.5811353419</v>
      </c>
      <c r="AF27" s="138">
        <v>1092667.8363480086</v>
      </c>
      <c r="AG27" s="138">
        <v>1055903.9341429046</v>
      </c>
      <c r="AH27" s="149">
        <v>-3.2837183454706639E-2</v>
      </c>
    </row>
    <row r="28" spans="1:34" s="33" customFormat="1" x14ac:dyDescent="0.25">
      <c r="A28" s="32" t="s">
        <v>122</v>
      </c>
      <c r="B28" s="33" t="s">
        <v>25</v>
      </c>
      <c r="C28" s="141">
        <v>317963.50465200015</v>
      </c>
      <c r="D28" s="138">
        <v>317963.50465200015</v>
      </c>
      <c r="E28" s="138">
        <v>304692.78798496304</v>
      </c>
      <c r="F28" s="138">
        <v>279338.38880490954</v>
      </c>
      <c r="G28" s="138">
        <v>249568.4150065929</v>
      </c>
      <c r="H28" s="138">
        <v>214545.59536485237</v>
      </c>
      <c r="I28" s="138">
        <v>200422.41115383984</v>
      </c>
      <c r="J28" s="138">
        <v>188123.36823444816</v>
      </c>
      <c r="K28" s="138">
        <v>180760.49483387763</v>
      </c>
      <c r="L28" s="138">
        <v>178347.08413384962</v>
      </c>
      <c r="M28" s="138">
        <v>147399.66453725443</v>
      </c>
      <c r="N28" s="138">
        <v>174629.24674562458</v>
      </c>
      <c r="O28" s="138">
        <v>167519.46920869229</v>
      </c>
      <c r="P28" s="138">
        <v>187134.56020282107</v>
      </c>
      <c r="Q28" s="138">
        <v>205532.92215842902</v>
      </c>
      <c r="R28" s="138">
        <v>210474.27716791807</v>
      </c>
      <c r="S28" s="138">
        <v>222788.22291024998</v>
      </c>
      <c r="T28" s="138">
        <v>237243.564528944</v>
      </c>
      <c r="U28" s="138">
        <v>237887.46649279501</v>
      </c>
      <c r="V28" s="138">
        <v>234034.37984688455</v>
      </c>
      <c r="W28" s="138">
        <v>224424.38760579462</v>
      </c>
      <c r="X28" s="138">
        <v>248126.1841386208</v>
      </c>
      <c r="Y28" s="138">
        <v>238763.70943139831</v>
      </c>
      <c r="Z28" s="138">
        <v>244035.1974182663</v>
      </c>
      <c r="AA28" s="138">
        <v>249831.37736513541</v>
      </c>
      <c r="AB28" s="138">
        <v>274742.57987887401</v>
      </c>
      <c r="AC28" s="138">
        <v>282438.1641587817</v>
      </c>
      <c r="AD28" s="138">
        <v>281846.03117749188</v>
      </c>
      <c r="AE28" s="138">
        <v>301678.46441789047</v>
      </c>
      <c r="AF28" s="138">
        <v>312761.00745708222</v>
      </c>
      <c r="AG28" s="138">
        <v>291084.49796961091</v>
      </c>
      <c r="AH28" s="149">
        <v>-8.4534879912735159E-2</v>
      </c>
    </row>
    <row r="29" spans="1:34" s="33" customFormat="1" x14ac:dyDescent="0.25">
      <c r="A29" s="32" t="s">
        <v>123</v>
      </c>
      <c r="B29" s="33" t="s">
        <v>26</v>
      </c>
      <c r="C29" s="141">
        <v>19495.321430134212</v>
      </c>
      <c r="D29" s="138">
        <v>19495.321430134212</v>
      </c>
      <c r="E29" s="138">
        <v>18026.992661733046</v>
      </c>
      <c r="F29" s="138">
        <v>14635.615976694124</v>
      </c>
      <c r="G29" s="138">
        <v>12529.235438931093</v>
      </c>
      <c r="H29" s="138">
        <v>10835.516434137424</v>
      </c>
      <c r="I29" s="138">
        <v>9578.4695276673701</v>
      </c>
      <c r="J29" s="138">
        <v>9647.6361384586799</v>
      </c>
      <c r="K29" s="138">
        <v>9071.733433303305</v>
      </c>
      <c r="L29" s="138">
        <v>8654.6607778901998</v>
      </c>
      <c r="M29" s="138">
        <v>8017.5323579655451</v>
      </c>
      <c r="N29" s="138">
        <v>7397.678342801114</v>
      </c>
      <c r="O29" s="138">
        <v>7827.287731751685</v>
      </c>
      <c r="P29" s="138">
        <v>7826.6131887550555</v>
      </c>
      <c r="Q29" s="138">
        <v>7997.704628755876</v>
      </c>
      <c r="R29" s="138">
        <v>8023.7716494981214</v>
      </c>
      <c r="S29" s="138">
        <v>8137.7539097125746</v>
      </c>
      <c r="T29" s="138">
        <v>8571.5037193334738</v>
      </c>
      <c r="U29" s="138">
        <v>8905.851952383513</v>
      </c>
      <c r="V29" s="138">
        <v>8444.7649757216313</v>
      </c>
      <c r="W29" s="138">
        <v>7733.7774338281342</v>
      </c>
      <c r="X29" s="138">
        <v>8508.7427471210503</v>
      </c>
      <c r="Y29" s="138">
        <v>7637.831076237967</v>
      </c>
      <c r="Z29" s="138">
        <v>7321.2553345777051</v>
      </c>
      <c r="AA29" s="138">
        <v>7243.0560079379329</v>
      </c>
      <c r="AB29" s="138">
        <v>7065.6406669951984</v>
      </c>
      <c r="AC29" s="138">
        <v>7177.3525708036814</v>
      </c>
      <c r="AD29" s="138">
        <v>7249.2715181858357</v>
      </c>
      <c r="AE29" s="138">
        <v>7233.9368156032187</v>
      </c>
      <c r="AF29" s="138">
        <v>7686.5336339418045</v>
      </c>
      <c r="AG29" s="138">
        <v>7458.3373494542911</v>
      </c>
      <c r="AH29" s="149">
        <v>-0.61742937267370079</v>
      </c>
    </row>
    <row r="30" spans="1:34" s="33" customFormat="1" x14ac:dyDescent="0.25">
      <c r="A30" s="32" t="s">
        <v>124</v>
      </c>
      <c r="B30" s="33" t="s">
        <v>27</v>
      </c>
      <c r="C30" s="141">
        <v>201.28485333048411</v>
      </c>
      <c r="D30" s="138">
        <v>201.28485333048411</v>
      </c>
      <c r="E30" s="138">
        <v>208.88173678674099</v>
      </c>
      <c r="F30" s="138">
        <v>209.7007540010616</v>
      </c>
      <c r="G30" s="138">
        <v>217.87946886049207</v>
      </c>
      <c r="H30" s="138">
        <v>203.89564785630077</v>
      </c>
      <c r="I30" s="138">
        <v>207.0933007182812</v>
      </c>
      <c r="J30" s="138">
        <v>208.93925296736143</v>
      </c>
      <c r="K30" s="138">
        <v>221.48869434273044</v>
      </c>
      <c r="L30" s="138">
        <v>232.36307567335271</v>
      </c>
      <c r="M30" s="138">
        <v>229.71258889717328</v>
      </c>
      <c r="N30" s="138">
        <v>220.08413900547953</v>
      </c>
      <c r="O30" s="138">
        <v>217.78008185919455</v>
      </c>
      <c r="P30" s="138">
        <v>223.03603045749793</v>
      </c>
      <c r="Q30" s="138">
        <v>232.31716265906056</v>
      </c>
      <c r="R30" s="138">
        <v>231.87607676506323</v>
      </c>
      <c r="S30" s="138">
        <v>231.48901323453464</v>
      </c>
      <c r="T30" s="138">
        <v>233.64722646253313</v>
      </c>
      <c r="U30" s="138">
        <v>203.26467759759464</v>
      </c>
      <c r="V30" s="138">
        <v>222.14853011721851</v>
      </c>
      <c r="W30" s="138">
        <v>207.98659695775436</v>
      </c>
      <c r="X30" s="138">
        <v>193.40594317928233</v>
      </c>
      <c r="Y30" s="138">
        <v>179.31205784628528</v>
      </c>
      <c r="Z30" s="138">
        <v>187.91577562304644</v>
      </c>
      <c r="AA30" s="138">
        <v>195.139245524465</v>
      </c>
      <c r="AB30" s="138">
        <v>163.58691928469349</v>
      </c>
      <c r="AC30" s="138">
        <v>162.06623027884305</v>
      </c>
      <c r="AD30" s="138">
        <v>151.97368544846302</v>
      </c>
      <c r="AE30" s="138">
        <v>157.76786709365268</v>
      </c>
      <c r="AF30" s="138">
        <v>144.81830245938175</v>
      </c>
      <c r="AG30" s="138">
        <v>150.93091388263448</v>
      </c>
      <c r="AH30" s="149">
        <v>-0.25016258607981229</v>
      </c>
    </row>
    <row r="31" spans="1:34" s="33" customFormat="1" x14ac:dyDescent="0.25">
      <c r="A31" s="32" t="s">
        <v>125</v>
      </c>
      <c r="B31" s="33" t="s">
        <v>28</v>
      </c>
      <c r="C31" s="141">
        <v>33122.489762875419</v>
      </c>
      <c r="D31" s="138">
        <v>33122.489762875419</v>
      </c>
      <c r="E31" s="138">
        <v>35176.735944728302</v>
      </c>
      <c r="F31" s="138">
        <v>19916.160823288501</v>
      </c>
      <c r="G31" s="138">
        <v>16039.835117789715</v>
      </c>
      <c r="H31" s="138">
        <v>15112.960340511039</v>
      </c>
      <c r="I31" s="138">
        <v>14161.331052616943</v>
      </c>
      <c r="J31" s="138">
        <v>14642.225775108001</v>
      </c>
      <c r="K31" s="138">
        <v>14189.473160270019</v>
      </c>
      <c r="L31" s="138">
        <v>14887.372318050757</v>
      </c>
      <c r="M31" s="138">
        <v>12445.710989321802</v>
      </c>
      <c r="N31" s="138">
        <v>10916.157905366897</v>
      </c>
      <c r="O31" s="138">
        <v>11596.520959176794</v>
      </c>
      <c r="P31" s="138">
        <v>11660.780712882868</v>
      </c>
      <c r="Q31" s="138">
        <v>11675.047690504232</v>
      </c>
      <c r="R31" s="138">
        <v>12287.669008504865</v>
      </c>
      <c r="S31" s="138">
        <v>13135.565858003727</v>
      </c>
      <c r="T31" s="138">
        <v>13186.84225193887</v>
      </c>
      <c r="U31" s="138">
        <v>13418.039763951592</v>
      </c>
      <c r="V31" s="138">
        <v>13293.860552475344</v>
      </c>
      <c r="W31" s="138">
        <v>12113.564758410519</v>
      </c>
      <c r="X31" s="138">
        <v>13094.72210921162</v>
      </c>
      <c r="Y31" s="138">
        <v>12245.035286959528</v>
      </c>
      <c r="Z31" s="138">
        <v>12278.439590910768</v>
      </c>
      <c r="AA31" s="138">
        <v>11659.550393205252</v>
      </c>
      <c r="AB31" s="138">
        <v>11276.880426522395</v>
      </c>
      <c r="AC31" s="138">
        <v>11237.420982925463</v>
      </c>
      <c r="AD31" s="138">
        <v>11578.931441767643</v>
      </c>
      <c r="AE31" s="138">
        <v>11508.407078456554</v>
      </c>
      <c r="AF31" s="138">
        <v>11877.508843984369</v>
      </c>
      <c r="AG31" s="138">
        <v>11888.779803667156</v>
      </c>
      <c r="AH31" s="149">
        <v>-0.64106623962210652</v>
      </c>
    </row>
    <row r="32" spans="1:34" s="33" customFormat="1" x14ac:dyDescent="0.25">
      <c r="A32" s="32" t="s">
        <v>126</v>
      </c>
      <c r="B32" s="33" t="s">
        <v>29</v>
      </c>
      <c r="C32" s="141">
        <v>10301.387663527668</v>
      </c>
      <c r="D32" s="138">
        <v>10301.387663527668</v>
      </c>
      <c r="E32" s="138">
        <v>11006.021562520114</v>
      </c>
      <c r="F32" s="138">
        <v>10846.206321738446</v>
      </c>
      <c r="G32" s="138">
        <v>11010.85374346937</v>
      </c>
      <c r="H32" s="138">
        <v>10295.262652307449</v>
      </c>
      <c r="I32" s="138">
        <v>8260.3838698934924</v>
      </c>
      <c r="J32" s="138">
        <v>8368.2381042069537</v>
      </c>
      <c r="K32" s="138">
        <v>7830.9668459675086</v>
      </c>
      <c r="L32" s="138">
        <v>7111.2669339069043</v>
      </c>
      <c r="M32" s="138">
        <v>7529.8384641673701</v>
      </c>
      <c r="N32" s="138">
        <v>8088.9193030990555</v>
      </c>
      <c r="O32" s="138">
        <v>8645.0050268811083</v>
      </c>
      <c r="P32" s="138">
        <v>9417.0948569388984</v>
      </c>
      <c r="Q32" s="138">
        <v>9946.4888915947668</v>
      </c>
      <c r="R32" s="138">
        <v>11267.139668130654</v>
      </c>
      <c r="S32" s="138">
        <v>11550.8393558883</v>
      </c>
      <c r="T32" s="138">
        <v>11335.98988521603</v>
      </c>
      <c r="U32" s="138">
        <v>10740.040751657732</v>
      </c>
      <c r="V32" s="138">
        <v>10660.817451601459</v>
      </c>
      <c r="W32" s="138">
        <v>10184.633788964589</v>
      </c>
      <c r="X32" s="138">
        <v>10740.467838723091</v>
      </c>
      <c r="Y32" s="138">
        <v>10621.825073383556</v>
      </c>
      <c r="Z32" s="138">
        <v>10421.937525460624</v>
      </c>
      <c r="AA32" s="138">
        <v>9891.4646594524602</v>
      </c>
      <c r="AB32" s="138">
        <v>9401.6043595056544</v>
      </c>
      <c r="AC32" s="138">
        <v>8918.8809845736214</v>
      </c>
      <c r="AD32" s="138">
        <v>8641.0028543854623</v>
      </c>
      <c r="AE32" s="138">
        <v>8803.9402543723136</v>
      </c>
      <c r="AF32" s="138">
        <v>9111.4572966707783</v>
      </c>
      <c r="AG32" s="138">
        <v>9277.2373857064213</v>
      </c>
      <c r="AH32" s="149">
        <v>-9.9418671665690017E-2</v>
      </c>
    </row>
    <row r="33" spans="1:34" s="33" customFormat="1" x14ac:dyDescent="0.25">
      <c r="A33" s="32" t="s">
        <v>127</v>
      </c>
      <c r="B33" s="33" t="s">
        <v>30</v>
      </c>
      <c r="C33" s="141">
        <v>2417.3477647370846</v>
      </c>
      <c r="D33" s="138">
        <v>2417.3477647370846</v>
      </c>
      <c r="E33" s="138">
        <v>2263.6485496712407</v>
      </c>
      <c r="F33" s="138">
        <v>2324.2752992191427</v>
      </c>
      <c r="G33" s="138">
        <v>2903.1762507531612</v>
      </c>
      <c r="H33" s="138">
        <v>2680.8701036488605</v>
      </c>
      <c r="I33" s="138">
        <v>2470.2899338351608</v>
      </c>
      <c r="J33" s="138">
        <v>2589.2471342790855</v>
      </c>
      <c r="K33" s="138">
        <v>2596.8157009871475</v>
      </c>
      <c r="L33" s="138">
        <v>2555.9451769159214</v>
      </c>
      <c r="M33" s="138">
        <v>2639.5861993660501</v>
      </c>
      <c r="N33" s="138">
        <v>2557.3010204805037</v>
      </c>
      <c r="O33" s="138">
        <v>2676.1633299422151</v>
      </c>
      <c r="P33" s="138">
        <v>2718.5666101739898</v>
      </c>
      <c r="Q33" s="138">
        <v>2991.5038654512218</v>
      </c>
      <c r="R33" s="138">
        <v>2857.9004662700545</v>
      </c>
      <c r="S33" s="138">
        <v>2665.354363093038</v>
      </c>
      <c r="T33" s="138">
        <v>2676.4037258660019</v>
      </c>
      <c r="U33" s="138">
        <v>2750.0088527280477</v>
      </c>
      <c r="V33" s="138">
        <v>2759.4105641568831</v>
      </c>
      <c r="W33" s="138">
        <v>2542.4260355795013</v>
      </c>
      <c r="X33" s="138">
        <v>2590.0984007322259</v>
      </c>
      <c r="Y33" s="138">
        <v>2586.4511365791532</v>
      </c>
      <c r="Z33" s="138">
        <v>2769.7246588236785</v>
      </c>
      <c r="AA33" s="138">
        <v>2446.7134653677476</v>
      </c>
      <c r="AB33" s="138">
        <v>2451.0695516927653</v>
      </c>
      <c r="AC33" s="138">
        <v>1742.9644444304301</v>
      </c>
      <c r="AD33" s="138">
        <v>1408.0728623975276</v>
      </c>
      <c r="AE33" s="138">
        <v>1563.6500121135596</v>
      </c>
      <c r="AF33" s="138">
        <v>1542.6136644549129</v>
      </c>
      <c r="AG33" s="138">
        <v>1675.0049434074556</v>
      </c>
      <c r="AH33" s="149">
        <v>-0.30708979161315153</v>
      </c>
    </row>
    <row r="34" spans="1:34" s="33" customFormat="1" x14ac:dyDescent="0.25">
      <c r="A34" s="32" t="s">
        <v>128</v>
      </c>
      <c r="B34" s="33" t="s">
        <v>31</v>
      </c>
      <c r="C34" s="141">
        <v>101.64939271036016</v>
      </c>
      <c r="D34" s="138">
        <v>101.64939271036016</v>
      </c>
      <c r="E34" s="138">
        <v>102.4796434921667</v>
      </c>
      <c r="F34" s="138">
        <v>108.06731144124041</v>
      </c>
      <c r="G34" s="138">
        <v>106.99150855164052</v>
      </c>
      <c r="H34" s="138">
        <v>107.62398556908444</v>
      </c>
      <c r="I34" s="138">
        <v>104.21915282884819</v>
      </c>
      <c r="J34" s="138">
        <v>107.79946884255725</v>
      </c>
      <c r="K34" s="138">
        <v>106.39848747099536</v>
      </c>
      <c r="L34" s="138">
        <v>105.12741980682682</v>
      </c>
      <c r="M34" s="138">
        <v>105.8289654816646</v>
      </c>
      <c r="N34" s="138">
        <v>103.37235346604773</v>
      </c>
      <c r="O34" s="138">
        <v>103.04451511718976</v>
      </c>
      <c r="P34" s="138">
        <v>102.65309917276105</v>
      </c>
      <c r="Q34" s="138">
        <v>99.785484361366954</v>
      </c>
      <c r="R34" s="138">
        <v>94.491001903431396</v>
      </c>
      <c r="S34" s="138">
        <v>92.321978051965203</v>
      </c>
      <c r="T34" s="138">
        <v>86.290592610565113</v>
      </c>
      <c r="U34" s="138">
        <v>85.291062341517545</v>
      </c>
      <c r="V34" s="138">
        <v>84.732695830092297</v>
      </c>
      <c r="W34" s="138">
        <v>81.626988247817295</v>
      </c>
      <c r="X34" s="138">
        <v>80.110904412620769</v>
      </c>
      <c r="Y34" s="138">
        <v>77.236619390490205</v>
      </c>
      <c r="Z34" s="138">
        <v>80.299789457818065</v>
      </c>
      <c r="AA34" s="138">
        <v>81.223647179976183</v>
      </c>
      <c r="AB34" s="138">
        <v>76.237858863033864</v>
      </c>
      <c r="AC34" s="138">
        <v>78.769935610035148</v>
      </c>
      <c r="AD34" s="138">
        <v>77.278796684927215</v>
      </c>
      <c r="AE34" s="138">
        <v>75.499504766862984</v>
      </c>
      <c r="AF34" s="138">
        <v>77.460839569924048</v>
      </c>
      <c r="AG34" s="138">
        <v>73.859489620368493</v>
      </c>
      <c r="AH34" s="149">
        <v>-0.27338976012553495</v>
      </c>
    </row>
    <row r="35" spans="1:34" s="33" customFormat="1" x14ac:dyDescent="0.25">
      <c r="A35" s="32" t="s">
        <v>129</v>
      </c>
      <c r="B35" s="33" t="s">
        <v>32</v>
      </c>
      <c r="C35" s="141">
        <v>158554.67287412903</v>
      </c>
      <c r="D35" s="138">
        <v>158554.67287412903</v>
      </c>
      <c r="E35" s="138">
        <v>166933.46938412872</v>
      </c>
      <c r="F35" s="138">
        <v>166790.38061821388</v>
      </c>
      <c r="G35" s="138">
        <v>167145.51215317455</v>
      </c>
      <c r="H35" s="138">
        <v>167486.84879647501</v>
      </c>
      <c r="I35" s="138">
        <v>169189.91798124241</v>
      </c>
      <c r="J35" s="138">
        <v>178821.84851518003</v>
      </c>
      <c r="K35" s="138">
        <v>170775.3846175647</v>
      </c>
      <c r="L35" s="138">
        <v>171596.87156935415</v>
      </c>
      <c r="M35" s="138">
        <v>165961.36857642286</v>
      </c>
      <c r="N35" s="138">
        <v>166975.67653591913</v>
      </c>
      <c r="O35" s="138">
        <v>172446.84096264659</v>
      </c>
      <c r="P35" s="138">
        <v>171898.61402794387</v>
      </c>
      <c r="Q35" s="138">
        <v>175434.27212646141</v>
      </c>
      <c r="R35" s="138">
        <v>176812.36317957385</v>
      </c>
      <c r="S35" s="138">
        <v>172885.45254899404</v>
      </c>
      <c r="T35" s="138">
        <v>168325.31076723672</v>
      </c>
      <c r="U35" s="138">
        <v>168629.36580546209</v>
      </c>
      <c r="V35" s="138">
        <v>172060.00115700442</v>
      </c>
      <c r="W35" s="138">
        <v>167131.26638638997</v>
      </c>
      <c r="X35" s="138">
        <v>178772.46228388385</v>
      </c>
      <c r="Y35" s="138">
        <v>165366.36427795913</v>
      </c>
      <c r="Z35" s="138">
        <v>161989.61629048726</v>
      </c>
      <c r="AA35" s="138">
        <v>161654.06733588252</v>
      </c>
      <c r="AB35" s="138">
        <v>154494.43208897393</v>
      </c>
      <c r="AC35" s="138">
        <v>161242.11718425274</v>
      </c>
      <c r="AD35" s="138">
        <v>162102.42122550608</v>
      </c>
      <c r="AE35" s="138">
        <v>159230.11612143563</v>
      </c>
      <c r="AF35" s="138">
        <v>155471.61741778787</v>
      </c>
      <c r="AG35" s="138">
        <v>149977.87918721893</v>
      </c>
      <c r="AH35" s="149">
        <v>-5.4093604000677482E-2</v>
      </c>
    </row>
    <row r="36" spans="1:34" s="33" customFormat="1" x14ac:dyDescent="0.25">
      <c r="A36" s="32" t="s">
        <v>130</v>
      </c>
      <c r="B36" s="33" t="s">
        <v>33</v>
      </c>
      <c r="C36" s="141">
        <v>23744.528070041211</v>
      </c>
      <c r="D36" s="138">
        <v>23744.528070041211</v>
      </c>
      <c r="E36" s="138">
        <v>24126.110958671707</v>
      </c>
      <c r="F36" s="138">
        <v>25972.45066230766</v>
      </c>
      <c r="G36" s="138">
        <v>25397.994372795602</v>
      </c>
      <c r="H36" s="138">
        <v>25682.850440249491</v>
      </c>
      <c r="I36" s="138">
        <v>25668.793418532219</v>
      </c>
      <c r="J36" s="138">
        <v>27148.937507425639</v>
      </c>
      <c r="K36" s="138">
        <v>29059.819891682986</v>
      </c>
      <c r="L36" s="138">
        <v>27532.058859594741</v>
      </c>
      <c r="M36" s="138">
        <v>28976.757723232877</v>
      </c>
      <c r="N36" s="138">
        <v>29779.445449435774</v>
      </c>
      <c r="O36" s="138">
        <v>31790.784084037416</v>
      </c>
      <c r="P36" s="138">
        <v>31811.405631208509</v>
      </c>
      <c r="Q36" s="138">
        <v>33227.470292412894</v>
      </c>
      <c r="R36" s="138">
        <v>32845.812664084457</v>
      </c>
      <c r="S36" s="138">
        <v>34313.98228525195</v>
      </c>
      <c r="T36" s="138">
        <v>34597.829816423124</v>
      </c>
      <c r="U36" s="138">
        <v>33305.38032100306</v>
      </c>
      <c r="V36" s="138">
        <v>34758.750903331253</v>
      </c>
      <c r="W36" s="138">
        <v>32072.53588249279</v>
      </c>
      <c r="X36" s="138">
        <v>32057.510847645834</v>
      </c>
      <c r="Y36" s="138">
        <v>31300.181152462716</v>
      </c>
      <c r="Z36" s="138">
        <v>32816.533818977841</v>
      </c>
      <c r="AA36" s="138">
        <v>32025.907726656875</v>
      </c>
      <c r="AB36" s="138">
        <v>32124.130247146477</v>
      </c>
      <c r="AC36" s="138">
        <v>32527.834813170302</v>
      </c>
      <c r="AD36" s="138">
        <v>31040.409040695085</v>
      </c>
      <c r="AE36" s="138">
        <v>32600.493629517699</v>
      </c>
      <c r="AF36" s="138">
        <v>32551.924662024219</v>
      </c>
      <c r="AG36" s="138">
        <v>34263.057253056511</v>
      </c>
      <c r="AH36" s="149">
        <v>0.44298750229896838</v>
      </c>
    </row>
    <row r="37" spans="1:34" s="33" customFormat="1" x14ac:dyDescent="0.25">
      <c r="A37" s="32" t="s">
        <v>131</v>
      </c>
      <c r="B37" s="33" t="s">
        <v>34</v>
      </c>
      <c r="C37" s="141">
        <v>29093.64700153302</v>
      </c>
      <c r="D37" s="138">
        <v>29093.64700153302</v>
      </c>
      <c r="E37" s="138">
        <v>28077.957316155582</v>
      </c>
      <c r="F37" s="138">
        <v>29183.64338784507</v>
      </c>
      <c r="G37" s="138">
        <v>30301.891515168641</v>
      </c>
      <c r="H37" s="138">
        <v>31884.877313981731</v>
      </c>
      <c r="I37" s="138">
        <v>32359.223539166858</v>
      </c>
      <c r="J37" s="138">
        <v>35492.885538787028</v>
      </c>
      <c r="K37" s="138">
        <v>35319.219225489542</v>
      </c>
      <c r="L37" s="138">
        <v>35318.595464536753</v>
      </c>
      <c r="M37" s="138">
        <v>36316.11711172355</v>
      </c>
      <c r="N37" s="138">
        <v>35529.445762534953</v>
      </c>
      <c r="O37" s="138">
        <v>37258.09837697741</v>
      </c>
      <c r="P37" s="138">
        <v>37038.253261447877</v>
      </c>
      <c r="Q37" s="138">
        <v>38158.378179335727</v>
      </c>
      <c r="R37" s="138">
        <v>37841.597086792077</v>
      </c>
      <c r="S37" s="138">
        <v>37502.574505460769</v>
      </c>
      <c r="T37" s="138">
        <v>38281.353930018093</v>
      </c>
      <c r="U37" s="138">
        <v>39984.080277585672</v>
      </c>
      <c r="V37" s="138">
        <v>38707.698666365228</v>
      </c>
      <c r="W37" s="138">
        <v>38759.536464109806</v>
      </c>
      <c r="X37" s="138">
        <v>40343.30798316373</v>
      </c>
      <c r="Y37" s="138">
        <v>39497.777442373641</v>
      </c>
      <c r="Z37" s="138">
        <v>39066.111497308018</v>
      </c>
      <c r="AA37" s="138">
        <v>38911.199025041453</v>
      </c>
      <c r="AB37" s="138">
        <v>38754.724132387579</v>
      </c>
      <c r="AC37" s="138">
        <v>39013.910248361761</v>
      </c>
      <c r="AD37" s="138">
        <v>38044.641845621496</v>
      </c>
      <c r="AE37" s="138">
        <v>37155.4648312434</v>
      </c>
      <c r="AF37" s="138">
        <v>37296.132558897552</v>
      </c>
      <c r="AG37" s="138">
        <v>35556.323623314063</v>
      </c>
      <c r="AH37" s="149">
        <v>0.22213360261917348</v>
      </c>
    </row>
    <row r="38" spans="1:34" s="33" customFormat="1" x14ac:dyDescent="0.25">
      <c r="A38" s="32" t="s">
        <v>132</v>
      </c>
      <c r="B38" s="33" t="s">
        <v>35</v>
      </c>
      <c r="C38" s="141">
        <v>476153.34624546621</v>
      </c>
      <c r="D38" s="138">
        <v>382393.84893663577</v>
      </c>
      <c r="E38" s="138">
        <v>380521.57146399777</v>
      </c>
      <c r="F38" s="138">
        <v>372608.21458099992</v>
      </c>
      <c r="G38" s="138">
        <v>374083.83585948433</v>
      </c>
      <c r="H38" s="138">
        <v>366941.32576770481</v>
      </c>
      <c r="I38" s="138">
        <v>367954.99164558458</v>
      </c>
      <c r="J38" s="138">
        <v>383891.33032862662</v>
      </c>
      <c r="K38" s="138">
        <v>372483.187447668</v>
      </c>
      <c r="L38" s="138">
        <v>344019.30794404075</v>
      </c>
      <c r="M38" s="138">
        <v>335236.02827956976</v>
      </c>
      <c r="N38" s="138">
        <v>321709.68861290131</v>
      </c>
      <c r="O38" s="138">
        <v>322645.1072193713</v>
      </c>
      <c r="P38" s="138">
        <v>315513.74438471609</v>
      </c>
      <c r="Q38" s="138">
        <v>327137.45905190147</v>
      </c>
      <c r="R38" s="138">
        <v>331354.21553018608</v>
      </c>
      <c r="S38" s="138">
        <v>331682.912471371</v>
      </c>
      <c r="T38" s="138">
        <v>344284.35798528494</v>
      </c>
      <c r="U38" s="138">
        <v>341135.84613473882</v>
      </c>
      <c r="V38" s="138">
        <v>336113.37950418942</v>
      </c>
      <c r="W38" s="138">
        <v>324775.02054595714</v>
      </c>
      <c r="X38" s="138">
        <v>341974.67353959189</v>
      </c>
      <c r="Y38" s="138">
        <v>338451.99380175641</v>
      </c>
      <c r="Z38" s="138">
        <v>332357.02251964225</v>
      </c>
      <c r="AA38" s="138">
        <v>328858.75890006247</v>
      </c>
      <c r="AB38" s="138">
        <v>315157.90121386788</v>
      </c>
      <c r="AC38" s="138">
        <v>319191.65213724482</v>
      </c>
      <c r="AD38" s="138">
        <v>329885.36263282457</v>
      </c>
      <c r="AE38" s="138">
        <v>342803.51444327435</v>
      </c>
      <c r="AF38" s="138">
        <v>340942.37615663541</v>
      </c>
      <c r="AG38" s="138">
        <v>321887.57142494008</v>
      </c>
      <c r="AH38" s="149">
        <v>-0.32398338904248541</v>
      </c>
    </row>
    <row r="39" spans="1:34" s="33" customFormat="1" x14ac:dyDescent="0.25">
      <c r="A39" s="32" t="s">
        <v>133</v>
      </c>
      <c r="B39" s="33" t="s">
        <v>36</v>
      </c>
      <c r="C39" s="141">
        <v>40659.851506437473</v>
      </c>
      <c r="D39" s="138">
        <v>40659.851506437473</v>
      </c>
      <c r="E39" s="138">
        <v>42593.485286087205</v>
      </c>
      <c r="F39" s="138">
        <v>46750.571126998504</v>
      </c>
      <c r="G39" s="138">
        <v>45288.538235980166</v>
      </c>
      <c r="H39" s="138">
        <v>45992.212346164139</v>
      </c>
      <c r="I39" s="138">
        <v>49573.129276675565</v>
      </c>
      <c r="J39" s="138">
        <v>46813.777888385208</v>
      </c>
      <c r="K39" s="138">
        <v>49390.105544208076</v>
      </c>
      <c r="L39" s="138">
        <v>53950.472991248673</v>
      </c>
      <c r="M39" s="138">
        <v>61306.007727047043</v>
      </c>
      <c r="N39" s="138">
        <v>59909.06519317429</v>
      </c>
      <c r="O39" s="138">
        <v>60222.968412224625</v>
      </c>
      <c r="P39" s="138">
        <v>64471.216274647508</v>
      </c>
      <c r="Q39" s="138">
        <v>59380.863016116375</v>
      </c>
      <c r="R39" s="138">
        <v>61689.179946605618</v>
      </c>
      <c r="S39" s="138">
        <v>63983.056253807095</v>
      </c>
      <c r="T39" s="138">
        <v>59581.884420401038</v>
      </c>
      <c r="U39" s="138">
        <v>56478.958489587028</v>
      </c>
      <c r="V39" s="138">
        <v>54541.584159524333</v>
      </c>
      <c r="W39" s="138">
        <v>53363.818769437195</v>
      </c>
      <c r="X39" s="138">
        <v>48871.028746040014</v>
      </c>
      <c r="Y39" s="138">
        <v>48173.970276652617</v>
      </c>
      <c r="Z39" s="138">
        <v>46696.650126689616</v>
      </c>
      <c r="AA39" s="138">
        <v>44541.447413802111</v>
      </c>
      <c r="AB39" s="138">
        <v>43961.408674567436</v>
      </c>
      <c r="AC39" s="138">
        <v>48386.674235185921</v>
      </c>
      <c r="AD39" s="138">
        <v>47224.740994815911</v>
      </c>
      <c r="AE39" s="138">
        <v>51782.454933500572</v>
      </c>
      <c r="AF39" s="138">
        <v>48484.073075960303</v>
      </c>
      <c r="AG39" s="138">
        <v>44391.827479238775</v>
      </c>
      <c r="AH39" s="149">
        <v>9.1785282890431516E-2</v>
      </c>
    </row>
    <row r="40" spans="1:34" s="33" customFormat="1" x14ac:dyDescent="0.25">
      <c r="A40" s="32" t="s">
        <v>134</v>
      </c>
      <c r="B40" s="33" t="s">
        <v>37</v>
      </c>
      <c r="C40" s="141">
        <v>217762.55545811975</v>
      </c>
      <c r="D40" s="138">
        <v>175811.55178286543</v>
      </c>
      <c r="E40" s="138">
        <v>148116.81117821403</v>
      </c>
      <c r="F40" s="138">
        <v>139784.75840236896</v>
      </c>
      <c r="G40" s="138">
        <v>129587.43820699466</v>
      </c>
      <c r="H40" s="138">
        <v>127640.82270887746</v>
      </c>
      <c r="I40" s="138">
        <v>131298.56025717</v>
      </c>
      <c r="J40" s="138">
        <v>135410.29031937334</v>
      </c>
      <c r="K40" s="138">
        <v>131222.45039745676</v>
      </c>
      <c r="L40" s="138">
        <v>116992.56093238843</v>
      </c>
      <c r="M40" s="138">
        <v>102610.56439716858</v>
      </c>
      <c r="N40" s="138">
        <v>95499.134817667582</v>
      </c>
      <c r="O40" s="138">
        <v>99339.734840730831</v>
      </c>
      <c r="P40" s="138">
        <v>99630.083748726349</v>
      </c>
      <c r="Q40" s="138">
        <v>103838.71045492464</v>
      </c>
      <c r="R40" s="138">
        <v>99950.969187389099</v>
      </c>
      <c r="S40" s="138">
        <v>98553.779965461668</v>
      </c>
      <c r="T40" s="138">
        <v>100562.93796587113</v>
      </c>
      <c r="U40" s="138">
        <v>97576.864643236942</v>
      </c>
      <c r="V40" s="138">
        <v>96535.716368157067</v>
      </c>
      <c r="W40" s="138">
        <v>84222.069397230924</v>
      </c>
      <c r="X40" s="138">
        <v>78762.946451556534</v>
      </c>
      <c r="Y40" s="138">
        <v>86108.379609156065</v>
      </c>
      <c r="Z40" s="138">
        <v>84809.004764355457</v>
      </c>
      <c r="AA40" s="138">
        <v>76380.189246046124</v>
      </c>
      <c r="AB40" s="138">
        <v>76157.022712814083</v>
      </c>
      <c r="AC40" s="138">
        <v>76472.692680745313</v>
      </c>
      <c r="AD40" s="138">
        <v>73906.623645874104</v>
      </c>
      <c r="AE40" s="138">
        <v>76871.95229910317</v>
      </c>
      <c r="AF40" s="138">
        <v>76786.655035146468</v>
      </c>
      <c r="AG40" s="138">
        <v>73869.32289026356</v>
      </c>
      <c r="AH40" s="149">
        <v>-0.66078041867730486</v>
      </c>
    </row>
    <row r="41" spans="1:34" s="33" customFormat="1" x14ac:dyDescent="0.25">
      <c r="A41" s="32" t="s">
        <v>135</v>
      </c>
      <c r="B41" s="33" t="s">
        <v>38</v>
      </c>
      <c r="C41" s="141">
        <v>2568740.0728449295</v>
      </c>
      <c r="D41" s="138">
        <v>2568740.0728449295</v>
      </c>
      <c r="E41" s="138">
        <v>2443447.1887127203</v>
      </c>
      <c r="F41" s="138">
        <v>2006029.8703952122</v>
      </c>
      <c r="G41" s="138">
        <v>1918642.0234503038</v>
      </c>
      <c r="H41" s="138">
        <v>1704717.2829623311</v>
      </c>
      <c r="I41" s="138">
        <v>1664217.7482962792</v>
      </c>
      <c r="J41" s="138">
        <v>1641107.7494040127</v>
      </c>
      <c r="K41" s="138">
        <v>1533892.9536118249</v>
      </c>
      <c r="L41" s="138">
        <v>1523233.4456262083</v>
      </c>
      <c r="M41" s="138">
        <v>1537919.7184071233</v>
      </c>
      <c r="N41" s="138">
        <v>1514877.068635178</v>
      </c>
      <c r="O41" s="138">
        <v>1552531.1509733587</v>
      </c>
      <c r="P41" s="138">
        <v>1533537.0742733707</v>
      </c>
      <c r="Q41" s="138">
        <v>1564141.6006334452</v>
      </c>
      <c r="R41" s="138">
        <v>1564012.94480306</v>
      </c>
      <c r="S41" s="138">
        <v>1583650.0169661914</v>
      </c>
      <c r="T41" s="138">
        <v>1636386.6787045549</v>
      </c>
      <c r="U41" s="138">
        <v>1628894.3961107917</v>
      </c>
      <c r="V41" s="138">
        <v>1666357.2963263001</v>
      </c>
      <c r="W41" s="138">
        <v>1557367.206256696</v>
      </c>
      <c r="X41" s="138">
        <v>1635052.271225116</v>
      </c>
      <c r="Y41" s="138">
        <v>1683073.8609380643</v>
      </c>
      <c r="Z41" s="138">
        <v>1690560.9058049507</v>
      </c>
      <c r="AA41" s="138">
        <v>1623332.1059777269</v>
      </c>
      <c r="AB41" s="138">
        <v>1620028.7094382897</v>
      </c>
      <c r="AC41" s="138">
        <v>1616514.1306754155</v>
      </c>
      <c r="AD41" s="138">
        <v>1612274.8687806556</v>
      </c>
      <c r="AE41" s="138">
        <v>1629617.1627938524</v>
      </c>
      <c r="AF41" s="138">
        <v>1679233.4265762568</v>
      </c>
      <c r="AG41" s="138">
        <v>1667701.1417325807</v>
      </c>
      <c r="AH41" s="149">
        <v>-0.35077076915549132</v>
      </c>
    </row>
    <row r="42" spans="1:34" s="33" customFormat="1" x14ac:dyDescent="0.25">
      <c r="A42" s="32" t="s">
        <v>136</v>
      </c>
      <c r="B42" s="33" t="s">
        <v>39</v>
      </c>
      <c r="C42" s="141">
        <v>56279.490649581028</v>
      </c>
      <c r="D42" s="138">
        <v>56279.490649581028</v>
      </c>
      <c r="E42" s="138">
        <v>49847.397229710754</v>
      </c>
      <c r="F42" s="138">
        <v>45611.658441464999</v>
      </c>
      <c r="G42" s="138">
        <v>41642.023475195652</v>
      </c>
      <c r="H42" s="138">
        <v>39181.66496322905</v>
      </c>
      <c r="I42" s="138">
        <v>38723.509159315756</v>
      </c>
      <c r="J42" s="138">
        <v>38353.400814732857</v>
      </c>
      <c r="K42" s="138">
        <v>38183.692972111494</v>
      </c>
      <c r="L42" s="138">
        <v>37634.909109723791</v>
      </c>
      <c r="M42" s="138">
        <v>36890.744754435356</v>
      </c>
      <c r="N42" s="138">
        <v>35982.775735990646</v>
      </c>
      <c r="O42" s="138">
        <v>37939.61458841298</v>
      </c>
      <c r="P42" s="138">
        <v>35484.41544241603</v>
      </c>
      <c r="Q42" s="138">
        <v>36271.904748960224</v>
      </c>
      <c r="R42" s="138">
        <v>35723.697505539887</v>
      </c>
      <c r="S42" s="138">
        <v>36222.324510974948</v>
      </c>
      <c r="T42" s="138">
        <v>35331.428435706628</v>
      </c>
      <c r="U42" s="138">
        <v>33683.038264800314</v>
      </c>
      <c r="V42" s="138">
        <v>34171.35441457788</v>
      </c>
      <c r="W42" s="138">
        <v>31675.444827581836</v>
      </c>
      <c r="X42" s="138">
        <v>32011.378635604568</v>
      </c>
      <c r="Y42" s="138">
        <v>31459.803735279453</v>
      </c>
      <c r="Z42" s="138">
        <v>29200.660895887264</v>
      </c>
      <c r="AA42" s="138">
        <v>28944.722315763727</v>
      </c>
      <c r="AB42" s="138">
        <v>26603.56634330369</v>
      </c>
      <c r="AC42" s="138">
        <v>27268.371219045985</v>
      </c>
      <c r="AD42" s="138">
        <v>27434.415808358757</v>
      </c>
      <c r="AE42" s="138">
        <v>28357.386520919332</v>
      </c>
      <c r="AF42" s="138">
        <v>28208.272987515669</v>
      </c>
      <c r="AG42" s="138">
        <v>26840.863396930694</v>
      </c>
      <c r="AH42" s="149">
        <v>-0.5230791343856892</v>
      </c>
    </row>
    <row r="43" spans="1:34" s="33" customFormat="1" x14ac:dyDescent="0.25">
      <c r="A43" s="32" t="s">
        <v>137</v>
      </c>
      <c r="B43" s="33" t="s">
        <v>40</v>
      </c>
      <c r="C43" s="141">
        <v>16460.622529048767</v>
      </c>
      <c r="D43" s="138">
        <v>14633.635871551496</v>
      </c>
      <c r="E43" s="138">
        <v>13721.821849615115</v>
      </c>
      <c r="F43" s="138">
        <v>13634.640074866906</v>
      </c>
      <c r="G43" s="138">
        <v>14179.752988208784</v>
      </c>
      <c r="H43" s="138">
        <v>14416.153292732941</v>
      </c>
      <c r="I43" s="138">
        <v>15196.826684239331</v>
      </c>
      <c r="J43" s="138">
        <v>15861.744131071242</v>
      </c>
      <c r="K43" s="138">
        <v>16374.468023686692</v>
      </c>
      <c r="L43" s="138">
        <v>15899.103976935263</v>
      </c>
      <c r="M43" s="138">
        <v>15217.475340234299</v>
      </c>
      <c r="N43" s="138">
        <v>14835.051756304267</v>
      </c>
      <c r="O43" s="138">
        <v>16055.894044933975</v>
      </c>
      <c r="P43" s="138">
        <v>16252.639553303607</v>
      </c>
      <c r="Q43" s="138">
        <v>15926.884695792323</v>
      </c>
      <c r="R43" s="138">
        <v>16323.753928925868</v>
      </c>
      <c r="S43" s="138">
        <v>16525.951304240843</v>
      </c>
      <c r="T43" s="138">
        <v>16715.925225400973</v>
      </c>
      <c r="U43" s="138">
        <v>16889.317956041952</v>
      </c>
      <c r="V43" s="138">
        <v>17894.201057804494</v>
      </c>
      <c r="W43" s="138">
        <v>16106.165537280425</v>
      </c>
      <c r="X43" s="138">
        <v>16378.852776295122</v>
      </c>
      <c r="Y43" s="138">
        <v>16302.300776595806</v>
      </c>
      <c r="Z43" s="138">
        <v>15682.010619425359</v>
      </c>
      <c r="AA43" s="138">
        <v>14953.615097680013</v>
      </c>
      <c r="AB43" s="138">
        <v>13257.42036445024</v>
      </c>
      <c r="AC43" s="138">
        <v>13405.161772808075</v>
      </c>
      <c r="AD43" s="138">
        <v>14246.098439952222</v>
      </c>
      <c r="AE43" s="138">
        <v>14324.887839606801</v>
      </c>
      <c r="AF43" s="138">
        <v>14163.560039338012</v>
      </c>
      <c r="AG43" s="138">
        <v>13651.02528109354</v>
      </c>
      <c r="AH43" s="149">
        <v>-0.17068596543034811</v>
      </c>
    </row>
    <row r="44" spans="1:34" s="33" customFormat="1" x14ac:dyDescent="0.25">
      <c r="A44" s="32" t="s">
        <v>138</v>
      </c>
      <c r="B44" s="33" t="s">
        <v>41</v>
      </c>
      <c r="C44" s="141">
        <v>213000.04999168983</v>
      </c>
      <c r="D44" s="138">
        <v>213000.04999168983</v>
      </c>
      <c r="E44" s="138">
        <v>223472.64255675088</v>
      </c>
      <c r="F44" s="138">
        <v>234334.01749885775</v>
      </c>
      <c r="G44" s="138">
        <v>225922.72079535571</v>
      </c>
      <c r="H44" s="138">
        <v>236130.37898808037</v>
      </c>
      <c r="I44" s="138">
        <v>249975.77303850706</v>
      </c>
      <c r="J44" s="138">
        <v>237392.78062149312</v>
      </c>
      <c r="K44" s="138">
        <v>249159.19363591477</v>
      </c>
      <c r="L44" s="138">
        <v>256134.49010011402</v>
      </c>
      <c r="M44" s="138">
        <v>278966.90356439108</v>
      </c>
      <c r="N44" s="138">
        <v>290221.61117637285</v>
      </c>
      <c r="O44" s="138">
        <v>291356.66488518432</v>
      </c>
      <c r="P44" s="138">
        <v>310741.09086987074</v>
      </c>
      <c r="Q44" s="138">
        <v>314465.45209539233</v>
      </c>
      <c r="R44" s="138">
        <v>330784.263076053</v>
      </c>
      <c r="S44" s="138">
        <v>344955.45353255374</v>
      </c>
      <c r="T44" s="138">
        <v>335265.21031589276</v>
      </c>
      <c r="U44" s="138">
        <v>343313.79901583021</v>
      </c>
      <c r="V44" s="138">
        <v>315364.71544131701</v>
      </c>
      <c r="W44" s="138">
        <v>280722.25635887403</v>
      </c>
      <c r="X44" s="138">
        <v>265986.98357700795</v>
      </c>
      <c r="Y44" s="138">
        <v>268661.50564993976</v>
      </c>
      <c r="Z44" s="138">
        <v>264650.51203713554</v>
      </c>
      <c r="AA44" s="138">
        <v>239305.2969198846</v>
      </c>
      <c r="AB44" s="138">
        <v>239188.05228527906</v>
      </c>
      <c r="AC44" s="138">
        <v>254552.01246551442</v>
      </c>
      <c r="AD44" s="138">
        <v>243831.83627210098</v>
      </c>
      <c r="AE44" s="138">
        <v>258678.12985626759</v>
      </c>
      <c r="AF44" s="138">
        <v>253528.23804226404</v>
      </c>
      <c r="AG44" s="138">
        <v>236737.81362654257</v>
      </c>
      <c r="AH44" s="149">
        <v>0.11144487353772392</v>
      </c>
    </row>
    <row r="45" spans="1:34" s="33" customFormat="1" x14ac:dyDescent="0.25">
      <c r="A45" s="32" t="s">
        <v>139</v>
      </c>
      <c r="B45" s="33" t="s">
        <v>42</v>
      </c>
      <c r="C45" s="141">
        <v>52169.968370510476</v>
      </c>
      <c r="D45" s="138">
        <v>52169.968370510476</v>
      </c>
      <c r="E45" s="138">
        <v>52914.646565607443</v>
      </c>
      <c r="F45" s="138">
        <v>53008.727531817116</v>
      </c>
      <c r="G45" s="138">
        <v>52950.382569397952</v>
      </c>
      <c r="H45" s="138">
        <v>54966.453335459126</v>
      </c>
      <c r="I45" s="138">
        <v>54082.761780590183</v>
      </c>
      <c r="J45" s="138">
        <v>58215.466737317918</v>
      </c>
      <c r="K45" s="138">
        <v>53162.278831137504</v>
      </c>
      <c r="L45" s="138">
        <v>53588.79031171072</v>
      </c>
      <c r="M45" s="138">
        <v>50833.247540095006</v>
      </c>
      <c r="N45" s="138">
        <v>49117.705774081536</v>
      </c>
      <c r="O45" s="138">
        <v>49926.342471581498</v>
      </c>
      <c r="P45" s="138">
        <v>50705.385667344526</v>
      </c>
      <c r="Q45" s="138">
        <v>51650.260607309923</v>
      </c>
      <c r="R45" s="138">
        <v>50493.16444135434</v>
      </c>
      <c r="S45" s="138">
        <v>48037.342414561048</v>
      </c>
      <c r="T45" s="138">
        <v>47911.224679724444</v>
      </c>
      <c r="U45" s="138">
        <v>47033.824691812835</v>
      </c>
      <c r="V45" s="138">
        <v>45210.951029992051</v>
      </c>
      <c r="W45" s="138">
        <v>43322.958061232704</v>
      </c>
      <c r="X45" s="138">
        <v>47338.261290562426</v>
      </c>
      <c r="Y45" s="138">
        <v>43611.157506106989</v>
      </c>
      <c r="Z45" s="138">
        <v>41310.022164765964</v>
      </c>
      <c r="AA45" s="138">
        <v>39729.430319733387</v>
      </c>
      <c r="AB45" s="138">
        <v>38021.805806712873</v>
      </c>
      <c r="AC45" s="138">
        <v>38315.996018327729</v>
      </c>
      <c r="AD45" s="138">
        <v>37462.782248569769</v>
      </c>
      <c r="AE45" s="138">
        <v>37047.282796465988</v>
      </c>
      <c r="AF45" s="138">
        <v>36770.985500528906</v>
      </c>
      <c r="AG45" s="138">
        <v>34928.160250040855</v>
      </c>
      <c r="AH45" s="149">
        <v>-0.33049297630426977</v>
      </c>
    </row>
    <row r="46" spans="1:34" s="33" customFormat="1" x14ac:dyDescent="0.25">
      <c r="A46" s="32" t="s">
        <v>140</v>
      </c>
      <c r="B46" s="33" t="s">
        <v>43</v>
      </c>
      <c r="C46" s="141">
        <v>41828.864712956864</v>
      </c>
      <c r="D46" s="138">
        <v>41828.864712956864</v>
      </c>
      <c r="E46" s="138">
        <v>44220.341673983421</v>
      </c>
      <c r="F46" s="138">
        <v>44266.559235464163</v>
      </c>
      <c r="G46" s="138">
        <v>42096.05208933726</v>
      </c>
      <c r="H46" s="138">
        <v>40993.869896224634</v>
      </c>
      <c r="I46" s="138">
        <v>41889.607163859117</v>
      </c>
      <c r="J46" s="138">
        <v>42761.934971104827</v>
      </c>
      <c r="K46" s="138">
        <v>41847.795412176667</v>
      </c>
      <c r="L46" s="138">
        <v>43421.751848420376</v>
      </c>
      <c r="M46" s="138">
        <v>43220.525999947276</v>
      </c>
      <c r="N46" s="138">
        <v>42214.655692444205</v>
      </c>
      <c r="O46" s="138">
        <v>43629.573148572526</v>
      </c>
      <c r="P46" s="138">
        <v>42029.798878955764</v>
      </c>
      <c r="Q46" s="138">
        <v>43223.416880861376</v>
      </c>
      <c r="R46" s="138">
        <v>43543.722440657271</v>
      </c>
      <c r="S46" s="138">
        <v>43983.467361095238</v>
      </c>
      <c r="T46" s="138">
        <v>43599.098408622471</v>
      </c>
      <c r="U46" s="138">
        <v>41555.17787577027</v>
      </c>
      <c r="V46" s="138">
        <v>42949.550731066782</v>
      </c>
      <c r="W46" s="138">
        <v>41841.900222528639</v>
      </c>
      <c r="X46" s="138">
        <v>43211.531629660916</v>
      </c>
      <c r="Y46" s="138">
        <v>39152.009702482741</v>
      </c>
      <c r="Z46" s="138">
        <v>40546.628291221794</v>
      </c>
      <c r="AA46" s="138">
        <v>41468.371076500058</v>
      </c>
      <c r="AB46" s="138">
        <v>37420.685296745243</v>
      </c>
      <c r="AC46" s="138">
        <v>37091.319270218781</v>
      </c>
      <c r="AD46" s="138">
        <v>37487.461819438708</v>
      </c>
      <c r="AE46" s="138">
        <v>36501.163584037095</v>
      </c>
      <c r="AF46" s="138">
        <v>35205.410739484651</v>
      </c>
      <c r="AG46" s="138">
        <v>35088.209542208577</v>
      </c>
      <c r="AH46" s="149">
        <v>-0.16114841311149208</v>
      </c>
    </row>
    <row r="47" spans="1:34" s="33" customFormat="1" x14ac:dyDescent="0.25">
      <c r="A47" s="32" t="s">
        <v>141</v>
      </c>
      <c r="B47" s="33" t="s">
        <v>44</v>
      </c>
      <c r="C47" s="141">
        <v>139601.23694293172</v>
      </c>
      <c r="D47" s="138">
        <v>139601.23694293172</v>
      </c>
      <c r="E47" s="138">
        <v>143985.24495284373</v>
      </c>
      <c r="F47" s="138">
        <v>150337.18530554761</v>
      </c>
      <c r="G47" s="138">
        <v>156827.13609606714</v>
      </c>
      <c r="H47" s="138">
        <v>153349.21744131995</v>
      </c>
      <c r="I47" s="138">
        <v>166318.23937531858</v>
      </c>
      <c r="J47" s="138">
        <v>184017.91516559193</v>
      </c>
      <c r="K47" s="138">
        <v>196178.24288275556</v>
      </c>
      <c r="L47" s="138">
        <v>195864.33518308931</v>
      </c>
      <c r="M47" s="138">
        <v>193817.04444363798</v>
      </c>
      <c r="N47" s="138">
        <v>216053.71330083939</v>
      </c>
      <c r="O47" s="138">
        <v>199232.91287946716</v>
      </c>
      <c r="P47" s="138">
        <v>205832.1682562498</v>
      </c>
      <c r="Q47" s="138">
        <v>220300.43931587698</v>
      </c>
      <c r="R47" s="138">
        <v>226139.32752644396</v>
      </c>
      <c r="S47" s="138">
        <v>243964.91273306854</v>
      </c>
      <c r="T47" s="138">
        <v>259959.19898795307</v>
      </c>
      <c r="U47" s="138">
        <v>290770.55388720025</v>
      </c>
      <c r="V47" s="138">
        <v>287278.8600127743</v>
      </c>
      <c r="W47" s="138">
        <v>292500.51301685488</v>
      </c>
      <c r="X47" s="138">
        <v>287047.23690317862</v>
      </c>
      <c r="Y47" s="138">
        <v>308666.17684525106</v>
      </c>
      <c r="Z47" s="138">
        <v>320488.9006517097</v>
      </c>
      <c r="AA47" s="138">
        <v>307523.312227991</v>
      </c>
      <c r="AB47" s="138">
        <v>325767.10626651032</v>
      </c>
      <c r="AC47" s="138">
        <v>340907.26016768574</v>
      </c>
      <c r="AD47" s="138">
        <v>359671.35240826925</v>
      </c>
      <c r="AE47" s="138">
        <v>379900.74392305245</v>
      </c>
      <c r="AF47" s="138">
        <v>373125.46836244594</v>
      </c>
      <c r="AG47" s="138">
        <v>364369.80115807999</v>
      </c>
      <c r="AH47" s="149">
        <v>1.6100757352675359</v>
      </c>
    </row>
    <row r="48" spans="1:34" s="33" customFormat="1" x14ac:dyDescent="0.25">
      <c r="A48" s="32" t="s">
        <v>142</v>
      </c>
      <c r="B48" s="33" t="s">
        <v>45</v>
      </c>
      <c r="C48" s="141">
        <v>725319.33416936558</v>
      </c>
      <c r="D48" s="138">
        <v>725319.33416936558</v>
      </c>
      <c r="E48" s="138">
        <v>661617.41872184898</v>
      </c>
      <c r="F48" s="138">
        <v>615799.41061852605</v>
      </c>
      <c r="G48" s="138">
        <v>547045.8810463479</v>
      </c>
      <c r="H48" s="138">
        <v>459960.21723971172</v>
      </c>
      <c r="I48" s="138">
        <v>431377.12821511988</v>
      </c>
      <c r="J48" s="138">
        <v>395407.0635621426</v>
      </c>
      <c r="K48" s="138">
        <v>377684.78086677718</v>
      </c>
      <c r="L48" s="138">
        <v>365977.07372363529</v>
      </c>
      <c r="M48" s="138">
        <v>335772.84691798163</v>
      </c>
      <c r="N48" s="138">
        <v>311340.8429942464</v>
      </c>
      <c r="O48" s="138">
        <v>324244.90662237559</v>
      </c>
      <c r="P48" s="138">
        <v>306588.53715868812</v>
      </c>
      <c r="Q48" s="138">
        <v>316429.50058659166</v>
      </c>
      <c r="R48" s="138">
        <v>314596.35482885479</v>
      </c>
      <c r="S48" s="138">
        <v>315112.37745359086</v>
      </c>
      <c r="T48" s="138">
        <v>328851.73182207107</v>
      </c>
      <c r="U48" s="138">
        <v>326975.31762023829</v>
      </c>
      <c r="V48" s="138">
        <v>313305.10141254001</v>
      </c>
      <c r="W48" s="138">
        <v>275355.63106231997</v>
      </c>
      <c r="X48" s="138">
        <v>286384.2997083189</v>
      </c>
      <c r="Y48" s="138">
        <v>296451.66945912206</v>
      </c>
      <c r="Z48" s="138">
        <v>290288.84661929694</v>
      </c>
      <c r="AA48" s="138">
        <v>282153.85111031</v>
      </c>
      <c r="AB48" s="138">
        <v>246739.48115935083</v>
      </c>
      <c r="AC48" s="138">
        <v>210824.99039110853</v>
      </c>
      <c r="AD48" s="138">
        <v>224764.59459814208</v>
      </c>
      <c r="AE48" s="138">
        <v>217752.63206004049</v>
      </c>
      <c r="AF48" s="138">
        <v>226285.47425898578</v>
      </c>
      <c r="AG48" s="138">
        <v>219173.08987663159</v>
      </c>
      <c r="AH48" s="149">
        <v>-0.69782538593483356</v>
      </c>
    </row>
    <row r="49" spans="1:34" s="33" customFormat="1" x14ac:dyDescent="0.25">
      <c r="A49" s="32" t="s">
        <v>143</v>
      </c>
      <c r="B49" s="33" t="s">
        <v>46</v>
      </c>
      <c r="C49" s="141">
        <v>614805.92780399462</v>
      </c>
      <c r="D49" s="138">
        <v>614805.92780399462</v>
      </c>
      <c r="E49" s="138">
        <v>625523.58576462406</v>
      </c>
      <c r="F49" s="138">
        <v>609550.16369398101</v>
      </c>
      <c r="G49" s="138">
        <v>593995.59200835705</v>
      </c>
      <c r="H49" s="138">
        <v>580449.82804405631</v>
      </c>
      <c r="I49" s="138">
        <v>572887.06941613788</v>
      </c>
      <c r="J49" s="138">
        <v>591810.40892939409</v>
      </c>
      <c r="K49" s="138">
        <v>566716.95679337624</v>
      </c>
      <c r="L49" s="138">
        <v>569632.04375978897</v>
      </c>
      <c r="M49" s="138">
        <v>559870.51381071587</v>
      </c>
      <c r="N49" s="138">
        <v>566098.79963394871</v>
      </c>
      <c r="O49" s="138">
        <v>575352.27411873755</v>
      </c>
      <c r="P49" s="138">
        <v>559048.31146243005</v>
      </c>
      <c r="Q49" s="138">
        <v>566685.86887123575</v>
      </c>
      <c r="R49" s="138">
        <v>566274.43687942484</v>
      </c>
      <c r="S49" s="138">
        <v>562506.19651417912</v>
      </c>
      <c r="T49" s="138">
        <v>560277.09088557109</v>
      </c>
      <c r="U49" s="138">
        <v>549706.22304132511</v>
      </c>
      <c r="V49" s="138">
        <v>536462.13289206719</v>
      </c>
      <c r="W49" s="138">
        <v>491188.98092589137</v>
      </c>
      <c r="X49" s="138">
        <v>507374.22025235259</v>
      </c>
      <c r="Y49" s="138">
        <v>465836.67199419287</v>
      </c>
      <c r="Z49" s="138">
        <v>483839.62081281579</v>
      </c>
      <c r="AA49" s="138">
        <v>470990.3754111763</v>
      </c>
      <c r="AB49" s="138">
        <v>431673.40422871406</v>
      </c>
      <c r="AC49" s="138">
        <v>415844.19937146042</v>
      </c>
      <c r="AD49" s="138">
        <v>393973.45567489328</v>
      </c>
      <c r="AE49" s="138">
        <v>381786.43733503117</v>
      </c>
      <c r="AF49" s="138">
        <v>376792.98570402357</v>
      </c>
      <c r="AG49" s="138">
        <v>363582.93376997119</v>
      </c>
      <c r="AH49" s="149">
        <v>-0.40862161972211086</v>
      </c>
    </row>
    <row r="50" spans="1:34" s="33" customFormat="1" ht="15.75" thickBot="1" x14ac:dyDescent="0.3">
      <c r="A50" s="34" t="s">
        <v>144</v>
      </c>
      <c r="B50" s="35" t="s">
        <v>47</v>
      </c>
      <c r="C50" s="143">
        <v>5325587.4461318469</v>
      </c>
      <c r="D50" s="144">
        <v>5325587.4461318469</v>
      </c>
      <c r="E50" s="144">
        <v>5281645.6552664889</v>
      </c>
      <c r="F50" s="144">
        <v>5386948.8861440904</v>
      </c>
      <c r="G50" s="144">
        <v>5478995.3486905321</v>
      </c>
      <c r="H50" s="144">
        <v>5566579.4118638542</v>
      </c>
      <c r="I50" s="144">
        <v>5611813.8358555716</v>
      </c>
      <c r="J50" s="144">
        <v>5800346.6551589193</v>
      </c>
      <c r="K50" s="144">
        <v>5871291.2421333874</v>
      </c>
      <c r="L50" s="144">
        <v>5910410.895794333</v>
      </c>
      <c r="M50" s="144">
        <v>5970029.0159117123</v>
      </c>
      <c r="N50" s="144">
        <v>6176597.6932198191</v>
      </c>
      <c r="O50" s="144">
        <v>6089505.2345402483</v>
      </c>
      <c r="P50" s="144">
        <v>6120717.4027346801</v>
      </c>
      <c r="Q50" s="144">
        <v>6190240.3262767065</v>
      </c>
      <c r="R50" s="144">
        <v>6285299.9513583714</v>
      </c>
      <c r="S50" s="144">
        <v>6302258.0104830517</v>
      </c>
      <c r="T50" s="144">
        <v>6221030.4473991469</v>
      </c>
      <c r="U50" s="144">
        <v>6290185.9305231115</v>
      </c>
      <c r="V50" s="144">
        <v>6098344.7946277764</v>
      </c>
      <c r="W50" s="144">
        <v>5693565.6314544724</v>
      </c>
      <c r="X50" s="144">
        <v>5861733.8924193922</v>
      </c>
      <c r="Y50" s="144">
        <v>5708287.7029776247</v>
      </c>
      <c r="Z50" s="144">
        <v>5494158.4743733956</v>
      </c>
      <c r="AA50" s="144">
        <v>5635294.6075770855</v>
      </c>
      <c r="AB50" s="144">
        <v>5675499.8075033957</v>
      </c>
      <c r="AC50" s="144">
        <v>5519818.0945421224</v>
      </c>
      <c r="AD50" s="144">
        <v>5390865.1148007885</v>
      </c>
      <c r="AE50" s="144">
        <v>5351002.2686798051</v>
      </c>
      <c r="AF50" s="144">
        <v>5518135.6780722253</v>
      </c>
      <c r="AG50" s="144">
        <v>5392272.2401913349</v>
      </c>
      <c r="AH50" s="150">
        <v>1.252158465784341E-2</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256</v>
      </c>
    </row>
    <row r="57" spans="1:34" x14ac:dyDescent="0.25">
      <c r="B57"/>
    </row>
    <row r="58" spans="1:34" x14ac:dyDescent="0.25">
      <c r="B58"/>
      <c r="F58" s="69"/>
    </row>
  </sheetData>
  <phoneticPr fontId="2"/>
  <hyperlinks>
    <hyperlink ref="C54" r:id="rId1" xr:uid="{4EE65C00-F0A3-433E-A700-E706935C3ED9}"/>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C5D9F1"/>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7109375" style="42" customWidth="1"/>
    <col min="35" max="16384" width="9.140625" style="1"/>
  </cols>
  <sheetData>
    <row r="1" spans="1:34" ht="15.75" customHeight="1" x14ac:dyDescent="0.35">
      <c r="A1" s="78" t="s">
        <v>310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78</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71" t="s">
        <v>325</v>
      </c>
      <c r="AH5" s="172" t="s">
        <v>236</v>
      </c>
    </row>
    <row r="6" spans="1:34" s="33" customFormat="1" x14ac:dyDescent="0.25">
      <c r="A6" s="32" t="s">
        <v>103</v>
      </c>
      <c r="B6" s="33" t="s">
        <v>2</v>
      </c>
      <c r="C6" s="141">
        <v>143210.53081642158</v>
      </c>
      <c r="D6" s="138">
        <v>143210.53081642158</v>
      </c>
      <c r="E6" s="138">
        <v>146432.52709174002</v>
      </c>
      <c r="F6" s="138">
        <v>149756.09551347225</v>
      </c>
      <c r="G6" s="138">
        <v>151530.84936364944</v>
      </c>
      <c r="H6" s="138">
        <v>152346.30172790252</v>
      </c>
      <c r="I6" s="138">
        <v>158179.90804497839</v>
      </c>
      <c r="J6" s="138">
        <v>162782.94793341367</v>
      </c>
      <c r="K6" s="138">
        <v>169459.34373345171</v>
      </c>
      <c r="L6" s="138">
        <v>182112.86946522936</v>
      </c>
      <c r="M6" s="138">
        <v>189281.5385643288</v>
      </c>
      <c r="N6" s="138">
        <v>192243.66739801341</v>
      </c>
      <c r="O6" s="138">
        <v>199507.26358728146</v>
      </c>
      <c r="P6" s="138">
        <v>201665.5567558638</v>
      </c>
      <c r="Q6" s="138">
        <v>205153.77687849075</v>
      </c>
      <c r="R6" s="138">
        <v>214252.03001377938</v>
      </c>
      <c r="S6" s="138">
        <v>216611.07969230731</v>
      </c>
      <c r="T6" s="138">
        <v>221108.94393752696</v>
      </c>
      <c r="U6" s="138">
        <v>224173.14618871946</v>
      </c>
      <c r="V6" s="138">
        <v>225967.04469051442</v>
      </c>
      <c r="W6" s="138">
        <v>232527.75938031744</v>
      </c>
      <c r="X6" s="138">
        <v>226659.55761664701</v>
      </c>
      <c r="Y6" s="138">
        <v>220712.22701898031</v>
      </c>
      <c r="Z6" s="138">
        <v>222471.20968972647</v>
      </c>
      <c r="AA6" s="138">
        <v>211473.06999636549</v>
      </c>
      <c r="AB6" s="138">
        <v>205297.14559293861</v>
      </c>
      <c r="AC6" s="138">
        <v>212042.3573643273</v>
      </c>
      <c r="AD6" s="138">
        <v>219422.47992324297</v>
      </c>
      <c r="AE6" s="138">
        <v>218428.11459658784</v>
      </c>
      <c r="AF6" s="138">
        <v>214601.38867900448</v>
      </c>
      <c r="AG6" s="142">
        <v>213814.2894237478</v>
      </c>
      <c r="AH6" s="149">
        <v>0.49300675170202124</v>
      </c>
    </row>
    <row r="7" spans="1:34" s="33" customFormat="1" x14ac:dyDescent="0.25">
      <c r="A7" s="32" t="s">
        <v>104</v>
      </c>
      <c r="B7" s="33" t="s">
        <v>4</v>
      </c>
      <c r="C7" s="141">
        <v>14011.179447473311</v>
      </c>
      <c r="D7" s="138">
        <v>14011.179447473311</v>
      </c>
      <c r="E7" s="138">
        <v>14800.463341272192</v>
      </c>
      <c r="F7" s="138">
        <v>11555.382203165476</v>
      </c>
      <c r="G7" s="138">
        <v>11628.854870191883</v>
      </c>
      <c r="H7" s="138">
        <v>11917.287262925249</v>
      </c>
      <c r="I7" s="138">
        <v>13061.971962903621</v>
      </c>
      <c r="J7" s="138">
        <v>14037.385707744448</v>
      </c>
      <c r="K7" s="138">
        <v>14083.830688605918</v>
      </c>
      <c r="L7" s="138">
        <v>13140.684006254865</v>
      </c>
      <c r="M7" s="138">
        <v>12637.564770668019</v>
      </c>
      <c r="N7" s="138">
        <v>12318.375319722551</v>
      </c>
      <c r="O7" s="138">
        <v>13710.096974685517</v>
      </c>
      <c r="P7" s="138">
        <v>13374.196285382159</v>
      </c>
      <c r="Q7" s="138">
        <v>15921.308537665403</v>
      </c>
      <c r="R7" s="138">
        <v>15859.012800115996</v>
      </c>
      <c r="S7" s="138">
        <v>16031.954330272469</v>
      </c>
      <c r="T7" s="138">
        <v>14828.117365019812</v>
      </c>
      <c r="U7" s="138">
        <v>13629.001306392896</v>
      </c>
      <c r="V7" s="138">
        <v>13454.280971994793</v>
      </c>
      <c r="W7" s="138">
        <v>12444.88537807413</v>
      </c>
      <c r="X7" s="138">
        <v>13756.079023326058</v>
      </c>
      <c r="Y7" s="138">
        <v>13417.89009860188</v>
      </c>
      <c r="Z7" s="138">
        <v>11984.318279431087</v>
      </c>
      <c r="AA7" s="138">
        <v>11015.31622009389</v>
      </c>
      <c r="AB7" s="138">
        <v>9395.5414707157124</v>
      </c>
      <c r="AC7" s="138">
        <v>10511.166596884947</v>
      </c>
      <c r="AD7" s="138">
        <v>10295.592546628695</v>
      </c>
      <c r="AE7" s="138">
        <v>10910.931193920787</v>
      </c>
      <c r="AF7" s="138">
        <v>10067.384942679173</v>
      </c>
      <c r="AG7" s="142">
        <v>10288.924334463807</v>
      </c>
      <c r="AH7" s="149">
        <v>-0.26566322463886166</v>
      </c>
    </row>
    <row r="8" spans="1:34" s="33" customFormat="1" x14ac:dyDescent="0.25">
      <c r="A8" s="32" t="s">
        <v>105</v>
      </c>
      <c r="B8" s="33" t="s">
        <v>5</v>
      </c>
      <c r="C8" s="141">
        <v>55758.628926714002</v>
      </c>
      <c r="D8" s="138">
        <v>55758.628926714002</v>
      </c>
      <c r="E8" s="138">
        <v>50889.018297391587</v>
      </c>
      <c r="F8" s="138">
        <v>46135.037367837918</v>
      </c>
      <c r="G8" s="138">
        <v>39482.818808869997</v>
      </c>
      <c r="H8" s="138">
        <v>34039.919409860355</v>
      </c>
      <c r="I8" s="138">
        <v>30440.035443648103</v>
      </c>
      <c r="J8" s="138">
        <v>30509.228607547295</v>
      </c>
      <c r="K8" s="138">
        <v>29996.687792616991</v>
      </c>
      <c r="L8" s="138">
        <v>28896.749888536473</v>
      </c>
      <c r="M8" s="138">
        <v>28017.14123130876</v>
      </c>
      <c r="N8" s="138">
        <v>29666.494553151999</v>
      </c>
      <c r="O8" s="138">
        <v>30122.344859519999</v>
      </c>
      <c r="P8" s="138">
        <v>29847.708233655998</v>
      </c>
      <c r="Q8" s="138">
        <v>29737.831010777998</v>
      </c>
      <c r="R8" s="138">
        <v>31775.359450390002</v>
      </c>
      <c r="S8" s="138">
        <v>31295.828296518001</v>
      </c>
      <c r="T8" s="138">
        <v>31750.522832674003</v>
      </c>
      <c r="U8" s="138">
        <v>29845.360196485999</v>
      </c>
      <c r="V8" s="138">
        <v>30851.720760280001</v>
      </c>
      <c r="W8" s="138">
        <v>29572.858992584002</v>
      </c>
      <c r="X8" s="138">
        <v>31111.736717664004</v>
      </c>
      <c r="Y8" s="138">
        <v>28513.720940835999</v>
      </c>
      <c r="Z8" s="138">
        <v>28108.188580149996</v>
      </c>
      <c r="AA8" s="138">
        <v>27621.319258265998</v>
      </c>
      <c r="AB8" s="138">
        <v>27710.02294182</v>
      </c>
      <c r="AC8" s="138">
        <v>26055.483373594001</v>
      </c>
      <c r="AD8" s="138">
        <v>26361.600046528001</v>
      </c>
      <c r="AE8" s="138">
        <v>26811.572180597999</v>
      </c>
      <c r="AF8" s="138">
        <v>28525.729934254003</v>
      </c>
      <c r="AG8" s="142">
        <v>28313.09491426</v>
      </c>
      <c r="AH8" s="149">
        <v>-0.49222038885724506</v>
      </c>
    </row>
    <row r="9" spans="1:34" s="33" customFormat="1" x14ac:dyDescent="0.25">
      <c r="A9" s="32" t="s">
        <v>106</v>
      </c>
      <c r="B9" s="33" t="s">
        <v>6</v>
      </c>
      <c r="C9" s="141">
        <v>30059.891461586674</v>
      </c>
      <c r="D9" s="138">
        <v>30059.891461586674</v>
      </c>
      <c r="E9" s="138">
        <v>30707.934339631927</v>
      </c>
      <c r="F9" s="138">
        <v>29502.063581128987</v>
      </c>
      <c r="G9" s="138">
        <v>28976.151341413854</v>
      </c>
      <c r="H9" s="138">
        <v>30081.155111854659</v>
      </c>
      <c r="I9" s="138">
        <v>29588.213547420852</v>
      </c>
      <c r="J9" s="138">
        <v>28877.978683547826</v>
      </c>
      <c r="K9" s="138">
        <v>27835.035284152771</v>
      </c>
      <c r="L9" s="138">
        <v>30574.234576110324</v>
      </c>
      <c r="M9" s="138">
        <v>26780.162998336065</v>
      </c>
      <c r="N9" s="138">
        <v>28670.553457711449</v>
      </c>
      <c r="O9" s="138">
        <v>26622.639848578714</v>
      </c>
      <c r="P9" s="138">
        <v>28069.858850597335</v>
      </c>
      <c r="Q9" s="138">
        <v>29222.790167958796</v>
      </c>
      <c r="R9" s="138">
        <v>29699.709639370605</v>
      </c>
      <c r="S9" s="138">
        <v>29425.959366350529</v>
      </c>
      <c r="T9" s="138">
        <v>28305.818977406136</v>
      </c>
      <c r="U9" s="138">
        <v>27617.027094984805</v>
      </c>
      <c r="V9" s="138">
        <v>25512.488485838465</v>
      </c>
      <c r="W9" s="138">
        <v>25962.814023198152</v>
      </c>
      <c r="X9" s="138">
        <v>26547.128237097691</v>
      </c>
      <c r="Y9" s="138">
        <v>23124.027249960411</v>
      </c>
      <c r="Z9" s="138">
        <v>23001.808171518438</v>
      </c>
      <c r="AA9" s="138">
        <v>21504.423330354388</v>
      </c>
      <c r="AB9" s="138">
        <v>20450.092369796374</v>
      </c>
      <c r="AC9" s="138">
        <v>21208.778463710743</v>
      </c>
      <c r="AD9" s="138">
        <v>19958.645859616325</v>
      </c>
      <c r="AE9" s="138">
        <v>20125.346077221984</v>
      </c>
      <c r="AF9" s="138">
        <v>20078.737892575627</v>
      </c>
      <c r="AG9" s="142">
        <v>21211.006050014999</v>
      </c>
      <c r="AH9" s="149">
        <v>-0.2943751617626299</v>
      </c>
    </row>
    <row r="10" spans="1:34" s="33" customFormat="1" x14ac:dyDescent="0.25">
      <c r="A10" s="32" t="s">
        <v>107</v>
      </c>
      <c r="B10" s="33" t="s">
        <v>7</v>
      </c>
      <c r="C10" s="141">
        <v>42179.397832884744</v>
      </c>
      <c r="D10" s="138">
        <v>36539.600076861367</v>
      </c>
      <c r="E10" s="138">
        <v>30071.855579990421</v>
      </c>
      <c r="F10" s="138">
        <v>29099.949262339349</v>
      </c>
      <c r="G10" s="138">
        <v>29743.722052125879</v>
      </c>
      <c r="H10" s="138">
        <v>27038.307275928357</v>
      </c>
      <c r="I10" s="138">
        <v>27448.076236302266</v>
      </c>
      <c r="J10" s="138">
        <v>27451.549240314071</v>
      </c>
      <c r="K10" s="138">
        <v>29240.502372330255</v>
      </c>
      <c r="L10" s="138">
        <v>27921.335136227237</v>
      </c>
      <c r="M10" s="138">
        <v>24198.933744849521</v>
      </c>
      <c r="N10" s="138">
        <v>24190.996809527005</v>
      </c>
      <c r="O10" s="138">
        <v>27860.035515473464</v>
      </c>
      <c r="P10" s="138">
        <v>25113.097124488726</v>
      </c>
      <c r="Q10" s="138">
        <v>27136.415788290586</v>
      </c>
      <c r="R10" s="138">
        <v>26899.694487755954</v>
      </c>
      <c r="S10" s="138">
        <v>27099.938301318329</v>
      </c>
      <c r="T10" s="138">
        <v>27394.739036994262</v>
      </c>
      <c r="U10" s="138">
        <v>30731.269081522052</v>
      </c>
      <c r="V10" s="138">
        <v>32249.606869888641</v>
      </c>
      <c r="W10" s="138">
        <v>29482.016104235132</v>
      </c>
      <c r="X10" s="138">
        <v>31334.565149536866</v>
      </c>
      <c r="Y10" s="138">
        <v>36106.858798343659</v>
      </c>
      <c r="Z10" s="138">
        <v>31325.302807322147</v>
      </c>
      <c r="AA10" s="138">
        <v>26991.651268407393</v>
      </c>
      <c r="AB10" s="138">
        <v>28721.19509599674</v>
      </c>
      <c r="AC10" s="138">
        <v>29793.438781363584</v>
      </c>
      <c r="AD10" s="138">
        <v>26387.519047313443</v>
      </c>
      <c r="AE10" s="138">
        <v>27671.987385229073</v>
      </c>
      <c r="AF10" s="138">
        <v>23539.637466526234</v>
      </c>
      <c r="AG10" s="142">
        <v>22513.413823329091</v>
      </c>
      <c r="AH10" s="149">
        <v>-0.46624620122535904</v>
      </c>
    </row>
    <row r="11" spans="1:34" s="33" customFormat="1" x14ac:dyDescent="0.25">
      <c r="A11" s="32" t="s">
        <v>108</v>
      </c>
      <c r="B11" s="33" t="s">
        <v>8</v>
      </c>
      <c r="C11" s="141">
        <v>143124.22924004207</v>
      </c>
      <c r="D11" s="138">
        <v>143124.22924004207</v>
      </c>
      <c r="E11" s="138">
        <v>142048.21882408191</v>
      </c>
      <c r="F11" s="138">
        <v>150548.1854251099</v>
      </c>
      <c r="G11" s="138">
        <v>145271.37854411665</v>
      </c>
      <c r="H11" s="138">
        <v>147088.40925917699</v>
      </c>
      <c r="I11" s="138">
        <v>151972.63525997082</v>
      </c>
      <c r="J11" s="138">
        <v>154564.99546399116</v>
      </c>
      <c r="K11" s="138">
        <v>164581.01022876639</v>
      </c>
      <c r="L11" s="138">
        <v>179316.93260785364</v>
      </c>
      <c r="M11" s="138">
        <v>186962.48495379239</v>
      </c>
      <c r="N11" s="138">
        <v>202773.57583666753</v>
      </c>
      <c r="O11" s="138">
        <v>207607.27123561973</v>
      </c>
      <c r="P11" s="138">
        <v>206674.94939821935</v>
      </c>
      <c r="Q11" s="138">
        <v>216647.48563311648</v>
      </c>
      <c r="R11" s="138">
        <v>209435.01459710795</v>
      </c>
      <c r="S11" s="138">
        <v>208610.76227525828</v>
      </c>
      <c r="T11" s="138">
        <v>207738.02900109577</v>
      </c>
      <c r="U11" s="138">
        <v>221176.66290583138</v>
      </c>
      <c r="V11" s="138">
        <v>211702.50420568383</v>
      </c>
      <c r="W11" s="138">
        <v>197344.10430160552</v>
      </c>
      <c r="X11" s="138">
        <v>200229.41336045216</v>
      </c>
      <c r="Y11" s="138">
        <v>197897.3208675861</v>
      </c>
      <c r="Z11" s="138">
        <v>197560.72446398815</v>
      </c>
      <c r="AA11" s="138">
        <v>195807.61608599121</v>
      </c>
      <c r="AB11" s="138">
        <v>195237.58789542355</v>
      </c>
      <c r="AC11" s="138">
        <v>200932.90510838575</v>
      </c>
      <c r="AD11" s="138">
        <v>191271.08465455525</v>
      </c>
      <c r="AE11" s="138">
        <v>190869.97826720047</v>
      </c>
      <c r="AF11" s="138">
        <v>188932.25257279287</v>
      </c>
      <c r="AG11" s="142">
        <v>188759.77182306189</v>
      </c>
      <c r="AH11" s="149">
        <v>0.31885266963765979</v>
      </c>
    </row>
    <row r="12" spans="1:34" s="33" customFormat="1" x14ac:dyDescent="0.25">
      <c r="A12" s="32" t="s">
        <v>109</v>
      </c>
      <c r="B12" s="33" t="s">
        <v>9</v>
      </c>
      <c r="C12" s="141">
        <v>7088.6194617572546</v>
      </c>
      <c r="D12" s="138">
        <v>7088.6194617572546</v>
      </c>
      <c r="E12" s="138">
        <v>4758.0669714779251</v>
      </c>
      <c r="F12" s="138">
        <v>5362.5246637346081</v>
      </c>
      <c r="G12" s="138">
        <v>5962.2617298330342</v>
      </c>
      <c r="H12" s="138">
        <v>4673.7899117020243</v>
      </c>
      <c r="I12" s="138">
        <v>5278.0262553281309</v>
      </c>
      <c r="J12" s="138">
        <v>5102.547794739241</v>
      </c>
      <c r="K12" s="138">
        <v>5576.7203897721865</v>
      </c>
      <c r="L12" s="138">
        <v>6260.9236361506291</v>
      </c>
      <c r="M12" s="138">
        <v>6481.997190041925</v>
      </c>
      <c r="N12" s="138">
        <v>5833.4081549139928</v>
      </c>
      <c r="O12" s="138">
        <v>6369.2733479609597</v>
      </c>
      <c r="P12" s="138">
        <v>7255.3335527429508</v>
      </c>
      <c r="Q12" s="138">
        <v>7902.8806799064341</v>
      </c>
      <c r="R12" s="138">
        <v>6812.3784590368105</v>
      </c>
      <c r="S12" s="138">
        <v>6837.5043230994816</v>
      </c>
      <c r="T12" s="138">
        <v>6658.7938036501891</v>
      </c>
      <c r="U12" s="138">
        <v>7847.8354607278652</v>
      </c>
      <c r="V12" s="138">
        <v>6800.62831872276</v>
      </c>
      <c r="W12" s="138">
        <v>6391.1967712410424</v>
      </c>
      <c r="X12" s="138">
        <v>5903.401523862588</v>
      </c>
      <c r="Y12" s="138">
        <v>6275.8808559795634</v>
      </c>
      <c r="Z12" s="138">
        <v>5875.8659858514748</v>
      </c>
      <c r="AA12" s="138">
        <v>5263.1522418785253</v>
      </c>
      <c r="AB12" s="138">
        <v>4765.0853935704654</v>
      </c>
      <c r="AC12" s="138">
        <v>4742.5658633855728</v>
      </c>
      <c r="AD12" s="138">
        <v>4875.27179987003</v>
      </c>
      <c r="AE12" s="138">
        <v>4493.2232219228772</v>
      </c>
      <c r="AF12" s="138">
        <v>3937.8728521139483</v>
      </c>
      <c r="AG12" s="142">
        <v>3915.8135830934152</v>
      </c>
      <c r="AH12" s="149">
        <v>-0.44759150858371899</v>
      </c>
    </row>
    <row r="13" spans="1:34" s="33" customFormat="1" x14ac:dyDescent="0.25">
      <c r="A13" s="32" t="s">
        <v>110</v>
      </c>
      <c r="B13" s="33" t="s">
        <v>10</v>
      </c>
      <c r="C13" s="141">
        <v>1767.392484</v>
      </c>
      <c r="D13" s="138">
        <v>1767.392484</v>
      </c>
      <c r="E13" s="138">
        <v>1830.304144</v>
      </c>
      <c r="F13" s="138">
        <v>2127.9561039999999</v>
      </c>
      <c r="G13" s="138">
        <v>2250.5633440000001</v>
      </c>
      <c r="H13" s="138">
        <v>2379.45579</v>
      </c>
      <c r="I13" s="138">
        <v>2173.900936</v>
      </c>
      <c r="J13" s="138">
        <v>2289.1661260000001</v>
      </c>
      <c r="K13" s="138">
        <v>2419.3323060000002</v>
      </c>
      <c r="L13" s="138">
        <v>2652.4797579999999</v>
      </c>
      <c r="M13" s="138">
        <v>2836.6333719999998</v>
      </c>
      <c r="N13" s="138">
        <v>2964.6568560000001</v>
      </c>
      <c r="O13" s="138">
        <v>2847.105446</v>
      </c>
      <c r="P13" s="138">
        <v>3008.82744</v>
      </c>
      <c r="Q13" s="138">
        <v>3235.7399479999999</v>
      </c>
      <c r="R13" s="138">
        <v>3294.7692980000002</v>
      </c>
      <c r="S13" s="138">
        <v>3483.623908</v>
      </c>
      <c r="T13" s="138">
        <v>3665.46117</v>
      </c>
      <c r="U13" s="138">
        <v>3814.4691079999998</v>
      </c>
      <c r="V13" s="138">
        <v>3980.439762</v>
      </c>
      <c r="W13" s="138">
        <v>4005.6492739999999</v>
      </c>
      <c r="X13" s="138">
        <v>3880.7582160000002</v>
      </c>
      <c r="Y13" s="138">
        <v>3722.3693899999998</v>
      </c>
      <c r="Z13" s="138">
        <v>3557.5602439999998</v>
      </c>
      <c r="AA13" s="138">
        <v>2839.148882</v>
      </c>
      <c r="AB13" s="138">
        <v>2950.1116360000001</v>
      </c>
      <c r="AC13" s="138">
        <v>3032.9615480000002</v>
      </c>
      <c r="AD13" s="138">
        <v>3311.0518059999999</v>
      </c>
      <c r="AE13" s="138">
        <v>3298.9505239999999</v>
      </c>
      <c r="AF13" s="138">
        <v>3353.5201744356455</v>
      </c>
      <c r="AG13" s="142">
        <v>3292.9813966721381</v>
      </c>
      <c r="AH13" s="149">
        <v>0.86318626252126696</v>
      </c>
    </row>
    <row r="14" spans="1:34" s="33" customFormat="1" x14ac:dyDescent="0.25">
      <c r="A14" s="32" t="s">
        <v>111</v>
      </c>
      <c r="B14" s="33" t="s">
        <v>11</v>
      </c>
      <c r="C14" s="141">
        <v>56854.988567157845</v>
      </c>
      <c r="D14" s="138">
        <v>56854.988567157845</v>
      </c>
      <c r="E14" s="138">
        <v>55476.063189309163</v>
      </c>
      <c r="F14" s="138">
        <v>54649.478257533287</v>
      </c>
      <c r="G14" s="138">
        <v>54320.828751367895</v>
      </c>
      <c r="H14" s="138">
        <v>54841.788518770853</v>
      </c>
      <c r="I14" s="138">
        <v>61761.968840929199</v>
      </c>
      <c r="J14" s="138">
        <v>66517.666080521609</v>
      </c>
      <c r="K14" s="138">
        <v>62808.266984663933</v>
      </c>
      <c r="L14" s="138">
        <v>60676.770428254815</v>
      </c>
      <c r="M14" s="138">
        <v>58223.857606790931</v>
      </c>
      <c r="N14" s="138">
        <v>62061.377668302674</v>
      </c>
      <c r="O14" s="138">
        <v>64244.131770920991</v>
      </c>
      <c r="P14" s="138">
        <v>62798.533052121449</v>
      </c>
      <c r="Q14" s="138">
        <v>62443.377822806302</v>
      </c>
      <c r="R14" s="138">
        <v>62563.900440883845</v>
      </c>
      <c r="S14" s="138">
        <v>63166.16974145022</v>
      </c>
      <c r="T14" s="138">
        <v>62615.909151955966</v>
      </c>
      <c r="U14" s="138">
        <v>66266.353260797536</v>
      </c>
      <c r="V14" s="138">
        <v>61535.650324052891</v>
      </c>
      <c r="W14" s="138">
        <v>57462.592843722508</v>
      </c>
      <c r="X14" s="138">
        <v>62196.637362631955</v>
      </c>
      <c r="Y14" s="138">
        <v>61910.649340003802</v>
      </c>
      <c r="Z14" s="138">
        <v>59033.17893636864</v>
      </c>
      <c r="AA14" s="138">
        <v>55203.132457493251</v>
      </c>
      <c r="AB14" s="138">
        <v>53770.810602196718</v>
      </c>
      <c r="AC14" s="138">
        <v>53666.011955111702</v>
      </c>
      <c r="AD14" s="138">
        <v>54442.25893280669</v>
      </c>
      <c r="AE14" s="138">
        <v>53656.090545696061</v>
      </c>
      <c r="AF14" s="138">
        <v>52942.979207098244</v>
      </c>
      <c r="AG14" s="142">
        <v>49181.67485175639</v>
      </c>
      <c r="AH14" s="149">
        <v>-0.1349628925936312</v>
      </c>
    </row>
    <row r="15" spans="1:34" s="33" customFormat="1" x14ac:dyDescent="0.25">
      <c r="A15" s="32" t="s">
        <v>112</v>
      </c>
      <c r="B15" s="33" t="s">
        <v>12</v>
      </c>
      <c r="C15" s="141">
        <v>26531.808555411149</v>
      </c>
      <c r="D15" s="138">
        <v>26531.808555411149</v>
      </c>
      <c r="E15" s="138">
        <v>35425.911547234071</v>
      </c>
      <c r="F15" s="138">
        <v>30494.497239649525</v>
      </c>
      <c r="G15" s="138">
        <v>32093.627333953817</v>
      </c>
      <c r="H15" s="138">
        <v>36159.650406507964</v>
      </c>
      <c r="I15" s="138">
        <v>32761.008756254174</v>
      </c>
      <c r="J15" s="138">
        <v>45201.19241138595</v>
      </c>
      <c r="K15" s="138">
        <v>36034.220508810991</v>
      </c>
      <c r="L15" s="138">
        <v>32415.952270426784</v>
      </c>
      <c r="M15" s="138">
        <v>29326.207433409785</v>
      </c>
      <c r="N15" s="138">
        <v>26303.805523289917</v>
      </c>
      <c r="O15" s="138">
        <v>27660.582526545408</v>
      </c>
      <c r="P15" s="138">
        <v>27836.409658940709</v>
      </c>
      <c r="Q15" s="138">
        <v>32580.017754678855</v>
      </c>
      <c r="R15" s="138">
        <v>26666.354096272251</v>
      </c>
      <c r="S15" s="138">
        <v>23402.095956652545</v>
      </c>
      <c r="T15" s="138">
        <v>31341.5136485818</v>
      </c>
      <c r="U15" s="138">
        <v>26644.652744759878</v>
      </c>
      <c r="V15" s="138">
        <v>24553.839404571561</v>
      </c>
      <c r="W15" s="138">
        <v>24445.662738817082</v>
      </c>
      <c r="X15" s="138">
        <v>24469.101979602678</v>
      </c>
      <c r="Y15" s="138">
        <v>20457.345980877722</v>
      </c>
      <c r="Z15" s="138">
        <v>17152.342217843834</v>
      </c>
      <c r="AA15" s="138">
        <v>19324.305060106388</v>
      </c>
      <c r="AB15" s="138">
        <v>15775.264061191507</v>
      </c>
      <c r="AC15" s="138">
        <v>13093.63256774008</v>
      </c>
      <c r="AD15" s="138">
        <v>14270.057187822682</v>
      </c>
      <c r="AE15" s="138">
        <v>11776.566489157243</v>
      </c>
      <c r="AF15" s="138">
        <v>11691.770751843533</v>
      </c>
      <c r="AG15" s="142">
        <v>8920.1828510962514</v>
      </c>
      <c r="AH15" s="149">
        <v>-0.66379288345660159</v>
      </c>
    </row>
    <row r="16" spans="1:34" s="33" customFormat="1" x14ac:dyDescent="0.25">
      <c r="A16" s="32" t="s">
        <v>113</v>
      </c>
      <c r="B16" s="33" t="s">
        <v>13</v>
      </c>
      <c r="C16" s="141">
        <v>28294.394173579498</v>
      </c>
      <c r="D16" s="138">
        <v>28294.394173579498</v>
      </c>
      <c r="E16" s="138">
        <v>25913.099332317721</v>
      </c>
      <c r="F16" s="138">
        <v>19720.680607559236</v>
      </c>
      <c r="G16" s="138">
        <v>15180.899486348391</v>
      </c>
      <c r="H16" s="138">
        <v>15779.291765092063</v>
      </c>
      <c r="I16" s="138">
        <v>13803.6631394213</v>
      </c>
      <c r="J16" s="138">
        <v>14471.003586894738</v>
      </c>
      <c r="K16" s="138">
        <v>14320.49320412224</v>
      </c>
      <c r="L16" s="138">
        <v>12624.975810865868</v>
      </c>
      <c r="M16" s="138">
        <v>12238.871424113666</v>
      </c>
      <c r="N16" s="138">
        <v>11732.36870388778</v>
      </c>
      <c r="O16" s="138">
        <v>11425.793086121812</v>
      </c>
      <c r="P16" s="138">
        <v>11311.246723759541</v>
      </c>
      <c r="Q16" s="138">
        <v>13044.125090256643</v>
      </c>
      <c r="R16" s="138">
        <v>12928.675428547482</v>
      </c>
      <c r="S16" s="138">
        <v>12634.075678848772</v>
      </c>
      <c r="T16" s="138">
        <v>11898.354174564654</v>
      </c>
      <c r="U16" s="138">
        <v>14857.713917926809</v>
      </c>
      <c r="V16" s="138">
        <v>12923.668111756337</v>
      </c>
      <c r="W16" s="138">
        <v>10690.763470149548</v>
      </c>
      <c r="X16" s="138">
        <v>15046.376015320975</v>
      </c>
      <c r="Y16" s="138">
        <v>14711.782642257109</v>
      </c>
      <c r="Z16" s="138">
        <v>13240.865430064687</v>
      </c>
      <c r="AA16" s="138">
        <v>15089.880165936993</v>
      </c>
      <c r="AB16" s="138">
        <v>14535.284787061799</v>
      </c>
      <c r="AC16" s="138">
        <v>11879.370737412464</v>
      </c>
      <c r="AD16" s="138">
        <v>13538.544454226381</v>
      </c>
      <c r="AE16" s="138">
        <v>14521.737795819394</v>
      </c>
      <c r="AF16" s="138">
        <v>13671.858602653187</v>
      </c>
      <c r="AG16" s="142">
        <v>8233.8911860292919</v>
      </c>
      <c r="AH16" s="149">
        <v>-0.70899213690470664</v>
      </c>
    </row>
    <row r="17" spans="1:34" s="33" customFormat="1" x14ac:dyDescent="0.25">
      <c r="A17" s="32" t="s">
        <v>100</v>
      </c>
      <c r="B17" s="33" t="s">
        <v>14</v>
      </c>
      <c r="C17" s="141">
        <v>1674801.7344650058</v>
      </c>
      <c r="D17" s="138">
        <v>1674801.7344650058</v>
      </c>
      <c r="E17" s="138">
        <v>1640095.6296279314</v>
      </c>
      <c r="F17" s="138">
        <v>1581702.9552004046</v>
      </c>
      <c r="G17" s="138">
        <v>1514621.5317335478</v>
      </c>
      <c r="H17" s="138">
        <v>1519209.3375709495</v>
      </c>
      <c r="I17" s="138">
        <v>1519595.6612912084</v>
      </c>
      <c r="J17" s="138">
        <v>1550221.2736754569</v>
      </c>
      <c r="K17" s="138">
        <v>1503430.1563164347</v>
      </c>
      <c r="L17" s="138">
        <v>1511869.3831933432</v>
      </c>
      <c r="M17" s="138">
        <v>1465809.2589820535</v>
      </c>
      <c r="N17" s="138">
        <v>1503118.6882913895</v>
      </c>
      <c r="O17" s="138">
        <v>1540077.0607565856</v>
      </c>
      <c r="P17" s="138">
        <v>1560856.3449060295</v>
      </c>
      <c r="Q17" s="138">
        <v>1615922.7221441139</v>
      </c>
      <c r="R17" s="138">
        <v>1606726.474948264</v>
      </c>
      <c r="S17" s="138">
        <v>1598606.3556465332</v>
      </c>
      <c r="T17" s="138">
        <v>1611415.3635729451</v>
      </c>
      <c r="U17" s="138">
        <v>1617568.2906789407</v>
      </c>
      <c r="V17" s="138">
        <v>1542780.6887278066</v>
      </c>
      <c r="W17" s="138">
        <v>1419941.2559595348</v>
      </c>
      <c r="X17" s="138">
        <v>1445533.2323754358</v>
      </c>
      <c r="Y17" s="138">
        <v>1420712.0736958003</v>
      </c>
      <c r="Z17" s="138">
        <v>1414844.9199155492</v>
      </c>
      <c r="AA17" s="138">
        <v>1339948.1748084147</v>
      </c>
      <c r="AB17" s="138">
        <v>1255661.4654395033</v>
      </c>
      <c r="AC17" s="138">
        <v>1243499.442438365</v>
      </c>
      <c r="AD17" s="138">
        <v>1196285.9609691829</v>
      </c>
      <c r="AE17" s="138">
        <v>1181431.0271246296</v>
      </c>
      <c r="AF17" s="138">
        <v>1114711.9744755533</v>
      </c>
      <c r="AG17" s="142">
        <v>986865.4320128219</v>
      </c>
      <c r="AH17" s="149">
        <v>-0.41075686052590366</v>
      </c>
    </row>
    <row r="18" spans="1:34" s="33" customFormat="1" x14ac:dyDescent="0.25">
      <c r="A18" s="32" t="s">
        <v>101</v>
      </c>
      <c r="B18" s="33" t="s">
        <v>15</v>
      </c>
      <c r="C18" s="141">
        <v>1675506.5268909896</v>
      </c>
      <c r="D18" s="138">
        <v>1675506.5268909896</v>
      </c>
      <c r="E18" s="138">
        <v>1640833.459600755</v>
      </c>
      <c r="F18" s="138">
        <v>1582542.4769978074</v>
      </c>
      <c r="G18" s="138">
        <v>1515426.0883944144</v>
      </c>
      <c r="H18" s="138">
        <v>1520044.7326837103</v>
      </c>
      <c r="I18" s="138">
        <v>1520471.7655158003</v>
      </c>
      <c r="J18" s="138">
        <v>1551094.8064754487</v>
      </c>
      <c r="K18" s="138">
        <v>1504277.0312700693</v>
      </c>
      <c r="L18" s="138">
        <v>1512783.5846468282</v>
      </c>
      <c r="M18" s="138">
        <v>1466747.862315584</v>
      </c>
      <c r="N18" s="138">
        <v>1503907.5292603096</v>
      </c>
      <c r="O18" s="138">
        <v>1540605.6787043114</v>
      </c>
      <c r="P18" s="138">
        <v>1561395.6205198083</v>
      </c>
      <c r="Q18" s="138">
        <v>1616414.8087320058</v>
      </c>
      <c r="R18" s="138">
        <v>1607196.511286079</v>
      </c>
      <c r="S18" s="138">
        <v>1599201.6655195102</v>
      </c>
      <c r="T18" s="138">
        <v>1612106.6476103042</v>
      </c>
      <c r="U18" s="138">
        <v>1618339.3657745805</v>
      </c>
      <c r="V18" s="138">
        <v>1543544.068348228</v>
      </c>
      <c r="W18" s="138">
        <v>1420707.9636251482</v>
      </c>
      <c r="X18" s="138">
        <v>1446248.4712054888</v>
      </c>
      <c r="Y18" s="138">
        <v>1421455.4597581604</v>
      </c>
      <c r="Z18" s="138">
        <v>1415642.7965311841</v>
      </c>
      <c r="AA18" s="138">
        <v>1340832.82054278</v>
      </c>
      <c r="AB18" s="138">
        <v>1256502.7700375253</v>
      </c>
      <c r="AC18" s="138">
        <v>1244197.9721423716</v>
      </c>
      <c r="AD18" s="138">
        <v>1196989.3781611014</v>
      </c>
      <c r="AE18" s="138">
        <v>1182115.6345235873</v>
      </c>
      <c r="AF18" s="138">
        <v>1115472.0674597132</v>
      </c>
      <c r="AG18" s="142">
        <v>987717.87972042721</v>
      </c>
      <c r="AH18" s="149">
        <v>-0.41049595219828755</v>
      </c>
    </row>
    <row r="19" spans="1:34" s="33" customFormat="1" x14ac:dyDescent="0.25">
      <c r="A19" s="32" t="s">
        <v>114</v>
      </c>
      <c r="B19" s="33" t="s">
        <v>16</v>
      </c>
      <c r="C19" s="141">
        <v>18969.251769360999</v>
      </c>
      <c r="D19" s="138">
        <v>18969.251769360999</v>
      </c>
      <c r="E19" s="138">
        <v>18787.989983438001</v>
      </c>
      <c r="F19" s="138">
        <v>18607.580805148998</v>
      </c>
      <c r="G19" s="138">
        <v>21353.523214957</v>
      </c>
      <c r="H19" s="138">
        <v>26343.186546152003</v>
      </c>
      <c r="I19" s="138">
        <v>24031.163055375</v>
      </c>
      <c r="J19" s="138">
        <v>29781.902360698998</v>
      </c>
      <c r="K19" s="138">
        <v>27397.200185109999</v>
      </c>
      <c r="L19" s="138">
        <v>24148.961390671</v>
      </c>
      <c r="M19" s="138">
        <v>23601.797662184999</v>
      </c>
      <c r="N19" s="138">
        <v>22141.396094414002</v>
      </c>
      <c r="O19" s="138">
        <v>27575.764636159998</v>
      </c>
      <c r="P19" s="138">
        <v>30393.195099318</v>
      </c>
      <c r="Q19" s="138">
        <v>37470.655299853002</v>
      </c>
      <c r="R19" s="138">
        <v>33405.988599037002</v>
      </c>
      <c r="S19" s="138">
        <v>22150.231677100001</v>
      </c>
      <c r="T19" s="138">
        <v>33035.620029981001</v>
      </c>
      <c r="U19" s="138">
        <v>31040.6233493</v>
      </c>
      <c r="V19" s="138">
        <v>24509.602310819999</v>
      </c>
      <c r="W19" s="138">
        <v>25614.993873430998</v>
      </c>
      <c r="X19" s="138">
        <v>30951.407668191001</v>
      </c>
      <c r="Y19" s="138">
        <v>24941.797212851998</v>
      </c>
      <c r="Z19" s="138">
        <v>20896.314910015</v>
      </c>
      <c r="AA19" s="138">
        <v>22170.909447361999</v>
      </c>
      <c r="AB19" s="138">
        <v>20951.950881268</v>
      </c>
      <c r="AC19" s="138">
        <v>17779.249911323001</v>
      </c>
      <c r="AD19" s="138">
        <v>19157.810249486</v>
      </c>
      <c r="AE19" s="138">
        <v>17517.108003830002</v>
      </c>
      <c r="AF19" s="138">
        <v>18676.188844370001</v>
      </c>
      <c r="AG19" s="142">
        <v>16251.549581315001</v>
      </c>
      <c r="AH19" s="149">
        <v>-0.14326881318722393</v>
      </c>
    </row>
    <row r="20" spans="1:34" s="33" customFormat="1" x14ac:dyDescent="0.25">
      <c r="A20" s="32" t="s">
        <v>115</v>
      </c>
      <c r="B20" s="33" t="s">
        <v>17</v>
      </c>
      <c r="C20" s="141">
        <v>66584.053691733396</v>
      </c>
      <c r="D20" s="138">
        <v>66584.053691733396</v>
      </c>
      <c r="E20" s="138">
        <v>68070.729934994539</v>
      </c>
      <c r="F20" s="138">
        <v>69181.602169988255</v>
      </c>
      <c r="G20" s="138">
        <v>56974.467712423575</v>
      </c>
      <c r="H20" s="138">
        <v>53466.745781465703</v>
      </c>
      <c r="I20" s="138">
        <v>56217.222903154208</v>
      </c>
      <c r="J20" s="138">
        <v>60934.520642293042</v>
      </c>
      <c r="K20" s="138">
        <v>57379.337032816402</v>
      </c>
      <c r="L20" s="138">
        <v>69971.47299668788</v>
      </c>
      <c r="M20" s="138">
        <v>63487.972055111612</v>
      </c>
      <c r="N20" s="138">
        <v>63165.784967829029</v>
      </c>
      <c r="O20" s="138">
        <v>56694.073890893196</v>
      </c>
      <c r="P20" s="138">
        <v>60034.972118926838</v>
      </c>
      <c r="Q20" s="138">
        <v>63501.586663686663</v>
      </c>
      <c r="R20" s="138">
        <v>62385.5779063109</v>
      </c>
      <c r="S20" s="138">
        <v>67785.470079749444</v>
      </c>
      <c r="T20" s="138">
        <v>63643.100656832452</v>
      </c>
      <c r="U20" s="138">
        <v>63190.957243184064</v>
      </c>
      <c r="V20" s="138">
        <v>61927.705342465451</v>
      </c>
      <c r="W20" s="138">
        <v>60019.989807137608</v>
      </c>
      <c r="X20" s="138">
        <v>60481.163885596376</v>
      </c>
      <c r="Y20" s="138">
        <v>52024.357791336384</v>
      </c>
      <c r="Z20" s="138">
        <v>53367.4368361788</v>
      </c>
      <c r="AA20" s="138">
        <v>53262.734479925937</v>
      </c>
      <c r="AB20" s="138">
        <v>40409.358280613953</v>
      </c>
      <c r="AC20" s="138">
        <v>42588.98497122759</v>
      </c>
      <c r="AD20" s="138">
        <v>45903.604647277913</v>
      </c>
      <c r="AE20" s="138">
        <v>49700.194671377016</v>
      </c>
      <c r="AF20" s="138">
        <v>41006.453082369633</v>
      </c>
      <c r="AG20" s="142">
        <v>38928.181685361989</v>
      </c>
      <c r="AH20" s="149">
        <v>-0.41535278303136663</v>
      </c>
    </row>
    <row r="21" spans="1:34" s="33" customFormat="1" x14ac:dyDescent="0.25">
      <c r="A21" s="32" t="s">
        <v>116</v>
      </c>
      <c r="B21" s="33" t="s">
        <v>18</v>
      </c>
      <c r="C21" s="141">
        <v>427353.07296909002</v>
      </c>
      <c r="D21" s="138">
        <v>427353.07296909002</v>
      </c>
      <c r="E21" s="138">
        <v>413164.01733313006</v>
      </c>
      <c r="F21" s="138">
        <v>390616.68163869</v>
      </c>
      <c r="G21" s="138">
        <v>379765.26090170996</v>
      </c>
      <c r="H21" s="138">
        <v>376975.00751542998</v>
      </c>
      <c r="I21" s="138">
        <v>367537.26900063001</v>
      </c>
      <c r="J21" s="138">
        <v>374561.05185836001</v>
      </c>
      <c r="K21" s="138">
        <v>353660.29089162999</v>
      </c>
      <c r="L21" s="138">
        <v>356296.11086209002</v>
      </c>
      <c r="M21" s="138">
        <v>344689.93694508</v>
      </c>
      <c r="N21" s="138">
        <v>358029.30181830999</v>
      </c>
      <c r="O21" s="138">
        <v>371290.20304023003</v>
      </c>
      <c r="P21" s="138">
        <v>372572.18668071</v>
      </c>
      <c r="Q21" s="138">
        <v>386844.15003338997</v>
      </c>
      <c r="R21" s="138">
        <v>384291.37954565999</v>
      </c>
      <c r="S21" s="138">
        <v>379373.49719223002</v>
      </c>
      <c r="T21" s="138">
        <v>381122.72585076996</v>
      </c>
      <c r="U21" s="138">
        <v>388418.36373231001</v>
      </c>
      <c r="V21" s="138">
        <v>368414.16846049001</v>
      </c>
      <c r="W21" s="138">
        <v>343962.27155378996</v>
      </c>
      <c r="X21" s="138">
        <v>355957.66257339</v>
      </c>
      <c r="Y21" s="138">
        <v>353629.26254127</v>
      </c>
      <c r="Z21" s="138">
        <v>363781.77125818998</v>
      </c>
      <c r="AA21" s="138">
        <v>366768.33299547003</v>
      </c>
      <c r="AB21" s="138">
        <v>347906.87160014</v>
      </c>
      <c r="AC21" s="138">
        <v>335669.88201296999</v>
      </c>
      <c r="AD21" s="138">
        <v>332714.47788287001</v>
      </c>
      <c r="AE21" s="138">
        <v>311864.40741495002</v>
      </c>
      <c r="AF21" s="138">
        <v>299337.65976289002</v>
      </c>
      <c r="AG21" s="142">
        <v>249695.55845088002</v>
      </c>
      <c r="AH21" s="149">
        <v>-0.41571601037968847</v>
      </c>
    </row>
    <row r="22" spans="1:34" s="33" customFormat="1" x14ac:dyDescent="0.25">
      <c r="A22" s="32" t="s">
        <v>117</v>
      </c>
      <c r="B22" s="33" t="s">
        <v>19</v>
      </c>
      <c r="C22" s="141">
        <v>43252.759364732286</v>
      </c>
      <c r="D22" s="138">
        <v>43252.759364732286</v>
      </c>
      <c r="E22" s="138">
        <v>42086.807529138321</v>
      </c>
      <c r="F22" s="138">
        <v>44375.843489083942</v>
      </c>
      <c r="G22" s="138">
        <v>44274.604988251594</v>
      </c>
      <c r="H22" s="138">
        <v>46259.010136056095</v>
      </c>
      <c r="I22" s="138">
        <v>45022.00822366614</v>
      </c>
      <c r="J22" s="138">
        <v>44198.663484158933</v>
      </c>
      <c r="K22" s="138">
        <v>47647.1665055333</v>
      </c>
      <c r="L22" s="138">
        <v>50176.928207278455</v>
      </c>
      <c r="M22" s="138">
        <v>50474.975415621368</v>
      </c>
      <c r="N22" s="138">
        <v>54932.09389917575</v>
      </c>
      <c r="O22" s="138">
        <v>55450.420316817661</v>
      </c>
      <c r="P22" s="138">
        <v>54871.174536428574</v>
      </c>
      <c r="Q22" s="138">
        <v>56117.929084146614</v>
      </c>
      <c r="R22" s="138">
        <v>57438.933242714586</v>
      </c>
      <c r="S22" s="138">
        <v>58261.112497443479</v>
      </c>
      <c r="T22" s="138">
        <v>56086.60288610313</v>
      </c>
      <c r="U22" s="138">
        <v>59571.765909343922</v>
      </c>
      <c r="V22" s="138">
        <v>58214.863373862034</v>
      </c>
      <c r="W22" s="138">
        <v>54667.600215105515</v>
      </c>
      <c r="X22" s="138">
        <v>52211.405020262791</v>
      </c>
      <c r="Y22" s="138">
        <v>54015.920335104616</v>
      </c>
      <c r="Z22" s="138">
        <v>54688.036327737551</v>
      </c>
      <c r="AA22" s="138">
        <v>49367.800067236109</v>
      </c>
      <c r="AB22" s="138">
        <v>45937.664868782391</v>
      </c>
      <c r="AC22" s="138">
        <v>40911.685441594935</v>
      </c>
      <c r="AD22" s="138">
        <v>37021.083796520441</v>
      </c>
      <c r="AE22" s="138">
        <v>39940.590117663254</v>
      </c>
      <c r="AF22" s="138">
        <v>38266.499820211669</v>
      </c>
      <c r="AG22" s="142">
        <v>31977.975272356034</v>
      </c>
      <c r="AH22" s="149">
        <v>-0.26067201857113326</v>
      </c>
    </row>
    <row r="23" spans="1:34" s="33" customFormat="1" x14ac:dyDescent="0.25">
      <c r="A23" s="32" t="s">
        <v>118</v>
      </c>
      <c r="B23" s="33" t="s">
        <v>20</v>
      </c>
      <c r="C23" s="141">
        <v>26090.153585305099</v>
      </c>
      <c r="D23" s="138">
        <v>20871.606194565313</v>
      </c>
      <c r="E23" s="138">
        <v>21737.831639580043</v>
      </c>
      <c r="F23" s="138">
        <v>22501.831851375493</v>
      </c>
      <c r="G23" s="138">
        <v>23063.319289818497</v>
      </c>
      <c r="H23" s="138">
        <v>22257.820279058429</v>
      </c>
      <c r="I23" s="138">
        <v>22726.395964478568</v>
      </c>
      <c r="J23" s="138">
        <v>23087.990882409591</v>
      </c>
      <c r="K23" s="138">
        <v>25085.438038703989</v>
      </c>
      <c r="L23" s="138">
        <v>26707.92967674791</v>
      </c>
      <c r="M23" s="138">
        <v>26435.013862026346</v>
      </c>
      <c r="N23" s="138">
        <v>23813.746774190648</v>
      </c>
      <c r="O23" s="138">
        <v>24124.47225181893</v>
      </c>
      <c r="P23" s="138">
        <v>22479.583885827884</v>
      </c>
      <c r="Q23" s="138">
        <v>23730.203006636002</v>
      </c>
      <c r="R23" s="138">
        <v>21812.38088713638</v>
      </c>
      <c r="S23" s="138">
        <v>19951.030598327634</v>
      </c>
      <c r="T23" s="138">
        <v>20272.365849893002</v>
      </c>
      <c r="U23" s="138">
        <v>21497.704722838458</v>
      </c>
      <c r="V23" s="138">
        <v>20493.486650546052</v>
      </c>
      <c r="W23" s="138">
        <v>17328.549247397325</v>
      </c>
      <c r="X23" s="138">
        <v>18009.490730807436</v>
      </c>
      <c r="Y23" s="138">
        <v>17289.186036151634</v>
      </c>
      <c r="Z23" s="138">
        <v>16760.115986787179</v>
      </c>
      <c r="AA23" s="138">
        <v>14078.310377683538</v>
      </c>
      <c r="AB23" s="138">
        <v>13417.679236099566</v>
      </c>
      <c r="AC23" s="138">
        <v>13781.555032221269</v>
      </c>
      <c r="AD23" s="138">
        <v>13536.56222389649</v>
      </c>
      <c r="AE23" s="138">
        <v>13848.172405560392</v>
      </c>
      <c r="AF23" s="138">
        <v>13093.144949232908</v>
      </c>
      <c r="AG23" s="142">
        <v>12465.126322786493</v>
      </c>
      <c r="AH23" s="149">
        <v>-0.52222871045851971</v>
      </c>
    </row>
    <row r="24" spans="1:34" s="33" customFormat="1" x14ac:dyDescent="0.25">
      <c r="A24" s="32" t="s">
        <v>119</v>
      </c>
      <c r="B24" s="33" t="s">
        <v>21</v>
      </c>
      <c r="C24" s="141">
        <v>13.527620111279701</v>
      </c>
      <c r="D24" s="138">
        <v>13.527620111279701</v>
      </c>
      <c r="E24" s="138">
        <v>15.129767660960299</v>
      </c>
      <c r="F24" s="138">
        <v>14.129706547119699</v>
      </c>
      <c r="G24" s="138">
        <v>17.361777210879701</v>
      </c>
      <c r="H24" s="138">
        <v>17.220663202479699</v>
      </c>
      <c r="I24" s="138">
        <v>18.828465894146301</v>
      </c>
      <c r="J24" s="138">
        <v>16.9408159511467</v>
      </c>
      <c r="K24" s="138">
        <v>11.795309136787001</v>
      </c>
      <c r="L24" s="138">
        <v>13.833244462053001</v>
      </c>
      <c r="M24" s="138">
        <v>11.480616080720299</v>
      </c>
      <c r="N24" s="138">
        <v>11.184692227107</v>
      </c>
      <c r="O24" s="138">
        <v>10.773235850040001</v>
      </c>
      <c r="P24" s="138">
        <v>11.661039220227</v>
      </c>
      <c r="Q24" s="138">
        <v>9.7856844803597003</v>
      </c>
      <c r="R24" s="138">
        <v>8.0429066958397009</v>
      </c>
      <c r="S24" s="138">
        <v>7.9556177993999997</v>
      </c>
      <c r="T24" s="138">
        <v>17.430937741653</v>
      </c>
      <c r="U24" s="138">
        <v>34.872050689453701</v>
      </c>
      <c r="V24" s="138">
        <v>17.9603388874933</v>
      </c>
      <c r="W24" s="138">
        <v>13.140408665226699</v>
      </c>
      <c r="X24" s="138">
        <v>14.021992427466699</v>
      </c>
      <c r="Y24" s="138">
        <v>11.4565014855333</v>
      </c>
      <c r="Z24" s="138">
        <v>11.5294345726667</v>
      </c>
      <c r="AA24" s="138">
        <v>4.9605747143333003</v>
      </c>
      <c r="AB24" s="138">
        <v>5.1465456038537001</v>
      </c>
      <c r="AC24" s="138">
        <v>4.2166131379070002</v>
      </c>
      <c r="AD24" s="138">
        <v>2.379717798613</v>
      </c>
      <c r="AE24" s="138">
        <v>2.3363596771537001</v>
      </c>
      <c r="AF24" s="138">
        <v>2.3824733932800002</v>
      </c>
      <c r="AG24" s="142">
        <v>5.0081692506608002</v>
      </c>
      <c r="AH24" s="149">
        <v>-0.62978194172640523</v>
      </c>
    </row>
    <row r="25" spans="1:34" s="33" customFormat="1" x14ac:dyDescent="0.25">
      <c r="A25" s="32" t="s">
        <v>120</v>
      </c>
      <c r="B25" s="33" t="s">
        <v>22</v>
      </c>
      <c r="C25" s="141">
        <v>11223.126727997158</v>
      </c>
      <c r="D25" s="138">
        <v>11223.126727997158</v>
      </c>
      <c r="E25" s="138">
        <v>11684.216169548008</v>
      </c>
      <c r="F25" s="138">
        <v>12345.63158640867</v>
      </c>
      <c r="G25" s="138">
        <v>12361.503535976541</v>
      </c>
      <c r="H25" s="138">
        <v>12698.964605169615</v>
      </c>
      <c r="I25" s="138">
        <v>13383.629051628213</v>
      </c>
      <c r="J25" s="138">
        <v>14103.622705934597</v>
      </c>
      <c r="K25" s="138">
        <v>14761.014389242522</v>
      </c>
      <c r="L25" s="138">
        <v>15141.535204543827</v>
      </c>
      <c r="M25" s="138">
        <v>15800.052247276677</v>
      </c>
      <c r="N25" s="138">
        <v>16116.301209055913</v>
      </c>
      <c r="O25" s="138">
        <v>17334.222532490625</v>
      </c>
      <c r="P25" s="138">
        <v>16419.827291018246</v>
      </c>
      <c r="Q25" s="138">
        <v>15725.698454375983</v>
      </c>
      <c r="R25" s="138">
        <v>15335.108711174187</v>
      </c>
      <c r="S25" s="138">
        <v>15828.510080063286</v>
      </c>
      <c r="T25" s="138">
        <v>15076.623744974208</v>
      </c>
      <c r="U25" s="138">
        <v>14583.002672790351</v>
      </c>
      <c r="V25" s="138">
        <v>14710.482840435316</v>
      </c>
      <c r="W25" s="138">
        <v>13119.108952619688</v>
      </c>
      <c r="X25" s="138">
        <v>13380.23764922326</v>
      </c>
      <c r="Y25" s="138">
        <v>11980.042900755832</v>
      </c>
      <c r="Z25" s="138">
        <v>12810.126722470797</v>
      </c>
      <c r="AA25" s="138">
        <v>11434.111674230386</v>
      </c>
      <c r="AB25" s="138">
        <v>11252.048327685388</v>
      </c>
      <c r="AC25" s="138">
        <v>11875.4560767729</v>
      </c>
      <c r="AD25" s="138">
        <v>12589.314856223216</v>
      </c>
      <c r="AE25" s="138">
        <v>11819.693814408547</v>
      </c>
      <c r="AF25" s="138">
        <v>10552.068846727849</v>
      </c>
      <c r="AG25" s="142">
        <v>9367.9953280659993</v>
      </c>
      <c r="AH25" s="149">
        <v>-0.16529541587580548</v>
      </c>
    </row>
    <row r="26" spans="1:34" s="33" customFormat="1" x14ac:dyDescent="0.25">
      <c r="A26" s="32" t="s">
        <v>121</v>
      </c>
      <c r="B26" s="33" t="s">
        <v>23</v>
      </c>
      <c r="C26" s="141">
        <v>137645.78906717803</v>
      </c>
      <c r="D26" s="138">
        <v>137645.78906717803</v>
      </c>
      <c r="E26" s="138">
        <v>132005.08660926193</v>
      </c>
      <c r="F26" s="138">
        <v>131214.77825797597</v>
      </c>
      <c r="G26" s="138">
        <v>125364.77975819141</v>
      </c>
      <c r="H26" s="138">
        <v>127807.83644040575</v>
      </c>
      <c r="I26" s="138">
        <v>140631.12718107685</v>
      </c>
      <c r="J26" s="138">
        <v>135285.00494022536</v>
      </c>
      <c r="K26" s="138">
        <v>137657.38538573557</v>
      </c>
      <c r="L26" s="138">
        <v>138910.21898987013</v>
      </c>
      <c r="M26" s="138">
        <v>133486.78562817816</v>
      </c>
      <c r="N26" s="138">
        <v>144905.90604068033</v>
      </c>
      <c r="O26" s="138">
        <v>143433.32338768346</v>
      </c>
      <c r="P26" s="138">
        <v>154461.3902944013</v>
      </c>
      <c r="Q26" s="138">
        <v>159565.46817897123</v>
      </c>
      <c r="R26" s="138">
        <v>161420.91938672145</v>
      </c>
      <c r="S26" s="138">
        <v>159933.54623139708</v>
      </c>
      <c r="T26" s="138">
        <v>162191.21560955184</v>
      </c>
      <c r="U26" s="138">
        <v>159160.53155735109</v>
      </c>
      <c r="V26" s="138">
        <v>156081.95280389718</v>
      </c>
      <c r="W26" s="138">
        <v>134100.12252853613</v>
      </c>
      <c r="X26" s="138">
        <v>137507.25158504682</v>
      </c>
      <c r="Y26" s="138">
        <v>133402.94611318872</v>
      </c>
      <c r="Z26" s="138">
        <v>128349.27392839987</v>
      </c>
      <c r="AA26" s="138">
        <v>109169.69211003468</v>
      </c>
      <c r="AB26" s="138">
        <v>100529.58143335064</v>
      </c>
      <c r="AC26" s="138">
        <v>106089.56532437047</v>
      </c>
      <c r="AD26" s="138">
        <v>104970.57610302141</v>
      </c>
      <c r="AE26" s="138">
        <v>105083.0573180662</v>
      </c>
      <c r="AF26" s="138">
        <v>96067.672847013455</v>
      </c>
      <c r="AG26" s="142">
        <v>91796.826401623824</v>
      </c>
      <c r="AH26" s="149">
        <v>-0.33309382710703644</v>
      </c>
    </row>
    <row r="27" spans="1:34" s="33" customFormat="1" x14ac:dyDescent="0.25">
      <c r="A27" s="32" t="s">
        <v>102</v>
      </c>
      <c r="B27" s="33" t="s">
        <v>24</v>
      </c>
      <c r="C27" s="141">
        <v>369878.58455466916</v>
      </c>
      <c r="D27" s="138">
        <v>369878.58455466916</v>
      </c>
      <c r="E27" s="138">
        <v>370781.6884021202</v>
      </c>
      <c r="F27" s="138">
        <v>375647.22117240733</v>
      </c>
      <c r="G27" s="138">
        <v>358393.91724575014</v>
      </c>
      <c r="H27" s="138">
        <v>392857.52456548379</v>
      </c>
      <c r="I27" s="138">
        <v>380658.17250430566</v>
      </c>
      <c r="J27" s="138">
        <v>383006.67364156316</v>
      </c>
      <c r="K27" s="138">
        <v>379229.58538906329</v>
      </c>
      <c r="L27" s="138">
        <v>366735.70983364456</v>
      </c>
      <c r="M27" s="138">
        <v>388808.84409569786</v>
      </c>
      <c r="N27" s="138">
        <v>397372.46414715127</v>
      </c>
      <c r="O27" s="138">
        <v>388561.9536062071</v>
      </c>
      <c r="P27" s="138">
        <v>415481.1803011538</v>
      </c>
      <c r="Q27" s="138">
        <v>434633.29215414886</v>
      </c>
      <c r="R27" s="138">
        <v>432351.34526459535</v>
      </c>
      <c r="S27" s="138">
        <v>452032.06329286098</v>
      </c>
      <c r="T27" s="138">
        <v>443076.66352799541</v>
      </c>
      <c r="U27" s="138">
        <v>493374.8849025555</v>
      </c>
      <c r="V27" s="138">
        <v>474129.99284878268</v>
      </c>
      <c r="W27" s="138">
        <v>443778.81425549026</v>
      </c>
      <c r="X27" s="138">
        <v>476197.39389947971</v>
      </c>
      <c r="Y27" s="138">
        <v>537354.4173829538</v>
      </c>
      <c r="Z27" s="138">
        <v>584079.09807056806</v>
      </c>
      <c r="AA27" s="138">
        <v>586077.46692008479</v>
      </c>
      <c r="AB27" s="138">
        <v>555456.13132995344</v>
      </c>
      <c r="AC27" s="138">
        <v>529984.29608223937</v>
      </c>
      <c r="AD27" s="138">
        <v>525282.31591338851</v>
      </c>
      <c r="AE27" s="138">
        <v>511482.55671801866</v>
      </c>
      <c r="AF27" s="138">
        <v>474078.11327665421</v>
      </c>
      <c r="AG27" s="142">
        <v>450158.3902565621</v>
      </c>
      <c r="AH27" s="149">
        <v>0.21704367069142211</v>
      </c>
    </row>
    <row r="28" spans="1:34" s="33" customFormat="1" x14ac:dyDescent="0.25">
      <c r="A28" s="32" t="s">
        <v>122</v>
      </c>
      <c r="B28" s="33" t="s">
        <v>25</v>
      </c>
      <c r="C28" s="141">
        <v>142368.616997</v>
      </c>
      <c r="D28" s="138">
        <v>142368.616997</v>
      </c>
      <c r="E28" s="138">
        <v>140085.440714</v>
      </c>
      <c r="F28" s="138">
        <v>117445.55226</v>
      </c>
      <c r="G28" s="138">
        <v>108204.44950900001</v>
      </c>
      <c r="H28" s="138">
        <v>95768.51243599999</v>
      </c>
      <c r="I28" s="138">
        <v>96572.896061000007</v>
      </c>
      <c r="J28" s="138">
        <v>88457.196806000007</v>
      </c>
      <c r="K28" s="138">
        <v>82086.939912999995</v>
      </c>
      <c r="L28" s="138">
        <v>78212.650156999996</v>
      </c>
      <c r="M28" s="138">
        <v>53400.024089999992</v>
      </c>
      <c r="N28" s="138">
        <v>60805.049648</v>
      </c>
      <c r="O28" s="138">
        <v>63296.508395999997</v>
      </c>
      <c r="P28" s="138">
        <v>67701.073116999993</v>
      </c>
      <c r="Q28" s="138">
        <v>76408.421008000005</v>
      </c>
      <c r="R28" s="138">
        <v>87896.326555799998</v>
      </c>
      <c r="S28" s="138">
        <v>92263.475089</v>
      </c>
      <c r="T28" s="138">
        <v>99443.089926000001</v>
      </c>
      <c r="U28" s="138">
        <v>94847.990839000006</v>
      </c>
      <c r="V28" s="138">
        <v>89713.173311000006</v>
      </c>
      <c r="W28" s="138">
        <v>96061.917207999999</v>
      </c>
      <c r="X28" s="138">
        <v>103753.042805</v>
      </c>
      <c r="Y28" s="138">
        <v>104898.38525099999</v>
      </c>
      <c r="Z28" s="138">
        <v>110894.25088000001</v>
      </c>
      <c r="AA28" s="138">
        <v>115522.525878</v>
      </c>
      <c r="AB28" s="138">
        <v>114552.39023800001</v>
      </c>
      <c r="AC28" s="138">
        <v>108151.652416</v>
      </c>
      <c r="AD28" s="138">
        <v>111270.65317199999</v>
      </c>
      <c r="AE28" s="138">
        <v>118473.95524</v>
      </c>
      <c r="AF28" s="138">
        <v>125236.57948</v>
      </c>
      <c r="AG28" s="142">
        <v>123550.75190900001</v>
      </c>
      <c r="AH28" s="149">
        <v>-0.13217705899606036</v>
      </c>
    </row>
    <row r="29" spans="1:34" s="33" customFormat="1" x14ac:dyDescent="0.25">
      <c r="A29" s="32" t="s">
        <v>123</v>
      </c>
      <c r="B29" s="33" t="s">
        <v>26</v>
      </c>
      <c r="C29" s="141">
        <v>6317.7097908066689</v>
      </c>
      <c r="D29" s="138">
        <v>6317.7097908066689</v>
      </c>
      <c r="E29" s="138">
        <v>5804.3300588519987</v>
      </c>
      <c r="F29" s="138">
        <v>4937.6034629315</v>
      </c>
      <c r="G29" s="138">
        <v>4032.255166040361</v>
      </c>
      <c r="H29" s="138">
        <v>3756.5314845107168</v>
      </c>
      <c r="I29" s="138">
        <v>3428.110269324432</v>
      </c>
      <c r="J29" s="138">
        <v>3554.8234800495097</v>
      </c>
      <c r="K29" s="138">
        <v>3316.0669292272564</v>
      </c>
      <c r="L29" s="138">
        <v>3379.2665080886791</v>
      </c>
      <c r="M29" s="138">
        <v>2954.0124742016392</v>
      </c>
      <c r="N29" s="138">
        <v>2502.0700519533457</v>
      </c>
      <c r="O29" s="138">
        <v>2447.4332243648878</v>
      </c>
      <c r="P29" s="138">
        <v>2343.389845427906</v>
      </c>
      <c r="Q29" s="138">
        <v>2273.0947952886795</v>
      </c>
      <c r="R29" s="138">
        <v>2081.1189515486212</v>
      </c>
      <c r="S29" s="138">
        <v>2069.2234146089586</v>
      </c>
      <c r="T29" s="138">
        <v>2096.7955448881426</v>
      </c>
      <c r="U29" s="138">
        <v>1966.6678625836905</v>
      </c>
      <c r="V29" s="138">
        <v>1938.6897445843977</v>
      </c>
      <c r="W29" s="138">
        <v>1888.7884728799463</v>
      </c>
      <c r="X29" s="138">
        <v>2273.9223097399099</v>
      </c>
      <c r="Y29" s="138">
        <v>2093.8619212623821</v>
      </c>
      <c r="Z29" s="138">
        <v>1878.3475577364613</v>
      </c>
      <c r="AA29" s="138">
        <v>1949.9099655771888</v>
      </c>
      <c r="AB29" s="138">
        <v>1694.4953821888428</v>
      </c>
      <c r="AC29" s="138">
        <v>1772.9702255843722</v>
      </c>
      <c r="AD29" s="138">
        <v>1855.0723675393722</v>
      </c>
      <c r="AE29" s="138">
        <v>1548.4924823286285</v>
      </c>
      <c r="AF29" s="138">
        <v>1932.7006885852916</v>
      </c>
      <c r="AG29" s="142">
        <v>1824.5730369393582</v>
      </c>
      <c r="AH29" s="149">
        <v>-0.71119707974012703</v>
      </c>
    </row>
    <row r="30" spans="1:34" s="33" customFormat="1" x14ac:dyDescent="0.25">
      <c r="A30" s="32" t="s">
        <v>124</v>
      </c>
      <c r="B30" s="33" t="s">
        <v>27</v>
      </c>
      <c r="C30" s="141">
        <v>0.17597718217728001</v>
      </c>
      <c r="D30" s="138">
        <v>0.17597718217728001</v>
      </c>
      <c r="E30" s="138">
        <v>0.85279109257728003</v>
      </c>
      <c r="F30" s="138">
        <v>1.8980925447168</v>
      </c>
      <c r="G30" s="138">
        <v>1.95937761913344</v>
      </c>
      <c r="H30" s="138">
        <v>1.8418265625139201</v>
      </c>
      <c r="I30" s="138">
        <v>2.0809461294028799</v>
      </c>
      <c r="J30" s="138">
        <v>2.5956372056371202</v>
      </c>
      <c r="K30" s="138">
        <v>2.5354578669004799</v>
      </c>
      <c r="L30" s="138">
        <v>2.9288627903692799</v>
      </c>
      <c r="M30" s="138">
        <v>2.9341261711872</v>
      </c>
      <c r="N30" s="138">
        <v>2.77136516957184</v>
      </c>
      <c r="O30" s="138">
        <v>2.9319852299673599</v>
      </c>
      <c r="P30" s="138">
        <v>2.5203765569126402</v>
      </c>
      <c r="Q30" s="138">
        <v>2.8293527822284799</v>
      </c>
      <c r="R30" s="138">
        <v>2.9550684331468799</v>
      </c>
      <c r="S30" s="138">
        <v>3.1361426521804798</v>
      </c>
      <c r="T30" s="138">
        <v>2.8559772618854402</v>
      </c>
      <c r="U30" s="138">
        <v>2.5962737703782399</v>
      </c>
      <c r="V30" s="138">
        <v>2.9258103839385599</v>
      </c>
      <c r="W30" s="138">
        <v>2.9824058753740799</v>
      </c>
      <c r="X30" s="138">
        <v>3.2635864100044798</v>
      </c>
      <c r="Y30" s="138">
        <v>3.0601411605503999</v>
      </c>
      <c r="Z30" s="138">
        <v>2.8159829931110401</v>
      </c>
      <c r="AA30" s="138">
        <v>3.0422075192253302</v>
      </c>
      <c r="AB30" s="138">
        <v>2.514934752926</v>
      </c>
      <c r="AC30" s="138">
        <v>2.0464174404762301</v>
      </c>
      <c r="AD30" s="138">
        <v>2.1726440094831698</v>
      </c>
      <c r="AE30" s="138">
        <v>2.1236905811638098</v>
      </c>
      <c r="AF30" s="138">
        <v>2.1816930808984498</v>
      </c>
      <c r="AG30" s="142">
        <v>3.4209124411764402</v>
      </c>
      <c r="AH30" s="149">
        <v>18.43952277705073</v>
      </c>
    </row>
    <row r="31" spans="1:34" s="33" customFormat="1" x14ac:dyDescent="0.25">
      <c r="A31" s="32" t="s">
        <v>125</v>
      </c>
      <c r="B31" s="33" t="s">
        <v>28</v>
      </c>
      <c r="C31" s="141">
        <v>13552.6299752</v>
      </c>
      <c r="D31" s="138">
        <v>13552.6299752</v>
      </c>
      <c r="E31" s="138">
        <v>14625.403983100001</v>
      </c>
      <c r="F31" s="138">
        <v>8605.0678209500002</v>
      </c>
      <c r="G31" s="138">
        <v>7284.1655253999998</v>
      </c>
      <c r="H31" s="138">
        <v>7235.4065219499989</v>
      </c>
      <c r="I31" s="138">
        <v>6373.9762762500004</v>
      </c>
      <c r="J31" s="138">
        <v>7055.8272344999996</v>
      </c>
      <c r="K31" s="138">
        <v>6498.1929518499992</v>
      </c>
      <c r="L31" s="138">
        <v>7308.0733527000002</v>
      </c>
      <c r="M31" s="138">
        <v>5915.9920803999985</v>
      </c>
      <c r="N31" s="138">
        <v>5055.9742552999996</v>
      </c>
      <c r="O31" s="138">
        <v>5532.7533221000003</v>
      </c>
      <c r="P31" s="138">
        <v>5350.4718294000004</v>
      </c>
      <c r="Q31" s="138">
        <v>5223.8560331500003</v>
      </c>
      <c r="R31" s="138">
        <v>5399.4221206500006</v>
      </c>
      <c r="S31" s="138">
        <v>5655.8604991000002</v>
      </c>
      <c r="T31" s="138">
        <v>5202.9529229</v>
      </c>
      <c r="U31" s="138">
        <v>4736.9858774000004</v>
      </c>
      <c r="V31" s="138">
        <v>4804.5813900000003</v>
      </c>
      <c r="W31" s="138">
        <v>4782.6714143999998</v>
      </c>
      <c r="X31" s="138">
        <v>5329.6627802000003</v>
      </c>
      <c r="Y31" s="138">
        <v>4461.8603795999998</v>
      </c>
      <c r="Z31" s="138">
        <v>4411.3371233999997</v>
      </c>
      <c r="AA31" s="138">
        <v>3851.9919854</v>
      </c>
      <c r="AB31" s="138">
        <v>3177.9869371999998</v>
      </c>
      <c r="AC31" s="138">
        <v>3155.0975818000002</v>
      </c>
      <c r="AD31" s="138">
        <v>2955.8550786000001</v>
      </c>
      <c r="AE31" s="138">
        <v>2573.0244576000005</v>
      </c>
      <c r="AF31" s="138">
        <v>2447.7728766</v>
      </c>
      <c r="AG31" s="142">
        <v>2279.0982906899999</v>
      </c>
      <c r="AH31" s="149">
        <v>-0.83183350428215552</v>
      </c>
    </row>
    <row r="32" spans="1:34" s="33" customFormat="1" x14ac:dyDescent="0.25">
      <c r="A32" s="32" t="s">
        <v>126</v>
      </c>
      <c r="B32" s="33" t="s">
        <v>29</v>
      </c>
      <c r="C32" s="141">
        <v>35.837495351818809</v>
      </c>
      <c r="D32" s="138">
        <v>35.837495351818809</v>
      </c>
      <c r="E32" s="138">
        <v>37.496148120089011</v>
      </c>
      <c r="F32" s="138">
        <v>37.38875200869925</v>
      </c>
      <c r="G32" s="138">
        <v>35.569057314256142</v>
      </c>
      <c r="H32" s="138">
        <v>34.800220491590849</v>
      </c>
      <c r="I32" s="138">
        <v>93.717407380839916</v>
      </c>
      <c r="J32" s="138">
        <v>82.494060348375427</v>
      </c>
      <c r="K32" s="138">
        <v>89.893884602954898</v>
      </c>
      <c r="L32" s="138">
        <v>156.31207816784939</v>
      </c>
      <c r="M32" s="138">
        <v>173.89367234726689</v>
      </c>
      <c r="N32" s="138">
        <v>119.43996741016164</v>
      </c>
      <c r="O32" s="138">
        <v>280.87900881293501</v>
      </c>
      <c r="P32" s="138">
        <v>1028.3992891663668</v>
      </c>
      <c r="Q32" s="138">
        <v>1036.2407682025164</v>
      </c>
      <c r="R32" s="138">
        <v>1259.5525800378468</v>
      </c>
      <c r="S32" s="138">
        <v>1242.7151907968109</v>
      </c>
      <c r="T32" s="138">
        <v>1306.8944567294445</v>
      </c>
      <c r="U32" s="138">
        <v>1183.0860419266417</v>
      </c>
      <c r="V32" s="138">
        <v>997.27037660785004</v>
      </c>
      <c r="W32" s="138">
        <v>1194.0558157546971</v>
      </c>
      <c r="X32" s="138">
        <v>1206.5058969040228</v>
      </c>
      <c r="Y32" s="138">
        <v>1008.9224732292365</v>
      </c>
      <c r="Z32" s="138">
        <v>1046.5130662986546</v>
      </c>
      <c r="AA32" s="138">
        <v>692.38546709983643</v>
      </c>
      <c r="AB32" s="138">
        <v>675.72758376562149</v>
      </c>
      <c r="AC32" s="138">
        <v>468.99586785077349</v>
      </c>
      <c r="AD32" s="138">
        <v>264.43066929346401</v>
      </c>
      <c r="AE32" s="138">
        <v>253.64788399327048</v>
      </c>
      <c r="AF32" s="138">
        <v>232.68457797373188</v>
      </c>
      <c r="AG32" s="142">
        <v>235.45618471963931</v>
      </c>
      <c r="AH32" s="149">
        <v>5.570107157549713</v>
      </c>
    </row>
    <row r="33" spans="1:34" s="33" customFormat="1" x14ac:dyDescent="0.25">
      <c r="A33" s="32" t="s">
        <v>127</v>
      </c>
      <c r="B33" s="33" t="s">
        <v>30</v>
      </c>
      <c r="C33" s="141">
        <v>1765.5065261999996</v>
      </c>
      <c r="D33" s="138">
        <v>1765.5065261999996</v>
      </c>
      <c r="E33" s="138">
        <v>1605.29121732</v>
      </c>
      <c r="F33" s="138">
        <v>1542.1277411599999</v>
      </c>
      <c r="G33" s="138">
        <v>2109.9400147199999</v>
      </c>
      <c r="H33" s="138">
        <v>1815.8857307999999</v>
      </c>
      <c r="I33" s="138">
        <v>1595.90673896</v>
      </c>
      <c r="J33" s="138">
        <v>1652.3943070800001</v>
      </c>
      <c r="K33" s="138">
        <v>1616.9249602800001</v>
      </c>
      <c r="L33" s="138">
        <v>1641.7826689200001</v>
      </c>
      <c r="M33" s="138">
        <v>1715.1385774799996</v>
      </c>
      <c r="N33" s="138">
        <v>1607.61609972</v>
      </c>
      <c r="O33" s="138">
        <v>1950.3302653200001</v>
      </c>
      <c r="P33" s="138">
        <v>1963.3212250799997</v>
      </c>
      <c r="Q33" s="138">
        <v>2166.80288496</v>
      </c>
      <c r="R33" s="138">
        <v>2072.3436998399998</v>
      </c>
      <c r="S33" s="138">
        <v>1979.9746805999996</v>
      </c>
      <c r="T33" s="138">
        <v>2001.4445604</v>
      </c>
      <c r="U33" s="138">
        <v>2035.3390482</v>
      </c>
      <c r="V33" s="138">
        <v>1992.2981628</v>
      </c>
      <c r="W33" s="138">
        <v>1870.7029278</v>
      </c>
      <c r="X33" s="138">
        <v>1868.1431441999996</v>
      </c>
      <c r="Y33" s="138">
        <v>1913.8248102</v>
      </c>
      <c r="Z33" s="138">
        <v>2025.6462821999996</v>
      </c>
      <c r="AA33" s="138">
        <v>1645.3298172</v>
      </c>
      <c r="AB33" s="138">
        <v>1604.5855955999996</v>
      </c>
      <c r="AC33" s="138">
        <v>852.90687600000001</v>
      </c>
      <c r="AD33" s="138">
        <v>559.38054420000003</v>
      </c>
      <c r="AE33" s="138">
        <v>718.69053259399993</v>
      </c>
      <c r="AF33" s="138">
        <v>698.06064485862396</v>
      </c>
      <c r="AG33" s="142">
        <v>739.98002134348508</v>
      </c>
      <c r="AH33" s="149">
        <v>-0.58086814726412461</v>
      </c>
    </row>
    <row r="34" spans="1:34" s="33" customFormat="1" x14ac:dyDescent="0.25">
      <c r="A34" s="32" t="s">
        <v>128</v>
      </c>
      <c r="B34" s="33" t="s">
        <v>31</v>
      </c>
      <c r="C34" s="141">
        <v>17.778393417741562</v>
      </c>
      <c r="D34" s="138">
        <v>17.778393417741562</v>
      </c>
      <c r="E34" s="138">
        <v>17.292445545365769</v>
      </c>
      <c r="F34" s="138">
        <v>19.035379255544289</v>
      </c>
      <c r="G34" s="138">
        <v>21.104297982668111</v>
      </c>
      <c r="H34" s="138">
        <v>22.808941277514471</v>
      </c>
      <c r="I34" s="138">
        <v>22.763956763354969</v>
      </c>
      <c r="J34" s="138">
        <v>24.444558579244401</v>
      </c>
      <c r="K34" s="138">
        <v>27.542098901649531</v>
      </c>
      <c r="L34" s="138">
        <v>25.941374861977511</v>
      </c>
      <c r="M34" s="138">
        <v>26.3640767967945</v>
      </c>
      <c r="N34" s="138">
        <v>27.133841262961202</v>
      </c>
      <c r="O34" s="138">
        <v>28.699860777074921</v>
      </c>
      <c r="P34" s="138">
        <v>25.700885925591368</v>
      </c>
      <c r="Q34" s="138">
        <v>21.349559141131451</v>
      </c>
      <c r="R34" s="138">
        <v>19.018081696831189</v>
      </c>
      <c r="S34" s="138">
        <v>18.932872039239761</v>
      </c>
      <c r="T34" s="138">
        <v>15.05371265094921</v>
      </c>
      <c r="U34" s="138">
        <v>19.836238383561689</v>
      </c>
      <c r="V34" s="138">
        <v>18.914359587748589</v>
      </c>
      <c r="W34" s="138">
        <v>18.366763969617761</v>
      </c>
      <c r="X34" s="138">
        <v>18.06436880664603</v>
      </c>
      <c r="Y34" s="138">
        <v>20.150826512142949</v>
      </c>
      <c r="Z34" s="138">
        <v>20.693456513764769</v>
      </c>
      <c r="AA34" s="138">
        <v>21.54757828651379</v>
      </c>
      <c r="AB34" s="138">
        <v>22.022773225014809</v>
      </c>
      <c r="AC34" s="138">
        <v>23.064965837986389</v>
      </c>
      <c r="AD34" s="138">
        <v>22.768550493796951</v>
      </c>
      <c r="AE34" s="138">
        <v>22.28666026966674</v>
      </c>
      <c r="AF34" s="138">
        <v>22.725706754348419</v>
      </c>
      <c r="AG34" s="142">
        <v>22.830374370880779</v>
      </c>
      <c r="AH34" s="149">
        <v>0.2841640880833306</v>
      </c>
    </row>
    <row r="35" spans="1:34" s="33" customFormat="1" x14ac:dyDescent="0.25">
      <c r="A35" s="32" t="s">
        <v>129</v>
      </c>
      <c r="B35" s="33" t="s">
        <v>32</v>
      </c>
      <c r="C35" s="141">
        <v>53364.07584915663</v>
      </c>
      <c r="D35" s="138">
        <v>53364.07584915663</v>
      </c>
      <c r="E35" s="138">
        <v>54092.754715385927</v>
      </c>
      <c r="F35" s="138">
        <v>54061.888883083819</v>
      </c>
      <c r="G35" s="138">
        <v>56442.384400768075</v>
      </c>
      <c r="H35" s="138">
        <v>60423.279904653937</v>
      </c>
      <c r="I35" s="138">
        <v>62724.404800454715</v>
      </c>
      <c r="J35" s="138">
        <v>63761.801644521554</v>
      </c>
      <c r="K35" s="138">
        <v>64335.720067655544</v>
      </c>
      <c r="L35" s="138">
        <v>66717.21264663701</v>
      </c>
      <c r="M35" s="138">
        <v>63006.015078245116</v>
      </c>
      <c r="N35" s="138">
        <v>64645.258203463862</v>
      </c>
      <c r="O35" s="138">
        <v>68553.433645554396</v>
      </c>
      <c r="P35" s="138">
        <v>67816.601210953508</v>
      </c>
      <c r="Q35" s="138">
        <v>69270.92327704464</v>
      </c>
      <c r="R35" s="138">
        <v>70967.899748233118</v>
      </c>
      <c r="S35" s="138">
        <v>68230.535316633221</v>
      </c>
      <c r="T35" s="138">
        <v>63317.41541260208</v>
      </c>
      <c r="U35" s="138">
        <v>66008.421676861763</v>
      </c>
      <c r="V35" s="138">
        <v>66253.424978169278</v>
      </c>
      <c r="W35" s="138">
        <v>65063.98401260814</v>
      </c>
      <c r="X35" s="138">
        <v>67558.580134108372</v>
      </c>
      <c r="Y35" s="138">
        <v>63405.428827121723</v>
      </c>
      <c r="Z35" s="138">
        <v>60036.406107275732</v>
      </c>
      <c r="AA35" s="138">
        <v>60404.955709408736</v>
      </c>
      <c r="AB35" s="138">
        <v>64517.265980355034</v>
      </c>
      <c r="AC35" s="138">
        <v>69631.691101234333</v>
      </c>
      <c r="AD35" s="138">
        <v>67657.00780514584</v>
      </c>
      <c r="AE35" s="138">
        <v>63231.532958598225</v>
      </c>
      <c r="AF35" s="138">
        <v>59866.993615763713</v>
      </c>
      <c r="AG35" s="142">
        <v>57085.286371112554</v>
      </c>
      <c r="AH35" s="149">
        <v>6.9732501926475954E-2</v>
      </c>
    </row>
    <row r="36" spans="1:34" s="33" customFormat="1" x14ac:dyDescent="0.25">
      <c r="A36" s="32" t="s">
        <v>130</v>
      </c>
      <c r="B36" s="33" t="s">
        <v>33</v>
      </c>
      <c r="C36" s="141">
        <v>6044.7662703907454</v>
      </c>
      <c r="D36" s="138">
        <v>6044.7662703907454</v>
      </c>
      <c r="E36" s="138">
        <v>6167.3831495875829</v>
      </c>
      <c r="F36" s="138">
        <v>7611.9953675315664</v>
      </c>
      <c r="G36" s="138">
        <v>6663.9969559618448</v>
      </c>
      <c r="H36" s="138">
        <v>5554.9845423089782</v>
      </c>
      <c r="I36" s="138">
        <v>4826.9584475607162</v>
      </c>
      <c r="J36" s="138">
        <v>5572.8524491107764</v>
      </c>
      <c r="K36" s="138">
        <v>7184.6997724555649</v>
      </c>
      <c r="L36" s="138">
        <v>5605.3062779441552</v>
      </c>
      <c r="M36" s="138">
        <v>6826.8258317145219</v>
      </c>
      <c r="N36" s="138">
        <v>6490.3315934126376</v>
      </c>
      <c r="O36" s="138">
        <v>7998.3704830379556</v>
      </c>
      <c r="P36" s="138">
        <v>7223.4157776562661</v>
      </c>
      <c r="Q36" s="138">
        <v>8570.4832659909425</v>
      </c>
      <c r="R36" s="138">
        <v>8203.2759495346399</v>
      </c>
      <c r="S36" s="138">
        <v>10200.573954843499</v>
      </c>
      <c r="T36" s="138">
        <v>10166.4532052058</v>
      </c>
      <c r="U36" s="138">
        <v>8508.6655480623995</v>
      </c>
      <c r="V36" s="138">
        <v>9721.7890038832338</v>
      </c>
      <c r="W36" s="138">
        <v>7493.9728503812785</v>
      </c>
      <c r="X36" s="138">
        <v>6853.2210580989531</v>
      </c>
      <c r="Y36" s="138">
        <v>6406.941442215013</v>
      </c>
      <c r="Z36" s="138">
        <v>7771.0021355005865</v>
      </c>
      <c r="AA36" s="138">
        <v>6403.5667444100964</v>
      </c>
      <c r="AB36" s="138">
        <v>5456.5190382715336</v>
      </c>
      <c r="AC36" s="138">
        <v>5284.6695530896604</v>
      </c>
      <c r="AD36" s="138">
        <v>4173.1712018037206</v>
      </c>
      <c r="AE36" s="138">
        <v>4767.1327356792744</v>
      </c>
      <c r="AF36" s="138">
        <v>4636.9593300250026</v>
      </c>
      <c r="AG36" s="142">
        <v>5418.3299396824204</v>
      </c>
      <c r="AH36" s="149">
        <v>-0.10363284578542205</v>
      </c>
    </row>
    <row r="37" spans="1:34" s="33" customFormat="1" x14ac:dyDescent="0.25">
      <c r="A37" s="32" t="s">
        <v>131</v>
      </c>
      <c r="B37" s="33" t="s">
        <v>34</v>
      </c>
      <c r="C37" s="141">
        <v>7282.8599069133834</v>
      </c>
      <c r="D37" s="138">
        <v>7282.8599069133834</v>
      </c>
      <c r="E37" s="138">
        <v>7638.4837763083342</v>
      </c>
      <c r="F37" s="138">
        <v>8198.4876362189789</v>
      </c>
      <c r="G37" s="138">
        <v>8473.8027971984029</v>
      </c>
      <c r="H37" s="138">
        <v>9187.3623676085772</v>
      </c>
      <c r="I37" s="138">
        <v>9094.2479374582763</v>
      </c>
      <c r="J37" s="138">
        <v>9973.6033561128806</v>
      </c>
      <c r="K37" s="138">
        <v>10342.807177356113</v>
      </c>
      <c r="L37" s="138">
        <v>10028.419294488142</v>
      </c>
      <c r="M37" s="138">
        <v>9993.8194291289583</v>
      </c>
      <c r="N37" s="138">
        <v>10957.096345422828</v>
      </c>
      <c r="O37" s="138">
        <v>12182.882023537204</v>
      </c>
      <c r="P37" s="138">
        <v>12445.753775494608</v>
      </c>
      <c r="Q37" s="138">
        <v>13162.799088247339</v>
      </c>
      <c r="R37" s="138">
        <v>13257.722718434306</v>
      </c>
      <c r="S37" s="138">
        <v>13506.40526196031</v>
      </c>
      <c r="T37" s="138">
        <v>13459.457344335677</v>
      </c>
      <c r="U37" s="138">
        <v>13795.503896786102</v>
      </c>
      <c r="V37" s="138">
        <v>13819.72499663535</v>
      </c>
      <c r="W37" s="138">
        <v>14759.508815543642</v>
      </c>
      <c r="X37" s="138">
        <v>15004.04376072326</v>
      </c>
      <c r="Y37" s="138">
        <v>14642.795202598463</v>
      </c>
      <c r="Z37" s="138">
        <v>14324.258376074064</v>
      </c>
      <c r="AA37" s="138">
        <v>14367.936642031618</v>
      </c>
      <c r="AB37" s="138">
        <v>15113.953300409879</v>
      </c>
      <c r="AC37" s="138">
        <v>15581.584699358935</v>
      </c>
      <c r="AD37" s="138">
        <v>15134.473853852534</v>
      </c>
      <c r="AE37" s="138">
        <v>15533.0587735849</v>
      </c>
      <c r="AF37" s="138">
        <v>15448.966451313177</v>
      </c>
      <c r="AG37" s="142">
        <v>15204.268984375429</v>
      </c>
      <c r="AH37" s="149">
        <v>1.0876783542056752</v>
      </c>
    </row>
    <row r="38" spans="1:34" s="33" customFormat="1" x14ac:dyDescent="0.25">
      <c r="A38" s="32" t="s">
        <v>132</v>
      </c>
      <c r="B38" s="33" t="s">
        <v>35</v>
      </c>
      <c r="C38" s="141">
        <v>258114.21433243054</v>
      </c>
      <c r="D38" s="138">
        <v>235394.5448003677</v>
      </c>
      <c r="E38" s="138">
        <v>229516.82586131871</v>
      </c>
      <c r="F38" s="138">
        <v>221204.62492175045</v>
      </c>
      <c r="G38" s="138">
        <v>208016.22382001102</v>
      </c>
      <c r="H38" s="138">
        <v>206283.03611979939</v>
      </c>
      <c r="I38" s="138">
        <v>191341.09851594424</v>
      </c>
      <c r="J38" s="138">
        <v>198639.51707434925</v>
      </c>
      <c r="K38" s="138">
        <v>191970.72162643677</v>
      </c>
      <c r="L38" s="138">
        <v>184829.79047280637</v>
      </c>
      <c r="M38" s="138">
        <v>179040.76967529804</v>
      </c>
      <c r="N38" s="138">
        <v>176706.12034370381</v>
      </c>
      <c r="O38" s="138">
        <v>178106.17522951908</v>
      </c>
      <c r="P38" s="138">
        <v>172005.43969597644</v>
      </c>
      <c r="Q38" s="138">
        <v>180610.13112294258</v>
      </c>
      <c r="R38" s="138">
        <v>179961.87233573271</v>
      </c>
      <c r="S38" s="138">
        <v>178493.37312784448</v>
      </c>
      <c r="T38" s="138">
        <v>184245.03040542701</v>
      </c>
      <c r="U38" s="138">
        <v>180455.69116144849</v>
      </c>
      <c r="V38" s="138">
        <v>174930.17342978611</v>
      </c>
      <c r="W38" s="138">
        <v>167414.65850001114</v>
      </c>
      <c r="X38" s="138">
        <v>173696.68169946305</v>
      </c>
      <c r="Y38" s="138">
        <v>175028.92769131565</v>
      </c>
      <c r="Z38" s="138">
        <v>169946.45465714386</v>
      </c>
      <c r="AA38" s="138">
        <v>170522.90606958696</v>
      </c>
      <c r="AB38" s="138">
        <v>161126.71733985824</v>
      </c>
      <c r="AC38" s="138">
        <v>163883.48661892934</v>
      </c>
      <c r="AD38" s="138">
        <v>163696.46049403315</v>
      </c>
      <c r="AE38" s="138">
        <v>165402.41042133537</v>
      </c>
      <c r="AF38" s="138">
        <v>163429.2526045212</v>
      </c>
      <c r="AG38" s="142">
        <v>150707.40406826543</v>
      </c>
      <c r="AH38" s="149">
        <v>-0.41612125291880941</v>
      </c>
    </row>
    <row r="39" spans="1:34" s="33" customFormat="1" x14ac:dyDescent="0.25">
      <c r="A39" s="32" t="s">
        <v>133</v>
      </c>
      <c r="B39" s="33" t="s">
        <v>36</v>
      </c>
      <c r="C39" s="141">
        <v>16420.088873766646</v>
      </c>
      <c r="D39" s="138">
        <v>16420.088873766646</v>
      </c>
      <c r="E39" s="138">
        <v>17147.302440443724</v>
      </c>
      <c r="F39" s="138">
        <v>20148.119170621881</v>
      </c>
      <c r="G39" s="138">
        <v>18181.848585768596</v>
      </c>
      <c r="H39" s="138">
        <v>17397.264298273796</v>
      </c>
      <c r="I39" s="138">
        <v>20064.237015554725</v>
      </c>
      <c r="J39" s="138">
        <v>16036.565870779938</v>
      </c>
      <c r="K39" s="138">
        <v>16786.386555455814</v>
      </c>
      <c r="L39" s="138">
        <v>19396.736741020533</v>
      </c>
      <c r="M39" s="138">
        <v>25530.311786995419</v>
      </c>
      <c r="N39" s="138">
        <v>21697.989087674167</v>
      </c>
      <c r="O39" s="138">
        <v>22114.103672353292</v>
      </c>
      <c r="P39" s="138">
        <v>25527.727043640127</v>
      </c>
      <c r="Q39" s="138">
        <v>21002.558523702348</v>
      </c>
      <c r="R39" s="138">
        <v>22500.632010044781</v>
      </c>
      <c r="S39" s="138">
        <v>25524.202355928421</v>
      </c>
      <c r="T39" s="138">
        <v>22542.898729947239</v>
      </c>
      <c r="U39" s="138">
        <v>19887.885833647899</v>
      </c>
      <c r="V39" s="138">
        <v>19295.576881029756</v>
      </c>
      <c r="W39" s="138">
        <v>19446.345698372399</v>
      </c>
      <c r="X39" s="138">
        <v>14538.603051684977</v>
      </c>
      <c r="Y39" s="138">
        <v>16525.743384317993</v>
      </c>
      <c r="Z39" s="138">
        <v>17479.598932630131</v>
      </c>
      <c r="AA39" s="138">
        <v>15243.906115984824</v>
      </c>
      <c r="AB39" s="138">
        <v>14559.79853960428</v>
      </c>
      <c r="AC39" s="138">
        <v>18398.109735125454</v>
      </c>
      <c r="AD39" s="138">
        <v>17399.184386158729</v>
      </c>
      <c r="AE39" s="138">
        <v>21311.123299392752</v>
      </c>
      <c r="AF39" s="138">
        <v>17873.633283917057</v>
      </c>
      <c r="AG39" s="142">
        <v>13015.359461236963</v>
      </c>
      <c r="AH39" s="149">
        <v>-0.2073514606835781</v>
      </c>
    </row>
    <row r="40" spans="1:34" s="33" customFormat="1" x14ac:dyDescent="0.25">
      <c r="A40" s="32" t="s">
        <v>134</v>
      </c>
      <c r="B40" s="33" t="s">
        <v>37</v>
      </c>
      <c r="C40" s="141">
        <v>80496.44396694543</v>
      </c>
      <c r="D40" s="138">
        <v>70944.126355122295</v>
      </c>
      <c r="E40" s="138">
        <v>65624.829216441431</v>
      </c>
      <c r="F40" s="138">
        <v>59016.216421251207</v>
      </c>
      <c r="G40" s="138">
        <v>57691.234653155305</v>
      </c>
      <c r="H40" s="138">
        <v>58524.873066287975</v>
      </c>
      <c r="I40" s="138">
        <v>60886.960274636956</v>
      </c>
      <c r="J40" s="138">
        <v>62965.674416374815</v>
      </c>
      <c r="K40" s="138">
        <v>56557.88978676049</v>
      </c>
      <c r="L40" s="138">
        <v>48025.448551644622</v>
      </c>
      <c r="M40" s="138">
        <v>40238.193956178889</v>
      </c>
      <c r="N40" s="138">
        <v>42684.609221607636</v>
      </c>
      <c r="O40" s="138">
        <v>45057.130795465222</v>
      </c>
      <c r="P40" s="138">
        <v>42649.753734060694</v>
      </c>
      <c r="Q40" s="138">
        <v>45885.428568110554</v>
      </c>
      <c r="R40" s="138">
        <v>40905.630640126794</v>
      </c>
      <c r="S40" s="138">
        <v>41016.097065906135</v>
      </c>
      <c r="T40" s="138">
        <v>42992.948858782198</v>
      </c>
      <c r="U40" s="138">
        <v>43471.634750239689</v>
      </c>
      <c r="V40" s="138">
        <v>41842.081774019069</v>
      </c>
      <c r="W40" s="138">
        <v>34901.962101214485</v>
      </c>
      <c r="X40" s="138">
        <v>31089.427883498236</v>
      </c>
      <c r="Y40" s="138">
        <v>36439.469818738347</v>
      </c>
      <c r="Z40" s="138">
        <v>33991.265965522645</v>
      </c>
      <c r="AA40" s="138">
        <v>27926.340842796053</v>
      </c>
      <c r="AB40" s="138">
        <v>28365.140795522137</v>
      </c>
      <c r="AC40" s="138">
        <v>28108.688218650772</v>
      </c>
      <c r="AD40" s="138">
        <v>25269.424143312383</v>
      </c>
      <c r="AE40" s="138">
        <v>26131.805844572402</v>
      </c>
      <c r="AF40" s="138">
        <v>24518.072842777583</v>
      </c>
      <c r="AG40" s="142">
        <v>21418.532340170841</v>
      </c>
      <c r="AH40" s="149">
        <v>-0.73391952135219762</v>
      </c>
    </row>
    <row r="41" spans="1:34" s="33" customFormat="1" x14ac:dyDescent="0.25">
      <c r="A41" s="32" t="s">
        <v>135</v>
      </c>
      <c r="B41" s="33" t="s">
        <v>38</v>
      </c>
      <c r="C41" s="141">
        <v>1171194.9802746451</v>
      </c>
      <c r="D41" s="138">
        <v>1171194.9802746451</v>
      </c>
      <c r="E41" s="138">
        <v>1098169.8739720189</v>
      </c>
      <c r="F41" s="138">
        <v>1070490.8074920375</v>
      </c>
      <c r="G41" s="138">
        <v>1050290.4968704046</v>
      </c>
      <c r="H41" s="138">
        <v>959231.28299472621</v>
      </c>
      <c r="I41" s="138">
        <v>909584.42882599472</v>
      </c>
      <c r="J41" s="138">
        <v>903858.21923387109</v>
      </c>
      <c r="K41" s="138">
        <v>851552.27893911698</v>
      </c>
      <c r="L41" s="138">
        <v>856320.7432633295</v>
      </c>
      <c r="M41" s="138">
        <v>841062.55498449178</v>
      </c>
      <c r="N41" s="138">
        <v>842615.26442761393</v>
      </c>
      <c r="O41" s="138">
        <v>854478.74101241445</v>
      </c>
      <c r="P41" s="138">
        <v>850411.52711389167</v>
      </c>
      <c r="Q41" s="138">
        <v>862102.80687749304</v>
      </c>
      <c r="R41" s="138">
        <v>850473.96788767341</v>
      </c>
      <c r="S41" s="138">
        <v>861908.76494973048</v>
      </c>
      <c r="T41" s="138">
        <v>892928.44495201646</v>
      </c>
      <c r="U41" s="138">
        <v>879357.27348917373</v>
      </c>
      <c r="V41" s="138">
        <v>898704.44429728296</v>
      </c>
      <c r="W41" s="138">
        <v>838351.45953849086</v>
      </c>
      <c r="X41" s="138">
        <v>878937.43468978826</v>
      </c>
      <c r="Y41" s="138">
        <v>888435.25679278933</v>
      </c>
      <c r="Z41" s="138">
        <v>911080.80141254084</v>
      </c>
      <c r="AA41" s="138">
        <v>853376.26921868161</v>
      </c>
      <c r="AB41" s="138">
        <v>848749.08947876084</v>
      </c>
      <c r="AC41" s="138">
        <v>820625.09202594659</v>
      </c>
      <c r="AD41" s="138">
        <v>808954.73567409581</v>
      </c>
      <c r="AE41" s="138">
        <v>806696.99413426605</v>
      </c>
      <c r="AF41" s="138">
        <v>825088.88551626797</v>
      </c>
      <c r="AG41" s="142">
        <v>811300.49021650979</v>
      </c>
      <c r="AH41" s="149">
        <v>-0.30728827916743645</v>
      </c>
    </row>
    <row r="42" spans="1:34" s="33" customFormat="1" x14ac:dyDescent="0.25">
      <c r="A42" s="32" t="s">
        <v>136</v>
      </c>
      <c r="B42" s="33" t="s">
        <v>39</v>
      </c>
      <c r="C42" s="141">
        <v>18965.533660718404</v>
      </c>
      <c r="D42" s="138">
        <v>18965.533660718404</v>
      </c>
      <c r="E42" s="138">
        <v>15947.075465843369</v>
      </c>
      <c r="F42" s="138">
        <v>13921.468354984938</v>
      </c>
      <c r="G42" s="138">
        <v>12723.520293297657</v>
      </c>
      <c r="H42" s="138">
        <v>11952.292674053584</v>
      </c>
      <c r="I42" s="138">
        <v>11744.862632035056</v>
      </c>
      <c r="J42" s="138">
        <v>11782.428006016697</v>
      </c>
      <c r="K42" s="138">
        <v>11626.563627890366</v>
      </c>
      <c r="L42" s="138">
        <v>11616.350492532945</v>
      </c>
      <c r="M42" s="138">
        <v>11808.633030422763</v>
      </c>
      <c r="N42" s="138">
        <v>12111.241844806449</v>
      </c>
      <c r="O42" s="138">
        <v>13249.105481989547</v>
      </c>
      <c r="P42" s="138">
        <v>12453.734916829862</v>
      </c>
      <c r="Q42" s="138">
        <v>13019.815864135015</v>
      </c>
      <c r="R42" s="138">
        <v>12678.074132339316</v>
      </c>
      <c r="S42" s="138">
        <v>11764.742884399147</v>
      </c>
      <c r="T42" s="138">
        <v>11245.57859705701</v>
      </c>
      <c r="U42" s="138">
        <v>10482.275349536498</v>
      </c>
      <c r="V42" s="138">
        <v>10534.267482300198</v>
      </c>
      <c r="W42" s="138">
        <v>9457.2743369575655</v>
      </c>
      <c r="X42" s="138">
        <v>9179.1380428213306</v>
      </c>
      <c r="Y42" s="138">
        <v>9300.0599042971771</v>
      </c>
      <c r="Z42" s="138">
        <v>8883.9280610446676</v>
      </c>
      <c r="AA42" s="138">
        <v>8351.2098278053345</v>
      </c>
      <c r="AB42" s="138">
        <v>7207.6393423003174</v>
      </c>
      <c r="AC42" s="138">
        <v>7713.0951263962525</v>
      </c>
      <c r="AD42" s="138">
        <v>7640.5355644706206</v>
      </c>
      <c r="AE42" s="138">
        <v>7616.1524850654378</v>
      </c>
      <c r="AF42" s="138">
        <v>7430.5217443621477</v>
      </c>
      <c r="AG42" s="142">
        <v>7118.496755498998</v>
      </c>
      <c r="AH42" s="149">
        <v>-0.62466140511284962</v>
      </c>
    </row>
    <row r="43" spans="1:34" s="33" customFormat="1" x14ac:dyDescent="0.25">
      <c r="A43" s="32" t="s">
        <v>137</v>
      </c>
      <c r="B43" s="33" t="s">
        <v>40</v>
      </c>
      <c r="C43" s="141">
        <v>6840.9861712618394</v>
      </c>
      <c r="D43" s="138">
        <v>6374.8903949221631</v>
      </c>
      <c r="E43" s="138">
        <v>5431.4139097729412</v>
      </c>
      <c r="F43" s="138">
        <v>5964.5732943409348</v>
      </c>
      <c r="G43" s="138">
        <v>5754.2530316192569</v>
      </c>
      <c r="H43" s="138">
        <v>5536.8620359220604</v>
      </c>
      <c r="I43" s="138">
        <v>5725.0760092215523</v>
      </c>
      <c r="J43" s="138">
        <v>5327.3642506130172</v>
      </c>
      <c r="K43" s="138">
        <v>5749.2655113103856</v>
      </c>
      <c r="L43" s="138">
        <v>5988.4070458937895</v>
      </c>
      <c r="M43" s="138">
        <v>5289.140985989824</v>
      </c>
      <c r="N43" s="138">
        <v>5594.4370928947337</v>
      </c>
      <c r="O43" s="138">
        <v>6311.778535246116</v>
      </c>
      <c r="P43" s="138">
        <v>6564.3211145749565</v>
      </c>
      <c r="Q43" s="138">
        <v>6289.3752588584048</v>
      </c>
      <c r="R43" s="138">
        <v>6421.8684999129409</v>
      </c>
      <c r="S43" s="138">
        <v>6448.1982335223638</v>
      </c>
      <c r="T43" s="138">
        <v>6504.6605356432656</v>
      </c>
      <c r="U43" s="138">
        <v>6725.7470249878115</v>
      </c>
      <c r="V43" s="138">
        <v>6498.6806460415874</v>
      </c>
      <c r="W43" s="138">
        <v>6213.9791893941083</v>
      </c>
      <c r="X43" s="138">
        <v>6344.1838350446169</v>
      </c>
      <c r="Y43" s="138">
        <v>6363.8798130915984</v>
      </c>
      <c r="Z43" s="138">
        <v>6056.6112692646557</v>
      </c>
      <c r="AA43" s="138">
        <v>5777.0262980895413</v>
      </c>
      <c r="AB43" s="138">
        <v>4451.2008105912573</v>
      </c>
      <c r="AC43" s="138">
        <v>4564.7813319696388</v>
      </c>
      <c r="AD43" s="138">
        <v>4932.7621228921098</v>
      </c>
      <c r="AE43" s="138">
        <v>4919.2980226476884</v>
      </c>
      <c r="AF43" s="138">
        <v>4804.3392850133469</v>
      </c>
      <c r="AG43" s="142">
        <v>4576.1954402379433</v>
      </c>
      <c r="AH43" s="149">
        <v>-0.33106202443998639</v>
      </c>
    </row>
    <row r="44" spans="1:34" s="33" customFormat="1" x14ac:dyDescent="0.25">
      <c r="A44" s="32" t="s">
        <v>138</v>
      </c>
      <c r="B44" s="33" t="s">
        <v>41</v>
      </c>
      <c r="C44" s="141">
        <v>78881.267010811949</v>
      </c>
      <c r="D44" s="138">
        <v>78881.267010811949</v>
      </c>
      <c r="E44" s="138">
        <v>79297.475429480502</v>
      </c>
      <c r="F44" s="138">
        <v>87158.068006159621</v>
      </c>
      <c r="G44" s="138">
        <v>81296.004507074002</v>
      </c>
      <c r="H44" s="138">
        <v>81263.740742809619</v>
      </c>
      <c r="I44" s="138">
        <v>87076.539951527768</v>
      </c>
      <c r="J44" s="138">
        <v>73994.49407928162</v>
      </c>
      <c r="K44" s="138">
        <v>86632.445759700597</v>
      </c>
      <c r="L44" s="138">
        <v>85999.593014717</v>
      </c>
      <c r="M44" s="138">
        <v>101344.84094245553</v>
      </c>
      <c r="N44" s="138">
        <v>105846.01496923578</v>
      </c>
      <c r="O44" s="138">
        <v>100286.18632996573</v>
      </c>
      <c r="P44" s="138">
        <v>114343.90284960371</v>
      </c>
      <c r="Q44" s="138">
        <v>107174.28904592378</v>
      </c>
      <c r="R44" s="138">
        <v>117038.56743492569</v>
      </c>
      <c r="S44" s="138">
        <v>126825.70149200849</v>
      </c>
      <c r="T44" s="138">
        <v>121787.57550479176</v>
      </c>
      <c r="U44" s="138">
        <v>127619.23621366512</v>
      </c>
      <c r="V44" s="138">
        <v>109995.14938890087</v>
      </c>
      <c r="W44" s="138">
        <v>92454.573755204154</v>
      </c>
      <c r="X44" s="138">
        <v>75375.051582167027</v>
      </c>
      <c r="Y44" s="138">
        <v>88216.65958410842</v>
      </c>
      <c r="Z44" s="138">
        <v>93339.341213832289</v>
      </c>
      <c r="AA44" s="138">
        <v>73005.001630467537</v>
      </c>
      <c r="AB44" s="138">
        <v>76271.497931573613</v>
      </c>
      <c r="AC44" s="138">
        <v>86426.066442089403</v>
      </c>
      <c r="AD44" s="138">
        <v>71046.355079747722</v>
      </c>
      <c r="AE44" s="138">
        <v>81526.432994146307</v>
      </c>
      <c r="AF44" s="138">
        <v>72254.461051334991</v>
      </c>
      <c r="AG44" s="142">
        <v>56142.546212524168</v>
      </c>
      <c r="AH44" s="149">
        <v>-0.28826515673450165</v>
      </c>
    </row>
    <row r="45" spans="1:34" s="33" customFormat="1" x14ac:dyDescent="0.25">
      <c r="A45" s="32" t="s">
        <v>139</v>
      </c>
      <c r="B45" s="33" t="s">
        <v>42</v>
      </c>
      <c r="C45" s="141">
        <v>9928.1368162412637</v>
      </c>
      <c r="D45" s="138">
        <v>9928.1368162412637</v>
      </c>
      <c r="E45" s="138">
        <v>10924.019169478388</v>
      </c>
      <c r="F45" s="138">
        <v>11527.81163018772</v>
      </c>
      <c r="G45" s="138">
        <v>11677.651495917611</v>
      </c>
      <c r="H45" s="138">
        <v>12163.220546181199</v>
      </c>
      <c r="I45" s="138">
        <v>11332.378642685346</v>
      </c>
      <c r="J45" s="138">
        <v>15812.504894864889</v>
      </c>
      <c r="K45" s="138">
        <v>11082.380002003058</v>
      </c>
      <c r="L45" s="138">
        <v>12160.563785825316</v>
      </c>
      <c r="M45" s="138">
        <v>10424.185404833406</v>
      </c>
      <c r="N45" s="138">
        <v>8927.8369987241495</v>
      </c>
      <c r="O45" s="138">
        <v>10466.27786634537</v>
      </c>
      <c r="P45" s="138">
        <v>11413.567013673617</v>
      </c>
      <c r="Q45" s="138">
        <v>12551.170622222966</v>
      </c>
      <c r="R45" s="138">
        <v>11668.57614652429</v>
      </c>
      <c r="S45" s="138">
        <v>10809.904951452254</v>
      </c>
      <c r="T45" s="138">
        <v>10849.202037191988</v>
      </c>
      <c r="U45" s="138">
        <v>10320.167374744284</v>
      </c>
      <c r="V45" s="138">
        <v>10233.315495866433</v>
      </c>
      <c r="W45" s="138">
        <v>10625.579645774795</v>
      </c>
      <c r="X45" s="138">
        <v>13125.267687155978</v>
      </c>
      <c r="Y45" s="138">
        <v>10771.731198687394</v>
      </c>
      <c r="Z45" s="138">
        <v>10386.472335683482</v>
      </c>
      <c r="AA45" s="138">
        <v>9890.8088974192415</v>
      </c>
      <c r="AB45" s="138">
        <v>8826.662561332927</v>
      </c>
      <c r="AC45" s="138">
        <v>8923.9963382171991</v>
      </c>
      <c r="AD45" s="138">
        <v>9321.963028194561</v>
      </c>
      <c r="AE45" s="138">
        <v>9291.0016057778321</v>
      </c>
      <c r="AF45" s="138">
        <v>9505.9225420026014</v>
      </c>
      <c r="AG45" s="142">
        <v>8144.4800418951991</v>
      </c>
      <c r="AH45" s="149">
        <v>-0.17965674802428308</v>
      </c>
    </row>
    <row r="46" spans="1:34" s="33" customFormat="1" x14ac:dyDescent="0.25">
      <c r="A46" s="32" t="s">
        <v>140</v>
      </c>
      <c r="B46" s="33" t="s">
        <v>43</v>
      </c>
      <c r="C46" s="141">
        <v>2519.4226749965078</v>
      </c>
      <c r="D46" s="138">
        <v>2519.4226749965078</v>
      </c>
      <c r="E46" s="138">
        <v>2801.840227734664</v>
      </c>
      <c r="F46" s="138">
        <v>2894.7218823718649</v>
      </c>
      <c r="G46" s="138">
        <v>2563.2789321349755</v>
      </c>
      <c r="H46" s="138">
        <v>2605.0248623829016</v>
      </c>
      <c r="I46" s="138">
        <v>2642.4757821062044</v>
      </c>
      <c r="J46" s="138">
        <v>2860.5506982836446</v>
      </c>
      <c r="K46" s="138">
        <v>2860.9212764257318</v>
      </c>
      <c r="L46" s="138">
        <v>3223.5585021694246</v>
      </c>
      <c r="M46" s="138">
        <v>3248.7855108661006</v>
      </c>
      <c r="N46" s="138">
        <v>3171.8528783922702</v>
      </c>
      <c r="O46" s="138">
        <v>3313.4587535928258</v>
      </c>
      <c r="P46" s="138">
        <v>3390.0538835334837</v>
      </c>
      <c r="Q46" s="138">
        <v>3387.0604963627156</v>
      </c>
      <c r="R46" s="138">
        <v>3682.339796173369</v>
      </c>
      <c r="S46" s="138">
        <v>3815.8512188242735</v>
      </c>
      <c r="T46" s="138">
        <v>4031.6962829015897</v>
      </c>
      <c r="U46" s="138">
        <v>3718.781069528995</v>
      </c>
      <c r="V46" s="138">
        <v>3836.9227267624065</v>
      </c>
      <c r="W46" s="138">
        <v>3673.5253727417858</v>
      </c>
      <c r="X46" s="138">
        <v>3845.5950713807788</v>
      </c>
      <c r="Y46" s="138">
        <v>3597.9801715079102</v>
      </c>
      <c r="Z46" s="138">
        <v>3640.4696610043525</v>
      </c>
      <c r="AA46" s="138">
        <v>3735.6627325087802</v>
      </c>
      <c r="AB46" s="138">
        <v>3607.0073060146183</v>
      </c>
      <c r="AC46" s="138">
        <v>3293.5018140209108</v>
      </c>
      <c r="AD46" s="138">
        <v>3379.1330333810151</v>
      </c>
      <c r="AE46" s="138">
        <v>3297.6855091154043</v>
      </c>
      <c r="AF46" s="138">
        <v>3360.2843500881031</v>
      </c>
      <c r="AG46" s="142">
        <v>3369.1136762258566</v>
      </c>
      <c r="AH46" s="149">
        <v>0.33725623320847764</v>
      </c>
    </row>
    <row r="47" spans="1:34" s="33" customFormat="1" x14ac:dyDescent="0.25">
      <c r="A47" s="32" t="s">
        <v>141</v>
      </c>
      <c r="B47" s="33" t="s">
        <v>44</v>
      </c>
      <c r="C47" s="141">
        <v>37253.19348937396</v>
      </c>
      <c r="D47" s="138">
        <v>37253.19348937396</v>
      </c>
      <c r="E47" s="138">
        <v>38790.996481995855</v>
      </c>
      <c r="F47" s="138">
        <v>43324.163665796725</v>
      </c>
      <c r="G47" s="138">
        <v>42752.421453864808</v>
      </c>
      <c r="H47" s="138">
        <v>49059.201969655143</v>
      </c>
      <c r="I47" s="138">
        <v>50465.480691017729</v>
      </c>
      <c r="J47" s="138">
        <v>54436.636212585167</v>
      </c>
      <c r="K47" s="138">
        <v>59580.715688105003</v>
      </c>
      <c r="L47" s="138">
        <v>65163.656406106027</v>
      </c>
      <c r="M47" s="138">
        <v>70360.488481156382</v>
      </c>
      <c r="N47" s="138">
        <v>77742.540368072834</v>
      </c>
      <c r="O47" s="138">
        <v>80022.152083984751</v>
      </c>
      <c r="P47" s="138">
        <v>74138.366907274627</v>
      </c>
      <c r="Q47" s="138">
        <v>74370.920597116521</v>
      </c>
      <c r="R47" s="138">
        <v>75538.688527495498</v>
      </c>
      <c r="S47" s="138">
        <v>90458.198597780836</v>
      </c>
      <c r="T47" s="138">
        <v>96128.970607055177</v>
      </c>
      <c r="U47" s="138">
        <v>113570.22913975372</v>
      </c>
      <c r="V47" s="138">
        <v>118938.95995401411</v>
      </c>
      <c r="W47" s="138">
        <v>119280.32279371272</v>
      </c>
      <c r="X47" s="138">
        <v>113324.25818414711</v>
      </c>
      <c r="Y47" s="138">
        <v>124974.81201188352</v>
      </c>
      <c r="Z47" s="138">
        <v>125944.34348800544</v>
      </c>
      <c r="AA47" s="138">
        <v>120772.56348636963</v>
      </c>
      <c r="AB47" s="138">
        <v>131473.83281792278</v>
      </c>
      <c r="AC47" s="138">
        <v>134701.71080663695</v>
      </c>
      <c r="AD47" s="138">
        <v>143962.92977042936</v>
      </c>
      <c r="AE47" s="138">
        <v>154971.46726602022</v>
      </c>
      <c r="AF47" s="138">
        <v>158490.43880002602</v>
      </c>
      <c r="AG47" s="142">
        <v>148540.90683492972</v>
      </c>
      <c r="AH47" s="149">
        <v>2.9873335121537781</v>
      </c>
    </row>
    <row r="48" spans="1:34" s="33" customFormat="1" x14ac:dyDescent="0.25">
      <c r="A48" s="32" t="s">
        <v>142</v>
      </c>
      <c r="B48" s="33" t="s">
        <v>45</v>
      </c>
      <c r="C48" s="141">
        <v>272681.1232829708</v>
      </c>
      <c r="D48" s="138">
        <v>272681.1232829708</v>
      </c>
      <c r="E48" s="138">
        <v>266513.05677955976</v>
      </c>
      <c r="F48" s="138">
        <v>263623.74535441474</v>
      </c>
      <c r="G48" s="138">
        <v>242817.61788310486</v>
      </c>
      <c r="H48" s="138">
        <v>201612.65281295031</v>
      </c>
      <c r="I48" s="138">
        <v>194731.94135373036</v>
      </c>
      <c r="J48" s="138">
        <v>172207.59669831317</v>
      </c>
      <c r="K48" s="138">
        <v>168701.52249515132</v>
      </c>
      <c r="L48" s="138">
        <v>155999.90612272703</v>
      </c>
      <c r="M48" s="138">
        <v>125301.02858720774</v>
      </c>
      <c r="N48" s="138">
        <v>115784.6414598726</v>
      </c>
      <c r="O48" s="138">
        <v>131185.5064075155</v>
      </c>
      <c r="P48" s="138">
        <v>120805.52032174203</v>
      </c>
      <c r="Q48" s="138">
        <v>123730.81207256055</v>
      </c>
      <c r="R48" s="138">
        <v>118455.9804878523</v>
      </c>
      <c r="S48" s="138">
        <v>120788.50893806345</v>
      </c>
      <c r="T48" s="138">
        <v>129851.70165338596</v>
      </c>
      <c r="U48" s="138">
        <v>127171.69747255195</v>
      </c>
      <c r="V48" s="138">
        <v>127571.81806879588</v>
      </c>
      <c r="W48" s="138">
        <v>114757.78153447677</v>
      </c>
      <c r="X48" s="138">
        <v>121408.72132527485</v>
      </c>
      <c r="Y48" s="138">
        <v>128288.2601529251</v>
      </c>
      <c r="Z48" s="138">
        <v>131208.44036113808</v>
      </c>
      <c r="AA48" s="138">
        <v>127119.49926403665</v>
      </c>
      <c r="AB48" s="138">
        <v>109355.29328196979</v>
      </c>
      <c r="AC48" s="138">
        <v>90163.643725461632</v>
      </c>
      <c r="AD48" s="138">
        <v>98862.065921910093</v>
      </c>
      <c r="AE48" s="138">
        <v>90453.230166761859</v>
      </c>
      <c r="AF48" s="138">
        <v>98755.577447692354</v>
      </c>
      <c r="AG48" s="142">
        <v>92220.217721861438</v>
      </c>
      <c r="AH48" s="149">
        <v>-0.6618019736329116</v>
      </c>
    </row>
    <row r="49" spans="1:34" s="33" customFormat="1" x14ac:dyDescent="0.25">
      <c r="A49" s="32" t="s">
        <v>143</v>
      </c>
      <c r="B49" s="33" t="s">
        <v>46</v>
      </c>
      <c r="C49" s="141">
        <v>237415.27942234385</v>
      </c>
      <c r="D49" s="138">
        <v>237415.27942234385</v>
      </c>
      <c r="E49" s="138">
        <v>235170.25702985338</v>
      </c>
      <c r="F49" s="138">
        <v>223993.99385076331</v>
      </c>
      <c r="G49" s="138">
        <v>207823.2291399659</v>
      </c>
      <c r="H49" s="138">
        <v>205994.50181748811</v>
      </c>
      <c r="I49" s="138">
        <v>203680.65461600813</v>
      </c>
      <c r="J49" s="138">
        <v>205555.38961007967</v>
      </c>
      <c r="K49" s="138">
        <v>193156.71796900503</v>
      </c>
      <c r="L49" s="138">
        <v>199042.94617916952</v>
      </c>
      <c r="M49" s="138">
        <v>189773.34171345155</v>
      </c>
      <c r="N49" s="138">
        <v>200555.62794358903</v>
      </c>
      <c r="O49" s="138">
        <v>211090.40236317556</v>
      </c>
      <c r="P49" s="138">
        <v>209469.44744586875</v>
      </c>
      <c r="Q49" s="138">
        <v>217006.28512893591</v>
      </c>
      <c r="R49" s="138">
        <v>214960.40711421095</v>
      </c>
      <c r="S49" s="138">
        <v>215349.07357893579</v>
      </c>
      <c r="T49" s="138">
        <v>221491.91255714712</v>
      </c>
      <c r="U49" s="138">
        <v>216195.37318432014</v>
      </c>
      <c r="V49" s="138">
        <v>210467.18937060819</v>
      </c>
      <c r="W49" s="138">
        <v>187290.02110291502</v>
      </c>
      <c r="X49" s="138">
        <v>194634.45745268388</v>
      </c>
      <c r="Y49" s="138">
        <v>180508.2428031413</v>
      </c>
      <c r="Z49" s="138">
        <v>191816.48166986956</v>
      </c>
      <c r="AA49" s="138">
        <v>179550.47427393249</v>
      </c>
      <c r="AB49" s="138">
        <v>154741.07732597954</v>
      </c>
      <c r="AC49" s="138">
        <v>135134.27768652941</v>
      </c>
      <c r="AD49" s="138">
        <v>112925.39526931111</v>
      </c>
      <c r="AE49" s="138">
        <v>102861.27936555215</v>
      </c>
      <c r="AF49" s="138">
        <v>95724.426893707423</v>
      </c>
      <c r="AG49" s="142">
        <v>87930.258601667869</v>
      </c>
      <c r="AH49" s="149">
        <v>-0.62963521633649133</v>
      </c>
    </row>
    <row r="50" spans="1:34" s="33" customFormat="1" ht="15.75" thickBot="1" x14ac:dyDescent="0.3">
      <c r="A50" s="34" t="s">
        <v>144</v>
      </c>
      <c r="B50" s="35" t="s">
        <v>47</v>
      </c>
      <c r="C50" s="143">
        <v>1980193.4780162107</v>
      </c>
      <c r="D50" s="144">
        <v>1980193.4780162107</v>
      </c>
      <c r="E50" s="144">
        <v>1979463.0701976533</v>
      </c>
      <c r="F50" s="144">
        <v>1994838.6197119069</v>
      </c>
      <c r="G50" s="144">
        <v>2073157.1622698607</v>
      </c>
      <c r="H50" s="144">
        <v>2099744.9966539405</v>
      </c>
      <c r="I50" s="144">
        <v>2118174.5845552688</v>
      </c>
      <c r="J50" s="144">
        <v>2193292.8853930789</v>
      </c>
      <c r="K50" s="144">
        <v>2262594.1278411495</v>
      </c>
      <c r="L50" s="144">
        <v>2353697.050061177</v>
      </c>
      <c r="M50" s="144">
        <v>2363935.0145764938</v>
      </c>
      <c r="N50" s="144">
        <v>2468757.8328687642</v>
      </c>
      <c r="O50" s="144">
        <v>2426446.7980753942</v>
      </c>
      <c r="P50" s="144">
        <v>2439825.921764188</v>
      </c>
      <c r="Q50" s="144">
        <v>2471209.4311308549</v>
      </c>
      <c r="R50" s="144">
        <v>2502719.6508289576</v>
      </c>
      <c r="S50" s="144">
        <v>2567924.7909483337</v>
      </c>
      <c r="T50" s="144">
        <v>2510895.9198752954</v>
      </c>
      <c r="U50" s="144">
        <v>2577096.1781977545</v>
      </c>
      <c r="V50" s="144">
        <v>2523957.3950104737</v>
      </c>
      <c r="W50" s="144">
        <v>2306851.453372553</v>
      </c>
      <c r="X50" s="144">
        <v>2421416.0000107973</v>
      </c>
      <c r="Y50" s="144">
        <v>2345735.9933725772</v>
      </c>
      <c r="Z50" s="144">
        <v>2208152.9169756663</v>
      </c>
      <c r="AA50" s="144">
        <v>2229665.4249031818</v>
      </c>
      <c r="AB50" s="144">
        <v>2232785.5092942202</v>
      </c>
      <c r="AC50" s="144">
        <v>2097445.5688402755</v>
      </c>
      <c r="AD50" s="144">
        <v>1982324.9253630375</v>
      </c>
      <c r="AE50" s="144">
        <v>1904626.8485552282</v>
      </c>
      <c r="AF50" s="144">
        <v>1928750.7736820378</v>
      </c>
      <c r="AG50" s="145">
        <v>1776175.5266770849</v>
      </c>
      <c r="AH50" s="150">
        <v>-0.10302930173445186</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257</v>
      </c>
    </row>
    <row r="57" spans="1:34" x14ac:dyDescent="0.25">
      <c r="B57"/>
    </row>
    <row r="58" spans="1:34" x14ac:dyDescent="0.25">
      <c r="B58"/>
    </row>
  </sheetData>
  <phoneticPr fontId="2"/>
  <hyperlinks>
    <hyperlink ref="C54" r:id="rId1" xr:uid="{4EFFC565-AA48-4CA4-A21C-8D84FF2FFF4D}"/>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C5D9F1"/>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5703125" style="42" customWidth="1"/>
    <col min="35" max="16384" width="9.140625" style="1"/>
  </cols>
  <sheetData>
    <row r="1" spans="1:34" ht="15.75" customHeight="1" x14ac:dyDescent="0.35">
      <c r="A1" s="78" t="s">
        <v>309</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79</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41">
        <v>36256.186863178322</v>
      </c>
      <c r="D6" s="138">
        <v>36256.186863178322</v>
      </c>
      <c r="E6" s="138">
        <v>35791.435119894115</v>
      </c>
      <c r="F6" s="138">
        <v>35344.090673584935</v>
      </c>
      <c r="G6" s="138">
        <v>35927.047850365576</v>
      </c>
      <c r="H6" s="138">
        <v>36718.484818003977</v>
      </c>
      <c r="I6" s="138">
        <v>37662.47009225552</v>
      </c>
      <c r="J6" s="138">
        <v>37695.842634077373</v>
      </c>
      <c r="K6" s="138">
        <v>37790.75511599685</v>
      </c>
      <c r="L6" s="138">
        <v>37893.708358452524</v>
      </c>
      <c r="M6" s="138">
        <v>38145.393615540059</v>
      </c>
      <c r="N6" s="138">
        <v>38952.217021781413</v>
      </c>
      <c r="O6" s="138">
        <v>38450.770626879457</v>
      </c>
      <c r="P6" s="138">
        <v>39129.012070724202</v>
      </c>
      <c r="Q6" s="138">
        <v>39623.672432779233</v>
      </c>
      <c r="R6" s="138">
        <v>40503.707919773173</v>
      </c>
      <c r="S6" s="138">
        <v>41584.241768488093</v>
      </c>
      <c r="T6" s="138">
        <v>40647.579375501315</v>
      </c>
      <c r="U6" s="138">
        <v>40926.552364736053</v>
      </c>
      <c r="V6" s="138">
        <v>43037.338395477906</v>
      </c>
      <c r="W6" s="138">
        <v>40545.818572839555</v>
      </c>
      <c r="X6" s="138">
        <v>39742.040529094193</v>
      </c>
      <c r="Y6" s="138">
        <v>40918.850031695401</v>
      </c>
      <c r="Z6" s="138">
        <v>42912.913865646129</v>
      </c>
      <c r="AA6" s="138">
        <v>46012.115464706214</v>
      </c>
      <c r="AB6" s="138">
        <v>46383.392181091069</v>
      </c>
      <c r="AC6" s="138">
        <v>42487.28526229813</v>
      </c>
      <c r="AD6" s="138">
        <v>40968.461865844227</v>
      </c>
      <c r="AE6" s="138">
        <v>40070.515753873493</v>
      </c>
      <c r="AF6" s="138">
        <v>40950.891242654805</v>
      </c>
      <c r="AG6" s="138">
        <v>40792.584658178021</v>
      </c>
      <c r="AH6" s="149">
        <v>0.12512065353477234</v>
      </c>
    </row>
    <row r="7" spans="1:34" s="33" customFormat="1" x14ac:dyDescent="0.25">
      <c r="A7" s="32" t="s">
        <v>104</v>
      </c>
      <c r="B7" s="33" t="s">
        <v>4</v>
      </c>
      <c r="C7" s="141">
        <v>9845.3925763111947</v>
      </c>
      <c r="D7" s="138">
        <v>9845.3925763111947</v>
      </c>
      <c r="E7" s="138">
        <v>10181.213234326879</v>
      </c>
      <c r="F7" s="138">
        <v>9395.0484637045174</v>
      </c>
      <c r="G7" s="138">
        <v>9628.0927221180773</v>
      </c>
      <c r="H7" s="138">
        <v>10366.1963879749</v>
      </c>
      <c r="I7" s="138">
        <v>10244.984318374476</v>
      </c>
      <c r="J7" s="138">
        <v>10850.063727750028</v>
      </c>
      <c r="K7" s="138">
        <v>11862.211899328169</v>
      </c>
      <c r="L7" s="138">
        <v>10475.293294639432</v>
      </c>
      <c r="M7" s="138">
        <v>9786.2161248179673</v>
      </c>
      <c r="N7" s="138">
        <v>10034.668421597904</v>
      </c>
      <c r="O7" s="138">
        <v>10112.938650711236</v>
      </c>
      <c r="P7" s="138">
        <v>10529.463655731999</v>
      </c>
      <c r="Q7" s="138">
        <v>10956.971414233032</v>
      </c>
      <c r="R7" s="138">
        <v>11184.099627208223</v>
      </c>
      <c r="S7" s="138">
        <v>11541.170916943618</v>
      </c>
      <c r="T7" s="138">
        <v>11250.759298967398</v>
      </c>
      <c r="U7" s="138">
        <v>10879.572978782566</v>
      </c>
      <c r="V7" s="138">
        <v>11285.712190097749</v>
      </c>
      <c r="W7" s="138">
        <v>10711.489921519562</v>
      </c>
      <c r="X7" s="138">
        <v>11351.81638623783</v>
      </c>
      <c r="Y7" s="138">
        <v>11237.669393286442</v>
      </c>
      <c r="Z7" s="138">
        <v>11130.782862573484</v>
      </c>
      <c r="AA7" s="138">
        <v>10898.069045899349</v>
      </c>
      <c r="AB7" s="138">
        <v>10500.201633236476</v>
      </c>
      <c r="AC7" s="138">
        <v>10227.616359237429</v>
      </c>
      <c r="AD7" s="138">
        <v>10541.02893520205</v>
      </c>
      <c r="AE7" s="138">
        <v>10774.906200794063</v>
      </c>
      <c r="AF7" s="138">
        <v>10813.418697516227</v>
      </c>
      <c r="AG7" s="138">
        <v>10734.320817642183</v>
      </c>
      <c r="AH7" s="149">
        <v>9.0288755317875419E-2</v>
      </c>
    </row>
    <row r="8" spans="1:34" s="33" customFormat="1" x14ac:dyDescent="0.25">
      <c r="A8" s="32" t="s">
        <v>105</v>
      </c>
      <c r="B8" s="33" t="s">
        <v>5</v>
      </c>
      <c r="C8" s="141">
        <v>12009.196109312001</v>
      </c>
      <c r="D8" s="138">
        <v>12009.196109312001</v>
      </c>
      <c r="E8" s="138">
        <v>11102.686455465713</v>
      </c>
      <c r="F8" s="138">
        <v>9721.2768583606157</v>
      </c>
      <c r="G8" s="138">
        <v>7884.1611689802985</v>
      </c>
      <c r="H8" s="138">
        <v>6670.7839086948379</v>
      </c>
      <c r="I8" s="138">
        <v>6052.6524886308207</v>
      </c>
      <c r="J8" s="138">
        <v>6016.7228593140426</v>
      </c>
      <c r="K8" s="138">
        <v>6147.604163309481</v>
      </c>
      <c r="L8" s="138">
        <v>5793.1415754748914</v>
      </c>
      <c r="M8" s="138">
        <v>5468.1651834111417</v>
      </c>
      <c r="N8" s="138">
        <v>5436.9504171540002</v>
      </c>
      <c r="O8" s="138">
        <v>6886.1384649723595</v>
      </c>
      <c r="P8" s="138">
        <v>6324.6892368239605</v>
      </c>
      <c r="Q8" s="138">
        <v>6818.1627896354803</v>
      </c>
      <c r="R8" s="138">
        <v>7603.7307399433994</v>
      </c>
      <c r="S8" s="138">
        <v>7787.3575922675991</v>
      </c>
      <c r="T8" s="138">
        <v>8124.1140806329995</v>
      </c>
      <c r="U8" s="138">
        <v>8516.4450368361195</v>
      </c>
      <c r="V8" s="138">
        <v>8525.6892249741195</v>
      </c>
      <c r="W8" s="138">
        <v>8043.8184602705205</v>
      </c>
      <c r="X8" s="138">
        <v>7965.9687651758813</v>
      </c>
      <c r="Y8" s="138">
        <v>7645.9077011330392</v>
      </c>
      <c r="Z8" s="138">
        <v>9368.5765800856389</v>
      </c>
      <c r="AA8" s="138">
        <v>9704.5510999757189</v>
      </c>
      <c r="AB8" s="138">
        <v>9208.2584416831596</v>
      </c>
      <c r="AC8" s="138">
        <v>8455.0846444666004</v>
      </c>
      <c r="AD8" s="138">
        <v>9711.1534652438368</v>
      </c>
      <c r="AE8" s="138">
        <v>9680.7284612545609</v>
      </c>
      <c r="AF8" s="138">
        <v>8708.8148806596</v>
      </c>
      <c r="AG8" s="138">
        <v>8585.2527521575994</v>
      </c>
      <c r="AH8" s="149">
        <v>-0.28511012110956002</v>
      </c>
    </row>
    <row r="9" spans="1:34" s="33" customFormat="1" x14ac:dyDescent="0.25">
      <c r="A9" s="32" t="s">
        <v>106</v>
      </c>
      <c r="B9" s="33" t="s">
        <v>6</v>
      </c>
      <c r="C9" s="141">
        <v>23221.523167169988</v>
      </c>
      <c r="D9" s="138">
        <v>23221.523167169988</v>
      </c>
      <c r="E9" s="138">
        <v>23263.134394448083</v>
      </c>
      <c r="F9" s="138">
        <v>22426.40496070914</v>
      </c>
      <c r="G9" s="138">
        <v>22153.184689298203</v>
      </c>
      <c r="H9" s="138">
        <v>22772.160089358382</v>
      </c>
      <c r="I9" s="138">
        <v>22864.698260175057</v>
      </c>
      <c r="J9" s="138">
        <v>22214.833436228924</v>
      </c>
      <c r="K9" s="138">
        <v>21600.736765398164</v>
      </c>
      <c r="L9" s="138">
        <v>22300.170766042607</v>
      </c>
      <c r="M9" s="138">
        <v>21457.152301093938</v>
      </c>
      <c r="N9" s="138">
        <v>21508.210929794303</v>
      </c>
      <c r="O9" s="138">
        <v>21178.449987673346</v>
      </c>
      <c r="P9" s="138">
        <v>20508.676441204934</v>
      </c>
      <c r="Q9" s="138">
        <v>19382.382313200469</v>
      </c>
      <c r="R9" s="138">
        <v>19113.573700382483</v>
      </c>
      <c r="S9" s="138">
        <v>18533.564474368693</v>
      </c>
      <c r="T9" s="138">
        <v>18731.585382017878</v>
      </c>
      <c r="U9" s="138">
        <v>18806.904337891076</v>
      </c>
      <c r="V9" s="138">
        <v>18965.074395181822</v>
      </c>
      <c r="W9" s="138">
        <v>13406.612292452135</v>
      </c>
      <c r="X9" s="138">
        <v>15555.373440499714</v>
      </c>
      <c r="Y9" s="138">
        <v>15188.391286066919</v>
      </c>
      <c r="Z9" s="138">
        <v>14223.190042861146</v>
      </c>
      <c r="AA9" s="138">
        <v>13963.826095917273</v>
      </c>
      <c r="AB9" s="138">
        <v>13489.782165612172</v>
      </c>
      <c r="AC9" s="138">
        <v>13504.862218181706</v>
      </c>
      <c r="AD9" s="138">
        <v>13293.515237847672</v>
      </c>
      <c r="AE9" s="138">
        <v>13433.428743102013</v>
      </c>
      <c r="AF9" s="138">
        <v>13753.272515124385</v>
      </c>
      <c r="AG9" s="138">
        <v>13523.35649743776</v>
      </c>
      <c r="AH9" s="149">
        <v>-0.41763697410871198</v>
      </c>
    </row>
    <row r="10" spans="1:34" s="33" customFormat="1" x14ac:dyDescent="0.25">
      <c r="A10" s="32" t="s">
        <v>107</v>
      </c>
      <c r="B10" s="33" t="s">
        <v>7</v>
      </c>
      <c r="C10" s="141">
        <v>17503.106106846913</v>
      </c>
      <c r="D10" s="138">
        <v>17765.060101004681</v>
      </c>
      <c r="E10" s="138">
        <v>15733.426384526039</v>
      </c>
      <c r="F10" s="138">
        <v>13436.977682658888</v>
      </c>
      <c r="G10" s="138">
        <v>12362.588367600771</v>
      </c>
      <c r="H10" s="138">
        <v>12485.625322734837</v>
      </c>
      <c r="I10" s="138">
        <v>13085.799355652611</v>
      </c>
      <c r="J10" s="138">
        <v>13405.774495842352</v>
      </c>
      <c r="K10" s="138">
        <v>10440.775693885274</v>
      </c>
      <c r="L10" s="138">
        <v>9892.2859761710315</v>
      </c>
      <c r="M10" s="138">
        <v>7937.7390465634189</v>
      </c>
      <c r="N10" s="138">
        <v>7225.6525959397477</v>
      </c>
      <c r="O10" s="138">
        <v>7181.3587762429479</v>
      </c>
      <c r="P10" s="138">
        <v>7089.6515566056296</v>
      </c>
      <c r="Q10" s="138">
        <v>8127.9822471433354</v>
      </c>
      <c r="R10" s="138">
        <v>7342.5252701469271</v>
      </c>
      <c r="S10" s="138">
        <v>7083.7103133426799</v>
      </c>
      <c r="T10" s="138">
        <v>7201.9809842603554</v>
      </c>
      <c r="U10" s="138">
        <v>7851.087846435048</v>
      </c>
      <c r="V10" s="138">
        <v>5531.1216961714435</v>
      </c>
      <c r="W10" s="138">
        <v>3143.1013203450507</v>
      </c>
      <c r="X10" s="138">
        <v>3158.1434465025673</v>
      </c>
      <c r="Y10" s="138">
        <v>2746.5973707556132</v>
      </c>
      <c r="Z10" s="138">
        <v>2601.5689882954553</v>
      </c>
      <c r="AA10" s="138">
        <v>2633.0285200550456</v>
      </c>
      <c r="AB10" s="138">
        <v>2580.1503204225637</v>
      </c>
      <c r="AC10" s="138">
        <v>2859.3512072372268</v>
      </c>
      <c r="AD10" s="138">
        <v>2910.5686851808655</v>
      </c>
      <c r="AE10" s="138">
        <v>3602.1117629658229</v>
      </c>
      <c r="AF10" s="138">
        <v>4277.6546514178845</v>
      </c>
      <c r="AG10" s="138">
        <v>4098.9323204682742</v>
      </c>
      <c r="AH10" s="149">
        <v>-0.76581686156465456</v>
      </c>
    </row>
    <row r="11" spans="1:34" s="33" customFormat="1" x14ac:dyDescent="0.25">
      <c r="A11" s="32" t="s">
        <v>108</v>
      </c>
      <c r="B11" s="33" t="s">
        <v>8</v>
      </c>
      <c r="C11" s="141">
        <v>71366.551017712278</v>
      </c>
      <c r="D11" s="138">
        <v>71366.551017712278</v>
      </c>
      <c r="E11" s="138">
        <v>68485.152927771764</v>
      </c>
      <c r="F11" s="138">
        <v>67790.558872951806</v>
      </c>
      <c r="G11" s="138">
        <v>66004.46458597829</v>
      </c>
      <c r="H11" s="138">
        <v>70967.890410189662</v>
      </c>
      <c r="I11" s="138">
        <v>74012.85563024065</v>
      </c>
      <c r="J11" s="138">
        <v>75704.509054834081</v>
      </c>
      <c r="K11" s="138">
        <v>76170.991998611513</v>
      </c>
      <c r="L11" s="138">
        <v>70852.87519081452</v>
      </c>
      <c r="M11" s="138">
        <v>71525.037967124168</v>
      </c>
      <c r="N11" s="138">
        <v>72544.124465776025</v>
      </c>
      <c r="O11" s="138">
        <v>66609.270638120288</v>
      </c>
      <c r="P11" s="138">
        <v>66586.295292500683</v>
      </c>
      <c r="Q11" s="138">
        <v>65875.115747670061</v>
      </c>
      <c r="R11" s="138">
        <v>67706.169985684974</v>
      </c>
      <c r="S11" s="138">
        <v>63780.057768494073</v>
      </c>
      <c r="T11" s="138">
        <v>62395.717279675242</v>
      </c>
      <c r="U11" s="138">
        <v>64717.289920647701</v>
      </c>
      <c r="V11" s="138">
        <v>63044.568442550713</v>
      </c>
      <c r="W11" s="138">
        <v>57393.66626712009</v>
      </c>
      <c r="X11" s="138">
        <v>60390.902915901512</v>
      </c>
      <c r="Y11" s="138">
        <v>63848.06025890704</v>
      </c>
      <c r="Z11" s="138">
        <v>62637.715209074289</v>
      </c>
      <c r="AA11" s="138">
        <v>63225.072317698869</v>
      </c>
      <c r="AB11" s="138">
        <v>62974.213054849955</v>
      </c>
      <c r="AC11" s="138">
        <v>61959.156362171743</v>
      </c>
      <c r="AD11" s="138">
        <v>59208.96790887048</v>
      </c>
      <c r="AE11" s="138">
        <v>61326.166187959483</v>
      </c>
      <c r="AF11" s="138">
        <v>63627.815887874553</v>
      </c>
      <c r="AG11" s="138">
        <v>63918.237952869553</v>
      </c>
      <c r="AH11" s="149">
        <v>-0.1043670032897365</v>
      </c>
    </row>
    <row r="12" spans="1:34" s="33" customFormat="1" x14ac:dyDescent="0.25">
      <c r="A12" s="32" t="s">
        <v>109</v>
      </c>
      <c r="B12" s="33" t="s">
        <v>9</v>
      </c>
      <c r="C12" s="141">
        <v>5234.5712654767176</v>
      </c>
      <c r="D12" s="138">
        <v>5234.5712654767176</v>
      </c>
      <c r="E12" s="138">
        <v>3788.6534146282033</v>
      </c>
      <c r="F12" s="138">
        <v>3094.3906767777521</v>
      </c>
      <c r="G12" s="138">
        <v>2931.3894371537122</v>
      </c>
      <c r="H12" s="138">
        <v>3090.7352929901658</v>
      </c>
      <c r="I12" s="138">
        <v>2887.4321952917999</v>
      </c>
      <c r="J12" s="138">
        <v>2879.767685453</v>
      </c>
      <c r="K12" s="138">
        <v>3094.6217742891999</v>
      </c>
      <c r="L12" s="138">
        <v>3078.9924255959995</v>
      </c>
      <c r="M12" s="138">
        <v>2879.0565506899998</v>
      </c>
      <c r="N12" s="138">
        <v>3074.2512764046005</v>
      </c>
      <c r="O12" s="138">
        <v>3209.4344192842004</v>
      </c>
      <c r="P12" s="138">
        <v>3069.3827184954002</v>
      </c>
      <c r="Q12" s="138">
        <v>3150.6450795348205</v>
      </c>
      <c r="R12" s="138">
        <v>3599.7213722315737</v>
      </c>
      <c r="S12" s="138">
        <v>3739.3372159211008</v>
      </c>
      <c r="T12" s="138">
        <v>3871.4012651796529</v>
      </c>
      <c r="U12" s="138">
        <v>3869.3551677428013</v>
      </c>
      <c r="V12" s="138">
        <v>3888.5455040101842</v>
      </c>
      <c r="W12" s="138">
        <v>3171.9793948640354</v>
      </c>
      <c r="X12" s="138">
        <v>3030.1057561931998</v>
      </c>
      <c r="Y12" s="138">
        <v>2792.1239178363999</v>
      </c>
      <c r="Z12" s="138">
        <v>2421.8789504964002</v>
      </c>
      <c r="AA12" s="138">
        <v>2397.293582147403</v>
      </c>
      <c r="AB12" s="138">
        <v>2334.9651730977998</v>
      </c>
      <c r="AC12" s="138">
        <v>2232.0231318363999</v>
      </c>
      <c r="AD12" s="138">
        <v>2236.8085771381998</v>
      </c>
      <c r="AE12" s="138">
        <v>2439.3939177033999</v>
      </c>
      <c r="AF12" s="138">
        <v>2421.4141457914002</v>
      </c>
      <c r="AG12" s="138">
        <v>2432.1237563962</v>
      </c>
      <c r="AH12" s="149">
        <v>-0.53537288288791618</v>
      </c>
    </row>
    <row r="13" spans="1:34" s="33" customFormat="1" x14ac:dyDescent="0.25">
      <c r="A13" s="32" t="s">
        <v>110</v>
      </c>
      <c r="B13" s="33" t="s">
        <v>10</v>
      </c>
      <c r="C13" s="141">
        <v>514.80306391323984</v>
      </c>
      <c r="D13" s="138">
        <v>514.80306391323984</v>
      </c>
      <c r="E13" s="138">
        <v>942.34669953493051</v>
      </c>
      <c r="F13" s="138">
        <v>729.1226437402803</v>
      </c>
      <c r="G13" s="138">
        <v>771.13830715014171</v>
      </c>
      <c r="H13" s="138">
        <v>784.72842963802896</v>
      </c>
      <c r="I13" s="138">
        <v>773.50711058169077</v>
      </c>
      <c r="J13" s="138">
        <v>875.17122935746534</v>
      </c>
      <c r="K13" s="138">
        <v>775.10739829323984</v>
      </c>
      <c r="L13" s="138">
        <v>779.1647673149306</v>
      </c>
      <c r="M13" s="138">
        <v>804.82312088478909</v>
      </c>
      <c r="N13" s="138">
        <v>821.86444953661839</v>
      </c>
      <c r="O13" s="138">
        <v>767.91208750056364</v>
      </c>
      <c r="P13" s="138">
        <v>778.41870036478917</v>
      </c>
      <c r="Q13" s="138">
        <v>806.10571565464738</v>
      </c>
      <c r="R13" s="138">
        <v>884.13162261718207</v>
      </c>
      <c r="S13" s="138">
        <v>912.03926204621746</v>
      </c>
      <c r="T13" s="138">
        <v>871.82434160840307</v>
      </c>
      <c r="U13" s="138">
        <v>930.10821893915909</v>
      </c>
      <c r="V13" s="138">
        <v>907.39829970218557</v>
      </c>
      <c r="W13" s="138">
        <v>802.47421336571324</v>
      </c>
      <c r="X13" s="138">
        <v>700.03388474117799</v>
      </c>
      <c r="Y13" s="138">
        <v>574.84244698285681</v>
      </c>
      <c r="Z13" s="138">
        <v>460.51580636</v>
      </c>
      <c r="AA13" s="138">
        <v>540.21108579999998</v>
      </c>
      <c r="AB13" s="138">
        <v>696.40908056000001</v>
      </c>
      <c r="AC13" s="138">
        <v>603.68266614000004</v>
      </c>
      <c r="AD13" s="138">
        <v>600.00740254000004</v>
      </c>
      <c r="AE13" s="138">
        <v>620.79040285168003</v>
      </c>
      <c r="AF13" s="138">
        <v>555.60185729559998</v>
      </c>
      <c r="AG13" s="138">
        <v>565.83348636990002</v>
      </c>
      <c r="AH13" s="149">
        <v>9.9126104784140079E-2</v>
      </c>
    </row>
    <row r="14" spans="1:34" s="33" customFormat="1" x14ac:dyDescent="0.25">
      <c r="A14" s="32" t="s">
        <v>111</v>
      </c>
      <c r="B14" s="33" t="s">
        <v>11</v>
      </c>
      <c r="C14" s="141">
        <v>47113.136580637642</v>
      </c>
      <c r="D14" s="138">
        <v>47113.136580637642</v>
      </c>
      <c r="E14" s="138">
        <v>39859.955544071323</v>
      </c>
      <c r="F14" s="138">
        <v>43897.156929099947</v>
      </c>
      <c r="G14" s="138">
        <v>36752.386716536173</v>
      </c>
      <c r="H14" s="138">
        <v>29186.428063699721</v>
      </c>
      <c r="I14" s="138">
        <v>24468.304756073092</v>
      </c>
      <c r="J14" s="138">
        <v>24253.489989651451</v>
      </c>
      <c r="K14" s="138">
        <v>24060.68436798007</v>
      </c>
      <c r="L14" s="138">
        <v>21704.875983565365</v>
      </c>
      <c r="M14" s="138">
        <v>18506.481840899283</v>
      </c>
      <c r="N14" s="138">
        <v>23425.636593866431</v>
      </c>
      <c r="O14" s="138">
        <v>20879.25884760177</v>
      </c>
      <c r="P14" s="138">
        <v>19998.67633316166</v>
      </c>
      <c r="Q14" s="138">
        <v>19936.78740452867</v>
      </c>
      <c r="R14" s="138">
        <v>19569.237146188651</v>
      </c>
      <c r="S14" s="138">
        <v>18844.640241315505</v>
      </c>
      <c r="T14" s="138">
        <v>18543.507837614299</v>
      </c>
      <c r="U14" s="138">
        <v>16658.863807987171</v>
      </c>
      <c r="V14" s="138">
        <v>16197.342406025338</v>
      </c>
      <c r="W14" s="138">
        <v>15944.547990314215</v>
      </c>
      <c r="X14" s="138">
        <v>12112.381928547633</v>
      </c>
      <c r="Y14" s="138">
        <v>11138.1994922333</v>
      </c>
      <c r="Z14" s="138">
        <v>10810.458210637555</v>
      </c>
      <c r="AA14" s="138">
        <v>10085.355142376788</v>
      </c>
      <c r="AB14" s="138">
        <v>9560.7439135790737</v>
      </c>
      <c r="AC14" s="138">
        <v>9751.3709407758324</v>
      </c>
      <c r="AD14" s="138">
        <v>9484.419978359876</v>
      </c>
      <c r="AE14" s="138">
        <v>10311.22494109997</v>
      </c>
      <c r="AF14" s="138">
        <v>9927.6719886085921</v>
      </c>
      <c r="AG14" s="138">
        <v>9375.7031161817267</v>
      </c>
      <c r="AH14" s="149">
        <v>-0.80099598972497799</v>
      </c>
    </row>
    <row r="15" spans="1:34" s="33" customFormat="1" x14ac:dyDescent="0.25">
      <c r="A15" s="32" t="s">
        <v>112</v>
      </c>
      <c r="B15" s="33" t="s">
        <v>12</v>
      </c>
      <c r="C15" s="141">
        <v>5517.4159268370595</v>
      </c>
      <c r="D15" s="138">
        <v>5517.4159268370595</v>
      </c>
      <c r="E15" s="138">
        <v>5966.6331660871747</v>
      </c>
      <c r="F15" s="138">
        <v>5795.4582334023426</v>
      </c>
      <c r="G15" s="138">
        <v>5708.4816093815562</v>
      </c>
      <c r="H15" s="138">
        <v>5847.1989305992229</v>
      </c>
      <c r="I15" s="138">
        <v>5991.127127451241</v>
      </c>
      <c r="J15" s="138">
        <v>6150.7171079841728</v>
      </c>
      <c r="K15" s="138">
        <v>6174.9125887402179</v>
      </c>
      <c r="L15" s="138">
        <v>6156.6942248711439</v>
      </c>
      <c r="M15" s="138">
        <v>6234.4971213951094</v>
      </c>
      <c r="N15" s="138">
        <v>6034.7236407323098</v>
      </c>
      <c r="O15" s="138">
        <v>6143.4924555849539</v>
      </c>
      <c r="P15" s="138">
        <v>5796.5061030469315</v>
      </c>
      <c r="Q15" s="138">
        <v>5787.8567377247682</v>
      </c>
      <c r="R15" s="138">
        <v>5866.6800576418646</v>
      </c>
      <c r="S15" s="138">
        <v>5566.3923082294978</v>
      </c>
      <c r="T15" s="138">
        <v>5695.3020498854121</v>
      </c>
      <c r="U15" s="138">
        <v>5445.6742011045762</v>
      </c>
      <c r="V15" s="138">
        <v>4929.5382339333046</v>
      </c>
      <c r="W15" s="138">
        <v>4084.623601212164</v>
      </c>
      <c r="X15" s="138">
        <v>4509.750994993713</v>
      </c>
      <c r="Y15" s="138">
        <v>4448.4933925530167</v>
      </c>
      <c r="Z15" s="138">
        <v>4115.839220326774</v>
      </c>
      <c r="AA15" s="138">
        <v>3971.2338901369953</v>
      </c>
      <c r="AB15" s="138">
        <v>3967.1096779554196</v>
      </c>
      <c r="AC15" s="138">
        <v>3914.8357392116091</v>
      </c>
      <c r="AD15" s="138">
        <v>3999.2144822525843</v>
      </c>
      <c r="AE15" s="138">
        <v>4112.8726380125872</v>
      </c>
      <c r="AF15" s="138">
        <v>4085.2422661522046</v>
      </c>
      <c r="AG15" s="138">
        <v>3847.6265959146658</v>
      </c>
      <c r="AH15" s="149">
        <v>-0.30263974169509916</v>
      </c>
    </row>
    <row r="16" spans="1:34" s="33" customFormat="1" x14ac:dyDescent="0.25">
      <c r="A16" s="32" t="s">
        <v>113</v>
      </c>
      <c r="B16" s="33" t="s">
        <v>13</v>
      </c>
      <c r="C16" s="141">
        <v>4226.0867830759807</v>
      </c>
      <c r="D16" s="138">
        <v>4226.0867830759807</v>
      </c>
      <c r="E16" s="138">
        <v>3049.3728819353287</v>
      </c>
      <c r="F16" s="138">
        <v>1894.0855026637266</v>
      </c>
      <c r="G16" s="138">
        <v>1793.0208300636095</v>
      </c>
      <c r="H16" s="138">
        <v>1535.9162754144666</v>
      </c>
      <c r="I16" s="138">
        <v>1670.828910044771</v>
      </c>
      <c r="J16" s="138">
        <v>1722.8092535708588</v>
      </c>
      <c r="K16" s="138">
        <v>1328.0583436280972</v>
      </c>
      <c r="L16" s="138">
        <v>1210.6720033137951</v>
      </c>
      <c r="M16" s="138">
        <v>842.58618730468675</v>
      </c>
      <c r="N16" s="138">
        <v>916.84422039876858</v>
      </c>
      <c r="O16" s="138">
        <v>1106.7048743567764</v>
      </c>
      <c r="P16" s="138">
        <v>810.29967960012493</v>
      </c>
      <c r="Q16" s="138">
        <v>936.76553785334715</v>
      </c>
      <c r="R16" s="138">
        <v>1046.6865973227386</v>
      </c>
      <c r="S16" s="138">
        <v>1106.6644147902127</v>
      </c>
      <c r="T16" s="138">
        <v>1092.1113766152494</v>
      </c>
      <c r="U16" s="138">
        <v>1386.3218729442831</v>
      </c>
      <c r="V16" s="138">
        <v>1275.8336570317172</v>
      </c>
      <c r="W16" s="138">
        <v>828.13241316423409</v>
      </c>
      <c r="X16" s="138">
        <v>807.1033764161981</v>
      </c>
      <c r="Y16" s="138">
        <v>1030.5177853482396</v>
      </c>
      <c r="Z16" s="138">
        <v>965.92225983095659</v>
      </c>
      <c r="AA16" s="138">
        <v>994.83779705683742</v>
      </c>
      <c r="AB16" s="138">
        <v>895.54252092686284</v>
      </c>
      <c r="AC16" s="138">
        <v>672.18263010434077</v>
      </c>
      <c r="AD16" s="138">
        <v>695.98602415152072</v>
      </c>
      <c r="AE16" s="138">
        <v>745.12582250710557</v>
      </c>
      <c r="AF16" s="138">
        <v>767.99390786748643</v>
      </c>
      <c r="AG16" s="138">
        <v>745.93217638590636</v>
      </c>
      <c r="AH16" s="149">
        <v>-0.82349340780858848</v>
      </c>
    </row>
    <row r="17" spans="1:34" s="33" customFormat="1" x14ac:dyDescent="0.25">
      <c r="A17" s="32" t="s">
        <v>100</v>
      </c>
      <c r="B17" s="33" t="s">
        <v>14</v>
      </c>
      <c r="C17" s="141">
        <v>840574.64555122552</v>
      </c>
      <c r="D17" s="138">
        <v>840574.64555122552</v>
      </c>
      <c r="E17" s="138">
        <v>796693.04626609047</v>
      </c>
      <c r="F17" s="138">
        <v>762836.65277536982</v>
      </c>
      <c r="G17" s="138">
        <v>734024.33962550038</v>
      </c>
      <c r="H17" s="138">
        <v>725539.94095457043</v>
      </c>
      <c r="I17" s="138">
        <v>739312.79545541597</v>
      </c>
      <c r="J17" s="138">
        <v>731926.0400941741</v>
      </c>
      <c r="K17" s="138">
        <v>720959.41375925858</v>
      </c>
      <c r="L17" s="138">
        <v>697711.99077919289</v>
      </c>
      <c r="M17" s="138">
        <v>683733.7048752791</v>
      </c>
      <c r="N17" s="138">
        <v>681924.37861056149</v>
      </c>
      <c r="O17" s="138">
        <v>667786.12366358435</v>
      </c>
      <c r="P17" s="138">
        <v>649921.40514212695</v>
      </c>
      <c r="Q17" s="138">
        <v>657115.30313553021</v>
      </c>
      <c r="R17" s="138">
        <v>649664.67152558209</v>
      </c>
      <c r="S17" s="138">
        <v>640524.80383863649</v>
      </c>
      <c r="T17" s="138">
        <v>629090.31999433215</v>
      </c>
      <c r="U17" s="138">
        <v>637156.76072754245</v>
      </c>
      <c r="V17" s="138">
        <v>612003.72900708974</v>
      </c>
      <c r="W17" s="138">
        <v>510866.19575802085</v>
      </c>
      <c r="X17" s="138">
        <v>542741.25567697908</v>
      </c>
      <c r="Y17" s="138">
        <v>529204.50590870203</v>
      </c>
      <c r="Z17" s="138">
        <v>510269.23725238338</v>
      </c>
      <c r="AA17" s="138">
        <v>493568.75499816332</v>
      </c>
      <c r="AB17" s="138">
        <v>479000.43066743005</v>
      </c>
      <c r="AC17" s="138">
        <v>486948.16261410667</v>
      </c>
      <c r="AD17" s="138">
        <v>488027.17727439903</v>
      </c>
      <c r="AE17" s="138">
        <v>498755.19878819661</v>
      </c>
      <c r="AF17" s="138">
        <v>499890.65728263883</v>
      </c>
      <c r="AG17" s="138">
        <v>485836.41574781545</v>
      </c>
      <c r="AH17" s="149">
        <v>-0.42201871265196511</v>
      </c>
    </row>
    <row r="18" spans="1:34" s="33" customFormat="1" x14ac:dyDescent="0.25">
      <c r="A18" s="32" t="s">
        <v>101</v>
      </c>
      <c r="B18" s="33" t="s">
        <v>15</v>
      </c>
      <c r="C18" s="141">
        <v>841042.28759658139</v>
      </c>
      <c r="D18" s="138">
        <v>841042.28759658139</v>
      </c>
      <c r="E18" s="138">
        <v>797096.49145301105</v>
      </c>
      <c r="F18" s="138">
        <v>763283.66911029071</v>
      </c>
      <c r="G18" s="138">
        <v>734501.42720817344</v>
      </c>
      <c r="H18" s="138">
        <v>726003.1116580409</v>
      </c>
      <c r="I18" s="138">
        <v>739802.61016046489</v>
      </c>
      <c r="J18" s="138">
        <v>732481.7251118453</v>
      </c>
      <c r="K18" s="138">
        <v>721603.14736290206</v>
      </c>
      <c r="L18" s="138">
        <v>698322.39466483227</v>
      </c>
      <c r="M18" s="138">
        <v>684354.0154057102</v>
      </c>
      <c r="N18" s="138">
        <v>682520.64535384846</v>
      </c>
      <c r="O18" s="138">
        <v>668386.03229399491</v>
      </c>
      <c r="P18" s="138">
        <v>650545.9122951231</v>
      </c>
      <c r="Q18" s="138">
        <v>657704.62435679603</v>
      </c>
      <c r="R18" s="138">
        <v>650226.02375087608</v>
      </c>
      <c r="S18" s="138">
        <v>641077.44754700293</v>
      </c>
      <c r="T18" s="138">
        <v>629607.23521611467</v>
      </c>
      <c r="U18" s="138">
        <v>637669.33277194947</v>
      </c>
      <c r="V18" s="138">
        <v>612498.84763025329</v>
      </c>
      <c r="W18" s="138">
        <v>511251.49085305422</v>
      </c>
      <c r="X18" s="138">
        <v>543071.82572943694</v>
      </c>
      <c r="Y18" s="138">
        <v>529529.796387785</v>
      </c>
      <c r="Z18" s="138">
        <v>510579.11139244784</v>
      </c>
      <c r="AA18" s="138">
        <v>493872.3128646969</v>
      </c>
      <c r="AB18" s="138">
        <v>479300.8031528258</v>
      </c>
      <c r="AC18" s="138">
        <v>487254.5292211122</v>
      </c>
      <c r="AD18" s="138">
        <v>488358.95258607581</v>
      </c>
      <c r="AE18" s="138">
        <v>499062.54021959583</v>
      </c>
      <c r="AF18" s="138">
        <v>500181.18840693391</v>
      </c>
      <c r="AG18" s="138">
        <v>486067.55787358346</v>
      </c>
      <c r="AH18" s="149">
        <v>-0.4220652575477476</v>
      </c>
    </row>
    <row r="19" spans="1:34" s="33" customFormat="1" x14ac:dyDescent="0.25">
      <c r="A19" s="32" t="s">
        <v>114</v>
      </c>
      <c r="B19" s="33" t="s">
        <v>16</v>
      </c>
      <c r="C19" s="141">
        <v>13428.957606679</v>
      </c>
      <c r="D19" s="138">
        <v>13428.957606679</v>
      </c>
      <c r="E19" s="138">
        <v>12903.759661707998</v>
      </c>
      <c r="F19" s="138">
        <v>12371.075946550001</v>
      </c>
      <c r="G19" s="138">
        <v>12473.19291477084</v>
      </c>
      <c r="H19" s="138">
        <v>12752.149311842422</v>
      </c>
      <c r="I19" s="138">
        <v>12192.899448115742</v>
      </c>
      <c r="J19" s="138">
        <v>12055.03057574165</v>
      </c>
      <c r="K19" s="138">
        <v>12332.743085144397</v>
      </c>
      <c r="L19" s="138">
        <v>11961.643304009202</v>
      </c>
      <c r="M19" s="138">
        <v>11929.049634000054</v>
      </c>
      <c r="N19" s="138">
        <v>11962.316512058982</v>
      </c>
      <c r="O19" s="138">
        <v>11510.364775813912</v>
      </c>
      <c r="P19" s="138">
        <v>11196.118363237219</v>
      </c>
      <c r="Q19" s="138">
        <v>11572.504209186895</v>
      </c>
      <c r="R19" s="138">
        <v>11666.599836683186</v>
      </c>
      <c r="S19" s="138">
        <v>11365.886769672892</v>
      </c>
      <c r="T19" s="138">
        <v>11630.494824947653</v>
      </c>
      <c r="U19" s="138">
        <v>11468.863102733687</v>
      </c>
      <c r="V19" s="138">
        <v>10922.207472807886</v>
      </c>
      <c r="W19" s="138">
        <v>8732.1023717606913</v>
      </c>
      <c r="X19" s="138">
        <v>10042.371733509677</v>
      </c>
      <c r="Y19" s="138">
        <v>9641.0646668823483</v>
      </c>
      <c r="Z19" s="138">
        <v>8424.6333286735844</v>
      </c>
      <c r="AA19" s="138">
        <v>8400.2584520047094</v>
      </c>
      <c r="AB19" s="138">
        <v>7075.7053817285951</v>
      </c>
      <c r="AC19" s="138">
        <v>6756.4063608978868</v>
      </c>
      <c r="AD19" s="138">
        <v>6826.4310510206551</v>
      </c>
      <c r="AE19" s="138">
        <v>6670.7489711905455</v>
      </c>
      <c r="AF19" s="138">
        <v>6816.8421642763942</v>
      </c>
      <c r="AG19" s="138">
        <v>6588.4210593483313</v>
      </c>
      <c r="AH19" s="149">
        <v>-0.50938700885677624</v>
      </c>
    </row>
    <row r="20" spans="1:34" s="33" customFormat="1" x14ac:dyDescent="0.25">
      <c r="A20" s="32" t="s">
        <v>115</v>
      </c>
      <c r="B20" s="33" t="s">
        <v>17</v>
      </c>
      <c r="C20" s="141">
        <v>66658.283261576333</v>
      </c>
      <c r="D20" s="138">
        <v>66658.283261576333</v>
      </c>
      <c r="E20" s="138">
        <v>79823.840205659537</v>
      </c>
      <c r="F20" s="138">
        <v>69987.091629813556</v>
      </c>
      <c r="G20" s="138">
        <v>67534.464805178359</v>
      </c>
      <c r="H20" s="138">
        <v>68683.227022800798</v>
      </c>
      <c r="I20" s="138">
        <v>71222.578623601366</v>
      </c>
      <c r="J20" s="138">
        <v>73315.905337434247</v>
      </c>
      <c r="K20" s="138">
        <v>71533.977544616748</v>
      </c>
      <c r="L20" s="138">
        <v>71003.7628127059</v>
      </c>
      <c r="M20" s="138">
        <v>70841.923110954871</v>
      </c>
      <c r="N20" s="138">
        <v>69749.396269068355</v>
      </c>
      <c r="O20" s="138">
        <v>75514.074535065884</v>
      </c>
      <c r="P20" s="138">
        <v>71781.793691100203</v>
      </c>
      <c r="Q20" s="138">
        <v>71403.863269928857</v>
      </c>
      <c r="R20" s="138">
        <v>67274.825170404161</v>
      </c>
      <c r="S20" s="138">
        <v>68836.780595807853</v>
      </c>
      <c r="T20" s="138">
        <v>67391.559536923131</v>
      </c>
      <c r="U20" s="138">
        <v>66230.515480704096</v>
      </c>
      <c r="V20" s="138">
        <v>63822.6977059989</v>
      </c>
      <c r="W20" s="138">
        <v>56053.206660271338</v>
      </c>
      <c r="X20" s="138">
        <v>60025.680144558275</v>
      </c>
      <c r="Y20" s="138">
        <v>58658.061839833506</v>
      </c>
      <c r="Z20" s="138">
        <v>58139.437032394751</v>
      </c>
      <c r="AA20" s="138">
        <v>56405.327931752538</v>
      </c>
      <c r="AB20" s="138">
        <v>53874.115698460526</v>
      </c>
      <c r="AC20" s="138">
        <v>53596.24530590848</v>
      </c>
      <c r="AD20" s="138">
        <v>54561.525389783121</v>
      </c>
      <c r="AE20" s="138">
        <v>52702.219367569989</v>
      </c>
      <c r="AF20" s="138">
        <v>53965.820350838556</v>
      </c>
      <c r="AG20" s="138">
        <v>52084.780066010273</v>
      </c>
      <c r="AH20" s="149">
        <v>-0.21863004089645716</v>
      </c>
    </row>
    <row r="21" spans="1:34" s="33" customFormat="1" x14ac:dyDescent="0.25">
      <c r="A21" s="32" t="s">
        <v>116</v>
      </c>
      <c r="B21" s="33" t="s">
        <v>18</v>
      </c>
      <c r="C21" s="141">
        <v>186766.99382941998</v>
      </c>
      <c r="D21" s="138">
        <v>186766.99382941998</v>
      </c>
      <c r="E21" s="138">
        <v>165351.56856364</v>
      </c>
      <c r="F21" s="138">
        <v>154801.27607576002</v>
      </c>
      <c r="G21" s="138">
        <v>143944.65933313</v>
      </c>
      <c r="H21" s="138">
        <v>142326.55306571999</v>
      </c>
      <c r="I21" s="138">
        <v>145753.91974822001</v>
      </c>
      <c r="J21" s="138">
        <v>136537.58895626001</v>
      </c>
      <c r="K21" s="138">
        <v>140624.7293145</v>
      </c>
      <c r="L21" s="138">
        <v>136206.37614333001</v>
      </c>
      <c r="M21" s="138">
        <v>133790.80384199001</v>
      </c>
      <c r="N21" s="138">
        <v>130258.78403248001</v>
      </c>
      <c r="O21" s="138">
        <v>123076.63184151</v>
      </c>
      <c r="P21" s="138">
        <v>122151.68022702</v>
      </c>
      <c r="Q21" s="138">
        <v>118958.77689692</v>
      </c>
      <c r="R21" s="138">
        <v>118696.36500010001</v>
      </c>
      <c r="S21" s="138">
        <v>115554.08820084001</v>
      </c>
      <c r="T21" s="138">
        <v>120480.99913149</v>
      </c>
      <c r="U21" s="138">
        <v>128315.64780782</v>
      </c>
      <c r="V21" s="138">
        <v>128511.31673711</v>
      </c>
      <c r="W21" s="138">
        <v>110318.61699538</v>
      </c>
      <c r="X21" s="138">
        <v>125848.21197316999</v>
      </c>
      <c r="Y21" s="138">
        <v>122928.85287298</v>
      </c>
      <c r="Z21" s="138">
        <v>118038.94344071001</v>
      </c>
      <c r="AA21" s="138">
        <v>118734.59911419</v>
      </c>
      <c r="AB21" s="138">
        <v>118558.62901298999</v>
      </c>
      <c r="AC21" s="138">
        <v>127257.70785924999</v>
      </c>
      <c r="AD21" s="138">
        <v>129638.02704679</v>
      </c>
      <c r="AE21" s="138">
        <v>131583.37349045</v>
      </c>
      <c r="AF21" s="138">
        <v>126409.59731374</v>
      </c>
      <c r="AG21" s="138">
        <v>125437.19616333001</v>
      </c>
      <c r="AH21" s="149">
        <v>-0.32837599625394387</v>
      </c>
    </row>
    <row r="22" spans="1:34" s="33" customFormat="1" x14ac:dyDescent="0.25">
      <c r="A22" s="32" t="s">
        <v>117</v>
      </c>
      <c r="B22" s="33" t="s">
        <v>19</v>
      </c>
      <c r="C22" s="141">
        <v>9404.8517478372996</v>
      </c>
      <c r="D22" s="138">
        <v>9404.8517478372996</v>
      </c>
      <c r="E22" s="138">
        <v>9454.2711329968679</v>
      </c>
      <c r="F22" s="138">
        <v>9110.4246810759614</v>
      </c>
      <c r="G22" s="138">
        <v>8824.8158353842464</v>
      </c>
      <c r="H22" s="138">
        <v>8674.6784129230946</v>
      </c>
      <c r="I22" s="138">
        <v>9553.4183622942328</v>
      </c>
      <c r="J22" s="138">
        <v>10169.298009522465</v>
      </c>
      <c r="K22" s="138">
        <v>10278.309318258651</v>
      </c>
      <c r="L22" s="138">
        <v>10232.233995724899</v>
      </c>
      <c r="M22" s="138">
        <v>9212.4913963797426</v>
      </c>
      <c r="N22" s="138">
        <v>9932.5676890520517</v>
      </c>
      <c r="O22" s="138">
        <v>10056.785682607728</v>
      </c>
      <c r="P22" s="138">
        <v>9509.4499930131096</v>
      </c>
      <c r="Q22" s="138">
        <v>9179.9114466741521</v>
      </c>
      <c r="R22" s="138">
        <v>8696.9496553652243</v>
      </c>
      <c r="S22" s="138">
        <v>10236.092362379288</v>
      </c>
      <c r="T22" s="138">
        <v>10474.234156235338</v>
      </c>
      <c r="U22" s="138">
        <v>10060.030541167562</v>
      </c>
      <c r="V22" s="138">
        <v>9434.6910437014758</v>
      </c>
      <c r="W22" s="138">
        <v>7536.0814485144347</v>
      </c>
      <c r="X22" s="138">
        <v>6898.6114937170096</v>
      </c>
      <c r="Y22" s="138">
        <v>4983.4708690189391</v>
      </c>
      <c r="Z22" s="138">
        <v>5525.6747356083033</v>
      </c>
      <c r="AA22" s="138">
        <v>5287.7907662359939</v>
      </c>
      <c r="AB22" s="138">
        <v>5472.4541938243692</v>
      </c>
      <c r="AC22" s="138">
        <v>5249.7425554522479</v>
      </c>
      <c r="AD22" s="138">
        <v>5361.5014909018228</v>
      </c>
      <c r="AE22" s="138">
        <v>5787.1982795521853</v>
      </c>
      <c r="AF22" s="138">
        <v>5125.2165178355763</v>
      </c>
      <c r="AG22" s="138">
        <v>4619.3654166492925</v>
      </c>
      <c r="AH22" s="149">
        <v>-0.50883166045530248</v>
      </c>
    </row>
    <row r="23" spans="1:34" s="33" customFormat="1" x14ac:dyDescent="0.25">
      <c r="A23" s="32" t="s">
        <v>118</v>
      </c>
      <c r="B23" s="33" t="s">
        <v>20</v>
      </c>
      <c r="C23" s="141">
        <v>16382.888586506708</v>
      </c>
      <c r="D23" s="138">
        <v>13551.170667308063</v>
      </c>
      <c r="E23" s="138">
        <v>11768.06007226582</v>
      </c>
      <c r="F23" s="138">
        <v>9542.501315370755</v>
      </c>
      <c r="G23" s="138">
        <v>8917.1535256763618</v>
      </c>
      <c r="H23" s="138">
        <v>8331.0325118402016</v>
      </c>
      <c r="I23" s="138">
        <v>8251.0892230194822</v>
      </c>
      <c r="J23" s="138">
        <v>8545.9184838344463</v>
      </c>
      <c r="K23" s="138">
        <v>6378.0579083008706</v>
      </c>
      <c r="L23" s="138">
        <v>5588.693120120266</v>
      </c>
      <c r="M23" s="138">
        <v>5241.5809104780683</v>
      </c>
      <c r="N23" s="138">
        <v>4624.1423183384068</v>
      </c>
      <c r="O23" s="138">
        <v>4962.1054928835383</v>
      </c>
      <c r="P23" s="138">
        <v>5001.3815706714104</v>
      </c>
      <c r="Q23" s="138">
        <v>4694.2232306692413</v>
      </c>
      <c r="R23" s="138">
        <v>4523.5923088657755</v>
      </c>
      <c r="S23" s="138">
        <v>4587.8792392058722</v>
      </c>
      <c r="T23" s="138">
        <v>4419.4074101020933</v>
      </c>
      <c r="U23" s="138">
        <v>4422.4309355155692</v>
      </c>
      <c r="V23" s="138">
        <v>4435.5796996894596</v>
      </c>
      <c r="W23" s="138">
        <v>3198.9691046728717</v>
      </c>
      <c r="X23" s="138">
        <v>3369.6659214799552</v>
      </c>
      <c r="Y23" s="138">
        <v>3437.3184313564352</v>
      </c>
      <c r="Z23" s="138">
        <v>2968.4086330211221</v>
      </c>
      <c r="AA23" s="138">
        <v>3867.6320825050016</v>
      </c>
      <c r="AB23" s="138">
        <v>3911.1387849917646</v>
      </c>
      <c r="AC23" s="138">
        <v>4140.1462630166434</v>
      </c>
      <c r="AD23" s="138">
        <v>4630.0045673077548</v>
      </c>
      <c r="AE23" s="138">
        <v>4920.7530125107942</v>
      </c>
      <c r="AF23" s="138">
        <v>5208.5769854779155</v>
      </c>
      <c r="AG23" s="138">
        <v>5161.0297369245263</v>
      </c>
      <c r="AH23" s="149">
        <v>-0.68497437373924042</v>
      </c>
    </row>
    <row r="24" spans="1:34" s="33" customFormat="1" x14ac:dyDescent="0.25">
      <c r="A24" s="32" t="s">
        <v>119</v>
      </c>
      <c r="B24" s="33" t="s">
        <v>21</v>
      </c>
      <c r="C24" s="141">
        <v>373.4838485800181</v>
      </c>
      <c r="D24" s="138">
        <v>373.4838485800181</v>
      </c>
      <c r="E24" s="138">
        <v>296.0743367566252</v>
      </c>
      <c r="F24" s="138">
        <v>350.61338130874481</v>
      </c>
      <c r="G24" s="138">
        <v>378.93384840042</v>
      </c>
      <c r="H24" s="138">
        <v>360.8611415929297</v>
      </c>
      <c r="I24" s="138">
        <v>382.87596501173726</v>
      </c>
      <c r="J24" s="138">
        <v>424.97211331056121</v>
      </c>
      <c r="K24" s="138">
        <v>496.30050342243806</v>
      </c>
      <c r="L24" s="138">
        <v>469.27523752190439</v>
      </c>
      <c r="M24" s="138">
        <v>495.344776901008</v>
      </c>
      <c r="N24" s="138">
        <v>446.27612679945867</v>
      </c>
      <c r="O24" s="138">
        <v>478.54105609412915</v>
      </c>
      <c r="P24" s="138">
        <v>480.99002392297496</v>
      </c>
      <c r="Q24" s="138">
        <v>442.85380719718506</v>
      </c>
      <c r="R24" s="138">
        <v>442.5515126657549</v>
      </c>
      <c r="S24" s="138">
        <v>426.43731081658831</v>
      </c>
      <c r="T24" s="138">
        <v>404.81390744074719</v>
      </c>
      <c r="U24" s="138">
        <v>403.67498301900218</v>
      </c>
      <c r="V24" s="138">
        <v>373.29756870167904</v>
      </c>
      <c r="W24" s="138">
        <v>264.97049766006626</v>
      </c>
      <c r="X24" s="138">
        <v>203.16307094760393</v>
      </c>
      <c r="Y24" s="138">
        <v>207.28616854866655</v>
      </c>
      <c r="Z24" s="138">
        <v>188.26685921397095</v>
      </c>
      <c r="AA24" s="138">
        <v>175.36766653802317</v>
      </c>
      <c r="AB24" s="138">
        <v>176.3366452507056</v>
      </c>
      <c r="AC24" s="138">
        <v>180.05130864727897</v>
      </c>
      <c r="AD24" s="138">
        <v>197.43459000497441</v>
      </c>
      <c r="AE24" s="138">
        <v>172.00081943472273</v>
      </c>
      <c r="AF24" s="138">
        <v>150.25991537585071</v>
      </c>
      <c r="AG24" s="138">
        <v>90.840572070302997</v>
      </c>
      <c r="AH24" s="149">
        <v>-0.75677509906873364</v>
      </c>
    </row>
    <row r="25" spans="1:34" s="33" customFormat="1" x14ac:dyDescent="0.25">
      <c r="A25" s="32" t="s">
        <v>120</v>
      </c>
      <c r="B25" s="33" t="s">
        <v>22</v>
      </c>
      <c r="C25" s="141">
        <v>4097.8246571951686</v>
      </c>
      <c r="D25" s="138">
        <v>4097.8246571951686</v>
      </c>
      <c r="E25" s="138">
        <v>4185.9692200247237</v>
      </c>
      <c r="F25" s="138">
        <v>3862.6796578089397</v>
      </c>
      <c r="G25" s="138">
        <v>4071.5974661162445</v>
      </c>
      <c r="H25" s="138">
        <v>4312.1678188262131</v>
      </c>
      <c r="I25" s="138">
        <v>4331.2989769779215</v>
      </c>
      <c r="J25" s="138">
        <v>4198.387098738619</v>
      </c>
      <c r="K25" s="138">
        <v>4541.470551301386</v>
      </c>
      <c r="L25" s="138">
        <v>4524.3581528333179</v>
      </c>
      <c r="M25" s="138">
        <v>4694.5944778590665</v>
      </c>
      <c r="N25" s="138">
        <v>5479.7901103896802</v>
      </c>
      <c r="O25" s="138">
        <v>5444.7030775496451</v>
      </c>
      <c r="P25" s="138">
        <v>5107.658274909345</v>
      </c>
      <c r="Q25" s="138">
        <v>5221.7570730151629</v>
      </c>
      <c r="R25" s="138">
        <v>5292.5142515755679</v>
      </c>
      <c r="S25" s="138">
        <v>5471.8142700518538</v>
      </c>
      <c r="T25" s="138">
        <v>5260.863542092452</v>
      </c>
      <c r="U25" s="138">
        <v>5348.6656747575917</v>
      </c>
      <c r="V25" s="138">
        <v>5158.2581586382057</v>
      </c>
      <c r="W25" s="138">
        <v>4135.3775859970538</v>
      </c>
      <c r="X25" s="138">
        <v>4164.4953133158961</v>
      </c>
      <c r="Y25" s="138">
        <v>3689.8780468680575</v>
      </c>
      <c r="Z25" s="138">
        <v>3757.1285209171733</v>
      </c>
      <c r="AA25" s="138">
        <v>3920.6308441800338</v>
      </c>
      <c r="AB25" s="138">
        <v>4179.1255884352422</v>
      </c>
      <c r="AC25" s="138">
        <v>4261.1194586546098</v>
      </c>
      <c r="AD25" s="138">
        <v>4352.2552640191889</v>
      </c>
      <c r="AE25" s="138">
        <v>4461.781947552694</v>
      </c>
      <c r="AF25" s="138">
        <v>4684.9169594240047</v>
      </c>
      <c r="AG25" s="138">
        <v>4589.2031287031723</v>
      </c>
      <c r="AH25" s="149">
        <v>0.11991202958018626</v>
      </c>
    </row>
    <row r="26" spans="1:34" s="33" customFormat="1" x14ac:dyDescent="0.25">
      <c r="A26" s="32" t="s">
        <v>121</v>
      </c>
      <c r="B26" s="33" t="s">
        <v>23</v>
      </c>
      <c r="C26" s="141">
        <v>92277.956587098699</v>
      </c>
      <c r="D26" s="138">
        <v>92277.956587098699</v>
      </c>
      <c r="E26" s="138">
        <v>89603.570846182585</v>
      </c>
      <c r="F26" s="138">
        <v>89611.670970594962</v>
      </c>
      <c r="G26" s="138">
        <v>88145.161215209242</v>
      </c>
      <c r="H26" s="138">
        <v>89930.470979362231</v>
      </c>
      <c r="I26" s="138">
        <v>90311.588058323468</v>
      </c>
      <c r="J26" s="138">
        <v>89441.224204317929</v>
      </c>
      <c r="K26" s="138">
        <v>93524.263860384381</v>
      </c>
      <c r="L26" s="138">
        <v>96975.410475753204</v>
      </c>
      <c r="M26" s="138">
        <v>101954.66032000098</v>
      </c>
      <c r="N26" s="138">
        <v>96373.057261900947</v>
      </c>
      <c r="O26" s="138">
        <v>91751.933428262433</v>
      </c>
      <c r="P26" s="138">
        <v>89608.856467962905</v>
      </c>
      <c r="Q26" s="138">
        <v>95804.999839174168</v>
      </c>
      <c r="R26" s="138">
        <v>94675.633695090379</v>
      </c>
      <c r="S26" s="138">
        <v>92444.142853156431</v>
      </c>
      <c r="T26" s="138">
        <v>89285.758969066039</v>
      </c>
      <c r="U26" s="138">
        <v>91418.902333936378</v>
      </c>
      <c r="V26" s="138">
        <v>86928.188775200499</v>
      </c>
      <c r="W26" s="138">
        <v>64675.565194404313</v>
      </c>
      <c r="X26" s="138">
        <v>70165.017131954868</v>
      </c>
      <c r="Y26" s="138">
        <v>70986.562424568212</v>
      </c>
      <c r="Z26" s="138">
        <v>66558.940419337072</v>
      </c>
      <c r="AA26" s="138">
        <v>56829.274599328397</v>
      </c>
      <c r="AB26" s="138">
        <v>52639.602073043694</v>
      </c>
      <c r="AC26" s="138">
        <v>55634.316557736645</v>
      </c>
      <c r="AD26" s="138">
        <v>54407.122202083039</v>
      </c>
      <c r="AE26" s="138">
        <v>53164.546937979372</v>
      </c>
      <c r="AF26" s="138">
        <v>54272.171394316552</v>
      </c>
      <c r="AG26" s="138">
        <v>49871.933378162576</v>
      </c>
      <c r="AH26" s="149">
        <v>-0.45954662172119304</v>
      </c>
    </row>
    <row r="27" spans="1:34" s="33" customFormat="1" x14ac:dyDescent="0.25">
      <c r="A27" s="32" t="s">
        <v>102</v>
      </c>
      <c r="B27" s="33" t="s">
        <v>24</v>
      </c>
      <c r="C27" s="141">
        <v>351440.36165572662</v>
      </c>
      <c r="D27" s="138">
        <v>351440.36165572662</v>
      </c>
      <c r="E27" s="138">
        <v>348045.84201169142</v>
      </c>
      <c r="F27" s="138">
        <v>342964.61300301156</v>
      </c>
      <c r="G27" s="138">
        <v>343984.45007498504</v>
      </c>
      <c r="H27" s="138">
        <v>352861.47184212849</v>
      </c>
      <c r="I27" s="138">
        <v>359711.3215083612</v>
      </c>
      <c r="J27" s="138">
        <v>362715.05343454058</v>
      </c>
      <c r="K27" s="138">
        <v>359111.70297551079</v>
      </c>
      <c r="L27" s="138">
        <v>334410.54550473305</v>
      </c>
      <c r="M27" s="138">
        <v>338850.10750685167</v>
      </c>
      <c r="N27" s="138">
        <v>348949.54627794889</v>
      </c>
      <c r="O27" s="138">
        <v>342855.23258255259</v>
      </c>
      <c r="P27" s="138">
        <v>348647.72688353207</v>
      </c>
      <c r="Q27" s="138">
        <v>346581.75676244835</v>
      </c>
      <c r="R27" s="138">
        <v>346128.9511581384</v>
      </c>
      <c r="S27" s="138">
        <v>336624.71908140893</v>
      </c>
      <c r="T27" s="138">
        <v>333978.21172110434</v>
      </c>
      <c r="U27" s="138">
        <v>332249.9309581425</v>
      </c>
      <c r="V27" s="138">
        <v>303226.6480406312</v>
      </c>
      <c r="W27" s="138">
        <v>286255.20737459097</v>
      </c>
      <c r="X27" s="138">
        <v>302816.22799592902</v>
      </c>
      <c r="Y27" s="138">
        <v>301685.5582244714</v>
      </c>
      <c r="Z27" s="138">
        <v>301396.58805671812</v>
      </c>
      <c r="AA27" s="138">
        <v>306567.90068688669</v>
      </c>
      <c r="AB27" s="138">
        <v>298989.6830057461</v>
      </c>
      <c r="AC27" s="138">
        <v>289945.98854175746</v>
      </c>
      <c r="AD27" s="138">
        <v>276059.33083193895</v>
      </c>
      <c r="AE27" s="138">
        <v>271879.54570764344</v>
      </c>
      <c r="AF27" s="138">
        <v>269266.26872821728</v>
      </c>
      <c r="AG27" s="138">
        <v>262507.50706254056</v>
      </c>
      <c r="AH27" s="149">
        <v>-0.25305247858897123</v>
      </c>
    </row>
    <row r="28" spans="1:34" s="33" customFormat="1" x14ac:dyDescent="0.25">
      <c r="A28" s="32" t="s">
        <v>122</v>
      </c>
      <c r="B28" s="33" t="s">
        <v>25</v>
      </c>
      <c r="C28" s="141">
        <v>19635.776819999999</v>
      </c>
      <c r="D28" s="138">
        <v>19635.776819999999</v>
      </c>
      <c r="E28" s="138">
        <v>19349.858530000001</v>
      </c>
      <c r="F28" s="138">
        <v>33555.833639999997</v>
      </c>
      <c r="G28" s="138">
        <v>27031.417436999996</v>
      </c>
      <c r="H28" s="138">
        <v>18376.367126000001</v>
      </c>
      <c r="I28" s="138">
        <v>16650.850453999999</v>
      </c>
      <c r="J28" s="138">
        <v>14699.759176</v>
      </c>
      <c r="K28" s="138">
        <v>15735.554528000001</v>
      </c>
      <c r="L28" s="138">
        <v>14735.714997999999</v>
      </c>
      <c r="M28" s="138">
        <v>20358.70040148</v>
      </c>
      <c r="N28" s="138">
        <v>22107.276069020001</v>
      </c>
      <c r="O28" s="138">
        <v>25061.751272400001</v>
      </c>
      <c r="P28" s="138">
        <v>26050.343747999999</v>
      </c>
      <c r="Q28" s="138">
        <v>27196.473252259999</v>
      </c>
      <c r="R28" s="138">
        <v>24906.356372800001</v>
      </c>
      <c r="S28" s="138">
        <v>28531.763414000001</v>
      </c>
      <c r="T28" s="138">
        <v>29319.621954599996</v>
      </c>
      <c r="U28" s="138">
        <v>31505.350485440002</v>
      </c>
      <c r="V28" s="138">
        <v>29051.411939000001</v>
      </c>
      <c r="W28" s="138">
        <v>28428.010355999999</v>
      </c>
      <c r="X28" s="138">
        <v>29301.747228</v>
      </c>
      <c r="Y28" s="138">
        <v>30221.563542840002</v>
      </c>
      <c r="Z28" s="138">
        <v>29635.326434200004</v>
      </c>
      <c r="AA28" s="138">
        <v>27561.419870599999</v>
      </c>
      <c r="AB28" s="138">
        <v>34985.388103000005</v>
      </c>
      <c r="AC28" s="138">
        <v>37286.551523000002</v>
      </c>
      <c r="AD28" s="138">
        <v>36307.254472799999</v>
      </c>
      <c r="AE28" s="138">
        <v>36976.468816000001</v>
      </c>
      <c r="AF28" s="138">
        <v>35972.446047199999</v>
      </c>
      <c r="AG28" s="138">
        <v>25602.491844839999</v>
      </c>
      <c r="AH28" s="149">
        <v>0.30386956826493405</v>
      </c>
    </row>
    <row r="29" spans="1:34" s="33" customFormat="1" x14ac:dyDescent="0.25">
      <c r="A29" s="32" t="s">
        <v>123</v>
      </c>
      <c r="B29" s="33" t="s">
        <v>26</v>
      </c>
      <c r="C29" s="141">
        <v>3970.6883665327168</v>
      </c>
      <c r="D29" s="138">
        <v>3970.6883665327168</v>
      </c>
      <c r="E29" s="138">
        <v>2999.4453861964325</v>
      </c>
      <c r="F29" s="138">
        <v>2535.2326121932542</v>
      </c>
      <c r="G29" s="138">
        <v>2201.3144928164475</v>
      </c>
      <c r="H29" s="138">
        <v>1974.6455754025044</v>
      </c>
      <c r="I29" s="138">
        <v>1927.9936478975555</v>
      </c>
      <c r="J29" s="138">
        <v>1883.7226318920295</v>
      </c>
      <c r="K29" s="138">
        <v>1827.760896338591</v>
      </c>
      <c r="L29" s="138">
        <v>1596.3657674163869</v>
      </c>
      <c r="M29" s="138">
        <v>1445.368564312455</v>
      </c>
      <c r="N29" s="138">
        <v>1177.0273660919188</v>
      </c>
      <c r="O29" s="138">
        <v>1077.1491878283086</v>
      </c>
      <c r="P29" s="138">
        <v>1125.3008182749484</v>
      </c>
      <c r="Q29" s="138">
        <v>1143.3065297359042</v>
      </c>
      <c r="R29" s="138">
        <v>1160.9286527853508</v>
      </c>
      <c r="S29" s="138">
        <v>1170.0798874247964</v>
      </c>
      <c r="T29" s="138">
        <v>1243.4722158220372</v>
      </c>
      <c r="U29" s="138">
        <v>1240.303739469186</v>
      </c>
      <c r="V29" s="138">
        <v>1131.3300654425909</v>
      </c>
      <c r="W29" s="138">
        <v>907.6737250625406</v>
      </c>
      <c r="X29" s="138">
        <v>1108.8017552812548</v>
      </c>
      <c r="Y29" s="138">
        <v>915.45047228851183</v>
      </c>
      <c r="Z29" s="138">
        <v>965.53959760911903</v>
      </c>
      <c r="AA29" s="138">
        <v>810.97638854527133</v>
      </c>
      <c r="AB29" s="138">
        <v>742.2428205087914</v>
      </c>
      <c r="AC29" s="138">
        <v>689.59213844507781</v>
      </c>
      <c r="AD29" s="138">
        <v>622.12910509898825</v>
      </c>
      <c r="AE29" s="138">
        <v>666.12623800823656</v>
      </c>
      <c r="AF29" s="138">
        <v>757.04139033566219</v>
      </c>
      <c r="AG29" s="138">
        <v>675.97352284238764</v>
      </c>
      <c r="AH29" s="149">
        <v>-0.82975910964459265</v>
      </c>
    </row>
    <row r="30" spans="1:34" s="33" customFormat="1" x14ac:dyDescent="0.25">
      <c r="A30" s="32" t="s">
        <v>124</v>
      </c>
      <c r="B30" s="33" t="s">
        <v>27</v>
      </c>
      <c r="C30" s="141">
        <v>36.32315526537667</v>
      </c>
      <c r="D30" s="138">
        <v>36.32315526537667</v>
      </c>
      <c r="E30" s="138">
        <v>35.971420022336623</v>
      </c>
      <c r="F30" s="138">
        <v>36.35437228588443</v>
      </c>
      <c r="G30" s="138">
        <v>37.611929908164953</v>
      </c>
      <c r="H30" s="138">
        <v>35.654642833727607</v>
      </c>
      <c r="I30" s="138">
        <v>35.727130918704681</v>
      </c>
      <c r="J30" s="138">
        <v>35.794574858997358</v>
      </c>
      <c r="K30" s="138">
        <v>37.638954128697478</v>
      </c>
      <c r="L30" s="138">
        <v>40.389153461093763</v>
      </c>
      <c r="M30" s="138">
        <v>39.855805895043403</v>
      </c>
      <c r="N30" s="138">
        <v>36.452687951035116</v>
      </c>
      <c r="O30" s="138">
        <v>36.436453254966622</v>
      </c>
      <c r="P30" s="138">
        <v>37.908876923057271</v>
      </c>
      <c r="Q30" s="138">
        <v>41.220630672446539</v>
      </c>
      <c r="R30" s="138">
        <v>39.856492904634443</v>
      </c>
      <c r="S30" s="138">
        <v>39.188326412740693</v>
      </c>
      <c r="T30" s="138">
        <v>40.55756788321262</v>
      </c>
      <c r="U30" s="138">
        <v>33.92526535752986</v>
      </c>
      <c r="V30" s="138">
        <v>36.38361889162281</v>
      </c>
      <c r="W30" s="138">
        <v>27.569322408136099</v>
      </c>
      <c r="X30" s="138">
        <v>26.09525055292946</v>
      </c>
      <c r="Y30" s="138">
        <v>23.580814143641408</v>
      </c>
      <c r="Z30" s="138">
        <v>25.736047918394959</v>
      </c>
      <c r="AA30" s="138">
        <v>26.412321029030409</v>
      </c>
      <c r="AB30" s="138">
        <v>27.355312276589569</v>
      </c>
      <c r="AC30" s="138">
        <v>27.604974390102619</v>
      </c>
      <c r="AD30" s="138">
        <v>25.951287684720999</v>
      </c>
      <c r="AE30" s="138">
        <v>27.663485954508239</v>
      </c>
      <c r="AF30" s="138">
        <v>24.55606448814741</v>
      </c>
      <c r="AG30" s="138">
        <v>24.076855014624691</v>
      </c>
      <c r="AH30" s="149">
        <v>-0.33714858087852256</v>
      </c>
    </row>
    <row r="31" spans="1:34" s="33" customFormat="1" x14ac:dyDescent="0.25">
      <c r="A31" s="32" t="s">
        <v>125</v>
      </c>
      <c r="B31" s="33" t="s">
        <v>28</v>
      </c>
      <c r="C31" s="141">
        <v>6164.9341992419995</v>
      </c>
      <c r="D31" s="138">
        <v>6164.9341992419995</v>
      </c>
      <c r="E31" s="138">
        <v>6212.651951932</v>
      </c>
      <c r="F31" s="138">
        <v>3051.6970308599998</v>
      </c>
      <c r="G31" s="138">
        <v>2006.5010892739999</v>
      </c>
      <c r="H31" s="138">
        <v>2055.2998144160001</v>
      </c>
      <c r="I31" s="138">
        <v>1759.7539693040001</v>
      </c>
      <c r="J31" s="138">
        <v>1540.6033303480001</v>
      </c>
      <c r="K31" s="138">
        <v>1565.97333026</v>
      </c>
      <c r="L31" s="138">
        <v>1534.995527132</v>
      </c>
      <c r="M31" s="138">
        <v>1194.541625996</v>
      </c>
      <c r="N31" s="138">
        <v>1091.4926638611998</v>
      </c>
      <c r="O31" s="138">
        <v>1052.183499132</v>
      </c>
      <c r="P31" s="138">
        <v>1117.010437024504</v>
      </c>
      <c r="Q31" s="138">
        <v>1142.3232995891999</v>
      </c>
      <c r="R31" s="138">
        <v>1221.8596899455999</v>
      </c>
      <c r="S31" s="138">
        <v>1492.6019117679882</v>
      </c>
      <c r="T31" s="138">
        <v>1635.0815948912</v>
      </c>
      <c r="U31" s="138">
        <v>1643.9527241837741</v>
      </c>
      <c r="V31" s="138">
        <v>1482.0207119535744</v>
      </c>
      <c r="W31" s="138">
        <v>1192.736801130435</v>
      </c>
      <c r="X31" s="138">
        <v>1290.6778542399711</v>
      </c>
      <c r="Y31" s="138">
        <v>1387.1120157763976</v>
      </c>
      <c r="Z31" s="138">
        <v>1487.0510515578401</v>
      </c>
      <c r="AA31" s="138">
        <v>1431.8297317750839</v>
      </c>
      <c r="AB31" s="138">
        <v>1309.0922776500001</v>
      </c>
      <c r="AC31" s="138">
        <v>1187.2982757127033</v>
      </c>
      <c r="AD31" s="138">
        <v>1160.5910036490775</v>
      </c>
      <c r="AE31" s="138">
        <v>1181.0226184795702</v>
      </c>
      <c r="AF31" s="138">
        <v>1265.5325820058877</v>
      </c>
      <c r="AG31" s="138">
        <v>1301.7837551571015</v>
      </c>
      <c r="AH31" s="149">
        <v>-0.78884060833655611</v>
      </c>
    </row>
    <row r="32" spans="1:34" s="33" customFormat="1" x14ac:dyDescent="0.25">
      <c r="A32" s="32" t="s">
        <v>126</v>
      </c>
      <c r="B32" s="33" t="s">
        <v>29</v>
      </c>
      <c r="C32" s="141">
        <v>6265.7479856555556</v>
      </c>
      <c r="D32" s="138">
        <v>6265.7479856555556</v>
      </c>
      <c r="E32" s="138">
        <v>6108.4524962546193</v>
      </c>
      <c r="F32" s="138">
        <v>5765.2989961536132</v>
      </c>
      <c r="G32" s="138">
        <v>5902.0140503347639</v>
      </c>
      <c r="H32" s="138">
        <v>5189.4961004967381</v>
      </c>
      <c r="I32" s="138">
        <v>3333.0508863932446</v>
      </c>
      <c r="J32" s="138">
        <v>3179.9045000880506</v>
      </c>
      <c r="K32" s="138">
        <v>2415.815736454424</v>
      </c>
      <c r="L32" s="138">
        <v>1374.2375559992024</v>
      </c>
      <c r="M32" s="138">
        <v>1564.6686521653289</v>
      </c>
      <c r="N32" s="138">
        <v>1397.4088105885789</v>
      </c>
      <c r="O32" s="138">
        <v>1490.0583316436953</v>
      </c>
      <c r="P32" s="138">
        <v>1375.7920717475656</v>
      </c>
      <c r="Q32" s="138">
        <v>1313.6682745792266</v>
      </c>
      <c r="R32" s="138">
        <v>1410.5490944223245</v>
      </c>
      <c r="S32" s="138">
        <v>1406.6983681588636</v>
      </c>
      <c r="T32" s="138">
        <v>1481.1688787433654</v>
      </c>
      <c r="U32" s="138">
        <v>1385.0509655193448</v>
      </c>
      <c r="V32" s="138">
        <v>1330.0546652161663</v>
      </c>
      <c r="W32" s="138">
        <v>1189.4189940042477</v>
      </c>
      <c r="X32" s="138">
        <v>1267.2791690241086</v>
      </c>
      <c r="Y32" s="138">
        <v>1243.0160816101113</v>
      </c>
      <c r="Z32" s="138">
        <v>1184.6120545909273</v>
      </c>
      <c r="AA32" s="138">
        <v>1144.3857758450899</v>
      </c>
      <c r="AB32" s="138">
        <v>1148.2292771812965</v>
      </c>
      <c r="AC32" s="138">
        <v>1113.1944277892003</v>
      </c>
      <c r="AD32" s="138">
        <v>1156.2587540523457</v>
      </c>
      <c r="AE32" s="138">
        <v>1146.2808281629273</v>
      </c>
      <c r="AF32" s="138">
        <v>1162.4389109352605</v>
      </c>
      <c r="AG32" s="138">
        <v>1177.1104019919419</v>
      </c>
      <c r="AH32" s="149">
        <v>-0.81213569318671108</v>
      </c>
    </row>
    <row r="33" spans="1:34" s="33" customFormat="1" x14ac:dyDescent="0.25">
      <c r="A33" s="32" t="s">
        <v>127</v>
      </c>
      <c r="B33" s="33" t="s">
        <v>30</v>
      </c>
      <c r="C33" s="141">
        <v>52.834148091856697</v>
      </c>
      <c r="D33" s="138">
        <v>52.834148091856697</v>
      </c>
      <c r="E33" s="138">
        <v>54.781014879505868</v>
      </c>
      <c r="F33" s="138">
        <v>63.690505354782658</v>
      </c>
      <c r="G33" s="138">
        <v>65.37240214797248</v>
      </c>
      <c r="H33" s="138">
        <v>70.71690407823165</v>
      </c>
      <c r="I33" s="138">
        <v>75.553069998627905</v>
      </c>
      <c r="J33" s="138">
        <v>76.207281085765587</v>
      </c>
      <c r="K33" s="138">
        <v>78.556990671733473</v>
      </c>
      <c r="L33" s="138">
        <v>59.91350249004352</v>
      </c>
      <c r="M33" s="138">
        <v>63.66500449469445</v>
      </c>
      <c r="N33" s="138">
        <v>62.636299887368807</v>
      </c>
      <c r="O33" s="138">
        <v>56.636858589665877</v>
      </c>
      <c r="P33" s="138">
        <v>59.780852328404677</v>
      </c>
      <c r="Q33" s="138">
        <v>64.242761419478114</v>
      </c>
      <c r="R33" s="138">
        <v>64.390879520551835</v>
      </c>
      <c r="S33" s="138">
        <v>27.845398200000002</v>
      </c>
      <c r="T33" s="138">
        <v>30.750519000000001</v>
      </c>
      <c r="U33" s="138">
        <v>36.962823</v>
      </c>
      <c r="V33" s="138">
        <v>36.962823</v>
      </c>
      <c r="W33" s="138">
        <v>21.5231244</v>
      </c>
      <c r="X33" s="138">
        <v>30.841580400000002</v>
      </c>
      <c r="Y33" s="138">
        <v>15.3109049154</v>
      </c>
      <c r="Z33" s="138">
        <v>27.826602487199999</v>
      </c>
      <c r="AA33" s="138">
        <v>60.043009737600002</v>
      </c>
      <c r="AB33" s="138">
        <v>69.282587406000005</v>
      </c>
      <c r="AC33" s="138">
        <v>66.284252097600003</v>
      </c>
      <c r="AD33" s="138">
        <v>66.083080800000005</v>
      </c>
      <c r="AE33" s="138">
        <v>59.380808029400001</v>
      </c>
      <c r="AF33" s="138">
        <v>49.352544934800001</v>
      </c>
      <c r="AG33" s="138">
        <v>45.816304435200003</v>
      </c>
      <c r="AH33" s="149">
        <v>-0.13282780001402827</v>
      </c>
    </row>
    <row r="34" spans="1:34" s="33" customFormat="1" x14ac:dyDescent="0.25">
      <c r="A34" s="32" t="s">
        <v>128</v>
      </c>
      <c r="B34" s="33" t="s">
        <v>31</v>
      </c>
      <c r="C34" s="141">
        <v>3.8795354158106399</v>
      </c>
      <c r="D34" s="138">
        <v>3.8795354158106399</v>
      </c>
      <c r="E34" s="138">
        <v>3.9881310215372601</v>
      </c>
      <c r="F34" s="138">
        <v>3.9315743977170299</v>
      </c>
      <c r="G34" s="138">
        <v>3.9094741982385899</v>
      </c>
      <c r="H34" s="138">
        <v>3.8343745704994601</v>
      </c>
      <c r="I34" s="138">
        <v>3.8612607339322502</v>
      </c>
      <c r="J34" s="138">
        <v>3.8609663798412899</v>
      </c>
      <c r="K34" s="138">
        <v>3.8135840019927598</v>
      </c>
      <c r="L34" s="138">
        <v>3.8556527119524202</v>
      </c>
      <c r="M34" s="138">
        <v>3.8966733532550899</v>
      </c>
      <c r="N34" s="138">
        <v>3.9674967728108501</v>
      </c>
      <c r="O34" s="138">
        <v>3.9373114414825898</v>
      </c>
      <c r="P34" s="138">
        <v>3.9937809460513098</v>
      </c>
      <c r="Q34" s="138">
        <v>3.9907773338969799</v>
      </c>
      <c r="R34" s="138">
        <v>3.99136470959616</v>
      </c>
      <c r="S34" s="138">
        <v>4.0138923670234599</v>
      </c>
      <c r="T34" s="138">
        <v>3.9693038782954702</v>
      </c>
      <c r="U34" s="138">
        <v>3.9139911984236302</v>
      </c>
      <c r="V34" s="138">
        <v>4.0295987101070496</v>
      </c>
      <c r="W34" s="138">
        <v>3.96868214955277</v>
      </c>
      <c r="X34" s="138">
        <v>4.0307808302888599</v>
      </c>
      <c r="Y34" s="138">
        <v>3.8748196926230798</v>
      </c>
      <c r="Z34" s="138">
        <v>2.2907817715511798</v>
      </c>
      <c r="AA34" s="138">
        <v>2.4584292195085902</v>
      </c>
      <c r="AB34" s="138">
        <v>2.5830824165444102</v>
      </c>
      <c r="AC34" s="138">
        <v>4.7621455846201801</v>
      </c>
      <c r="AD34" s="138">
        <v>5.8777381667621702</v>
      </c>
      <c r="AE34" s="138">
        <v>5.1950002216922204</v>
      </c>
      <c r="AF34" s="138">
        <v>7.1302134512473598</v>
      </c>
      <c r="AG34" s="138">
        <v>5.5151627435377604</v>
      </c>
      <c r="AH34" s="149">
        <v>0.42160391707246508</v>
      </c>
    </row>
    <row r="35" spans="1:34" s="33" customFormat="1" x14ac:dyDescent="0.25">
      <c r="A35" s="32" t="s">
        <v>129</v>
      </c>
      <c r="B35" s="33" t="s">
        <v>32</v>
      </c>
      <c r="C35" s="141">
        <v>34546.867813183977</v>
      </c>
      <c r="D35" s="138">
        <v>34546.867813183977</v>
      </c>
      <c r="E35" s="138">
        <v>36540.763808525888</v>
      </c>
      <c r="F35" s="138">
        <v>37953.550379495115</v>
      </c>
      <c r="G35" s="138">
        <v>32886.843642910477</v>
      </c>
      <c r="H35" s="138">
        <v>32629.271255292933</v>
      </c>
      <c r="I35" s="138">
        <v>29323.790387061028</v>
      </c>
      <c r="J35" s="138">
        <v>30532.400261994357</v>
      </c>
      <c r="K35" s="138">
        <v>29633.568911237464</v>
      </c>
      <c r="L35" s="138">
        <v>29160.497149537798</v>
      </c>
      <c r="M35" s="138">
        <v>28730.831987249494</v>
      </c>
      <c r="N35" s="138">
        <v>28089.620735307097</v>
      </c>
      <c r="O35" s="138">
        <v>27906.1137058395</v>
      </c>
      <c r="P35" s="138">
        <v>28364.852107899464</v>
      </c>
      <c r="Q35" s="138">
        <v>28872.715994743638</v>
      </c>
      <c r="R35" s="138">
        <v>28235.550984742538</v>
      </c>
      <c r="S35" s="138">
        <v>28032.099485492796</v>
      </c>
      <c r="T35" s="138">
        <v>28090.007751212535</v>
      </c>
      <c r="U35" s="138">
        <v>29001.739175831281</v>
      </c>
      <c r="V35" s="138">
        <v>28119.355866679438</v>
      </c>
      <c r="W35" s="138">
        <v>25980.333428473281</v>
      </c>
      <c r="X35" s="138">
        <v>27904.721429529189</v>
      </c>
      <c r="Y35" s="138">
        <v>27534.433050607637</v>
      </c>
      <c r="Z35" s="138">
        <v>27388.321710073276</v>
      </c>
      <c r="AA35" s="138">
        <v>26162.727804581729</v>
      </c>
      <c r="AB35" s="138">
        <v>25491.481631721697</v>
      </c>
      <c r="AC35" s="138">
        <v>25029.592873182137</v>
      </c>
      <c r="AD35" s="138">
        <v>27174.435737806791</v>
      </c>
      <c r="AE35" s="138">
        <v>28529.981366901531</v>
      </c>
      <c r="AF35" s="138">
        <v>27906.205789481417</v>
      </c>
      <c r="AG35" s="138">
        <v>26897.870875287234</v>
      </c>
      <c r="AH35" s="149">
        <v>-0.22140927447488276</v>
      </c>
    </row>
    <row r="36" spans="1:34" s="33" customFormat="1" x14ac:dyDescent="0.25">
      <c r="A36" s="32" t="s">
        <v>130</v>
      </c>
      <c r="B36" s="33" t="s">
        <v>33</v>
      </c>
      <c r="C36" s="141">
        <v>4774.3029862441126</v>
      </c>
      <c r="D36" s="138">
        <v>4774.3029862441126</v>
      </c>
      <c r="E36" s="138">
        <v>5247.0559961579229</v>
      </c>
      <c r="F36" s="138">
        <v>5098.0161360058883</v>
      </c>
      <c r="G36" s="138">
        <v>5372.1764181611134</v>
      </c>
      <c r="H36" s="138">
        <v>5692.8968978757512</v>
      </c>
      <c r="I36" s="138">
        <v>5787.8136889114121</v>
      </c>
      <c r="J36" s="138">
        <v>6096.7011142046667</v>
      </c>
      <c r="K36" s="138">
        <v>6160.027633891149</v>
      </c>
      <c r="L36" s="138">
        <v>5879.5514878015156</v>
      </c>
      <c r="M36" s="138">
        <v>5743.9292161453041</v>
      </c>
      <c r="N36" s="138">
        <v>6267.2474126644056</v>
      </c>
      <c r="O36" s="138">
        <v>6629.5269495418524</v>
      </c>
      <c r="P36" s="138">
        <v>6891.1409008314422</v>
      </c>
      <c r="Q36" s="138">
        <v>6291.6543291520065</v>
      </c>
      <c r="R36" s="138">
        <v>5806.2661864698903</v>
      </c>
      <c r="S36" s="138">
        <v>5022.6759676531383</v>
      </c>
      <c r="T36" s="138">
        <v>5094.0634857696605</v>
      </c>
      <c r="U36" s="138">
        <v>5550.1279308460598</v>
      </c>
      <c r="V36" s="138">
        <v>5549.7401507927761</v>
      </c>
      <c r="W36" s="138">
        <v>5262.085494192318</v>
      </c>
      <c r="X36" s="138">
        <v>5499.4323515543665</v>
      </c>
      <c r="Y36" s="138">
        <v>5316.8325429737124</v>
      </c>
      <c r="Z36" s="138">
        <v>5752.9940955441161</v>
      </c>
      <c r="AA36" s="138">
        <v>6361.3907738071721</v>
      </c>
      <c r="AB36" s="138">
        <v>7065.0048791819772</v>
      </c>
      <c r="AC36" s="138">
        <v>6990.0751461615091</v>
      </c>
      <c r="AD36" s="138">
        <v>6841.131756702116</v>
      </c>
      <c r="AE36" s="138">
        <v>6881.0635783124753</v>
      </c>
      <c r="AF36" s="138">
        <v>6866.626003406468</v>
      </c>
      <c r="AG36" s="138">
        <v>7623.1598326249705</v>
      </c>
      <c r="AH36" s="149">
        <v>0.59670633694365083</v>
      </c>
    </row>
    <row r="37" spans="1:34" s="33" customFormat="1" x14ac:dyDescent="0.25">
      <c r="A37" s="32" t="s">
        <v>131</v>
      </c>
      <c r="B37" s="33" t="s">
        <v>34</v>
      </c>
      <c r="C37" s="141">
        <v>3422.9038399695182</v>
      </c>
      <c r="D37" s="138">
        <v>3422.9038399695182</v>
      </c>
      <c r="E37" s="138">
        <v>3162.9670197340997</v>
      </c>
      <c r="F37" s="138">
        <v>3231.1841179449998</v>
      </c>
      <c r="G37" s="138">
        <v>3452.3008912955002</v>
      </c>
      <c r="H37" s="138">
        <v>4060.4911848759002</v>
      </c>
      <c r="I37" s="138">
        <v>3949.6660742511003</v>
      </c>
      <c r="J37" s="138">
        <v>4408.7469609317332</v>
      </c>
      <c r="K37" s="138">
        <v>4170.6699153788068</v>
      </c>
      <c r="L37" s="138">
        <v>4146.0084138498396</v>
      </c>
      <c r="M37" s="138">
        <v>3878.7261920179349</v>
      </c>
      <c r="N37" s="138">
        <v>3489.3221722530739</v>
      </c>
      <c r="O37" s="138">
        <v>3545.032999258005</v>
      </c>
      <c r="P37" s="138">
        <v>3405.8371125492981</v>
      </c>
      <c r="Q37" s="138">
        <v>3599.5493497268526</v>
      </c>
      <c r="R37" s="138">
        <v>3431.426087766828</v>
      </c>
      <c r="S37" s="138">
        <v>3256.5565435331164</v>
      </c>
      <c r="T37" s="138">
        <v>3567.0097350415067</v>
      </c>
      <c r="U37" s="138">
        <v>3492.3920356456697</v>
      </c>
      <c r="V37" s="138">
        <v>3429.9751199442076</v>
      </c>
      <c r="W37" s="138">
        <v>3123.1668542658967</v>
      </c>
      <c r="X37" s="138">
        <v>3427.0940348025633</v>
      </c>
      <c r="Y37" s="138">
        <v>3243.7702156736141</v>
      </c>
      <c r="Z37" s="138">
        <v>3101.9932732753318</v>
      </c>
      <c r="AA37" s="138">
        <v>3233.9165343997029</v>
      </c>
      <c r="AB37" s="138">
        <v>3013.2194718727646</v>
      </c>
      <c r="AC37" s="138">
        <v>3002.2649323718106</v>
      </c>
      <c r="AD37" s="138">
        <v>2956.4275282235872</v>
      </c>
      <c r="AE37" s="138">
        <v>3118.5848418181099</v>
      </c>
      <c r="AF37" s="138">
        <v>2938.2755379058722</v>
      </c>
      <c r="AG37" s="138">
        <v>2800.1493327155358</v>
      </c>
      <c r="AH37" s="149">
        <v>-0.1819374824329065</v>
      </c>
    </row>
    <row r="38" spans="1:34" s="33" customFormat="1" x14ac:dyDescent="0.25">
      <c r="A38" s="32" t="s">
        <v>132</v>
      </c>
      <c r="B38" s="33" t="s">
        <v>35</v>
      </c>
      <c r="C38" s="141">
        <v>55231.681619152616</v>
      </c>
      <c r="D38" s="138">
        <v>42836.327180203174</v>
      </c>
      <c r="E38" s="138">
        <v>39665.394183748882</v>
      </c>
      <c r="F38" s="138">
        <v>36726.659208618636</v>
      </c>
      <c r="G38" s="138">
        <v>47740.906682551053</v>
      </c>
      <c r="H38" s="138">
        <v>48769.461932840895</v>
      </c>
      <c r="I38" s="138">
        <v>63335.010307121898</v>
      </c>
      <c r="J38" s="138">
        <v>67883.537374846492</v>
      </c>
      <c r="K38" s="138">
        <v>64058.820112348571</v>
      </c>
      <c r="L38" s="138">
        <v>53794.337309277893</v>
      </c>
      <c r="M38" s="138">
        <v>45923.853093607548</v>
      </c>
      <c r="N38" s="138">
        <v>45969.866970829768</v>
      </c>
      <c r="O38" s="138">
        <v>40628.504843845614</v>
      </c>
      <c r="P38" s="138">
        <v>38475.458872990122</v>
      </c>
      <c r="Q38" s="138">
        <v>37597.36556376121</v>
      </c>
      <c r="R38" s="138">
        <v>38284.232819247947</v>
      </c>
      <c r="S38" s="138">
        <v>33877.65462644324</v>
      </c>
      <c r="T38" s="138">
        <v>33809.742110742896</v>
      </c>
      <c r="U38" s="138">
        <v>36090.660315638212</v>
      </c>
      <c r="V38" s="138">
        <v>31969.757064189609</v>
      </c>
      <c r="W38" s="138">
        <v>28039.656783093877</v>
      </c>
      <c r="X38" s="138">
        <v>29621.058124289317</v>
      </c>
      <c r="Y38" s="138">
        <v>30561.048258868461</v>
      </c>
      <c r="Z38" s="138">
        <v>29480.078655924433</v>
      </c>
      <c r="AA38" s="138">
        <v>29294.868785884668</v>
      </c>
      <c r="AB38" s="138">
        <v>29428.073442249533</v>
      </c>
      <c r="AC38" s="138">
        <v>27960.209848001556</v>
      </c>
      <c r="AD38" s="138">
        <v>28656.6791640796</v>
      </c>
      <c r="AE38" s="138">
        <v>31131.628347158708</v>
      </c>
      <c r="AF38" s="138">
        <v>31717.198720246764</v>
      </c>
      <c r="AG38" s="138">
        <v>31376.935656691625</v>
      </c>
      <c r="AH38" s="149">
        <v>-0.43190330736171023</v>
      </c>
    </row>
    <row r="39" spans="1:34" s="33" customFormat="1" x14ac:dyDescent="0.25">
      <c r="A39" s="32" t="s">
        <v>133</v>
      </c>
      <c r="B39" s="33" t="s">
        <v>36</v>
      </c>
      <c r="C39" s="141">
        <v>9011.0118796713577</v>
      </c>
      <c r="D39" s="138">
        <v>9011.0118796713577</v>
      </c>
      <c r="E39" s="138">
        <v>9354.6949321581305</v>
      </c>
      <c r="F39" s="138">
        <v>9482.106167011083</v>
      </c>
      <c r="G39" s="138">
        <v>9382.4949440499549</v>
      </c>
      <c r="H39" s="138">
        <v>9801.6339866509425</v>
      </c>
      <c r="I39" s="138">
        <v>10108.999353462052</v>
      </c>
      <c r="J39" s="138">
        <v>10333.669991121269</v>
      </c>
      <c r="K39" s="138">
        <v>11312.620655026896</v>
      </c>
      <c r="L39" s="138">
        <v>11314.379678265122</v>
      </c>
      <c r="M39" s="138">
        <v>11312.638061338614</v>
      </c>
      <c r="N39" s="138">
        <v>11679.919209297526</v>
      </c>
      <c r="O39" s="138">
        <v>10818.400590980847</v>
      </c>
      <c r="P39" s="138">
        <v>11042.676297847262</v>
      </c>
      <c r="Q39" s="138">
        <v>10412.003354077968</v>
      </c>
      <c r="R39" s="138">
        <v>10941.027004268912</v>
      </c>
      <c r="S39" s="138">
        <v>10625.630318124002</v>
      </c>
      <c r="T39" s="138">
        <v>10338.955800293599</v>
      </c>
      <c r="U39" s="138">
        <v>10392.740455813233</v>
      </c>
      <c r="V39" s="138">
        <v>9766.3673877987567</v>
      </c>
      <c r="W39" s="138">
        <v>8650.1100492630321</v>
      </c>
      <c r="X39" s="138">
        <v>9240.1593625611422</v>
      </c>
      <c r="Y39" s="138">
        <v>8527.5488801331248</v>
      </c>
      <c r="Z39" s="138">
        <v>7624.396045367972</v>
      </c>
      <c r="AA39" s="138">
        <v>7541.6164633110247</v>
      </c>
      <c r="AB39" s="138">
        <v>7554.4529836002612</v>
      </c>
      <c r="AC39" s="138">
        <v>7842.8857598224567</v>
      </c>
      <c r="AD39" s="138">
        <v>7360.6213103816563</v>
      </c>
      <c r="AE39" s="138">
        <v>7613.7711995643967</v>
      </c>
      <c r="AF39" s="138">
        <v>7639.2778471713136</v>
      </c>
      <c r="AG39" s="138">
        <v>7847.5480810370236</v>
      </c>
      <c r="AH39" s="149">
        <v>-0.12911577680405489</v>
      </c>
    </row>
    <row r="40" spans="1:34" s="33" customFormat="1" x14ac:dyDescent="0.25">
      <c r="A40" s="32" t="s">
        <v>134</v>
      </c>
      <c r="B40" s="33" t="s">
        <v>37</v>
      </c>
      <c r="C40" s="141">
        <v>66568.392870273063</v>
      </c>
      <c r="D40" s="138">
        <v>49243.170926971434</v>
      </c>
      <c r="E40" s="138">
        <v>33341.914580211997</v>
      </c>
      <c r="F40" s="138">
        <v>33909.014230915673</v>
      </c>
      <c r="G40" s="138">
        <v>30481.89870533971</v>
      </c>
      <c r="H40" s="138">
        <v>28178.393938716159</v>
      </c>
      <c r="I40" s="138">
        <v>28119.868782412261</v>
      </c>
      <c r="J40" s="138">
        <v>27415.856023959794</v>
      </c>
      <c r="K40" s="138">
        <v>21614.060203628658</v>
      </c>
      <c r="L40" s="138">
        <v>18162.320238317698</v>
      </c>
      <c r="M40" s="138">
        <v>16467.487487990078</v>
      </c>
      <c r="N40" s="138">
        <v>17193.874674994262</v>
      </c>
      <c r="O40" s="138">
        <v>18395.525868687018</v>
      </c>
      <c r="P40" s="138">
        <v>19017.785564941096</v>
      </c>
      <c r="Q40" s="138">
        <v>16959.780653103502</v>
      </c>
      <c r="R40" s="138">
        <v>17154.87886955652</v>
      </c>
      <c r="S40" s="138">
        <v>16019.203133256906</v>
      </c>
      <c r="T40" s="138">
        <v>15135.330451691221</v>
      </c>
      <c r="U40" s="138">
        <v>14097.071118939806</v>
      </c>
      <c r="V40" s="138">
        <v>14458.187236525697</v>
      </c>
      <c r="W40" s="138">
        <v>10738.429415836825</v>
      </c>
      <c r="X40" s="138">
        <v>10711.103533154568</v>
      </c>
      <c r="Y40" s="138">
        <v>12756.748273575482</v>
      </c>
      <c r="Z40" s="138">
        <v>12941.02281424799</v>
      </c>
      <c r="AA40" s="138">
        <v>12113.342588652928</v>
      </c>
      <c r="AB40" s="138">
        <v>11655.411783036272</v>
      </c>
      <c r="AC40" s="138">
        <v>12119.364082203549</v>
      </c>
      <c r="AD40" s="138">
        <v>11531.324605514023</v>
      </c>
      <c r="AE40" s="138">
        <v>11807.84149967074</v>
      </c>
      <c r="AF40" s="138">
        <v>12668.795637552268</v>
      </c>
      <c r="AG40" s="138">
        <v>12447.48030352493</v>
      </c>
      <c r="AH40" s="149">
        <v>-0.81301215536655225</v>
      </c>
    </row>
    <row r="41" spans="1:34" s="33" customFormat="1" x14ac:dyDescent="0.25">
      <c r="A41" s="32" t="s">
        <v>135</v>
      </c>
      <c r="B41" s="33" t="s">
        <v>38</v>
      </c>
      <c r="C41" s="141">
        <v>211289.4268442365</v>
      </c>
      <c r="D41" s="138">
        <v>211289.4268442365</v>
      </c>
      <c r="E41" s="138">
        <v>215499.87866140262</v>
      </c>
      <c r="F41" s="138">
        <v>124618.37430294562</v>
      </c>
      <c r="G41" s="138">
        <v>107390.5720918679</v>
      </c>
      <c r="H41" s="138">
        <v>74994.656922209309</v>
      </c>
      <c r="I41" s="138">
        <v>105110.95472473369</v>
      </c>
      <c r="J41" s="138">
        <v>132044.01798870906</v>
      </c>
      <c r="K41" s="138">
        <v>99306.647568503526</v>
      </c>
      <c r="L41" s="138">
        <v>94551.980989394651</v>
      </c>
      <c r="M41" s="138">
        <v>95169.360188295745</v>
      </c>
      <c r="N41" s="138">
        <v>99325.570309517367</v>
      </c>
      <c r="O41" s="138">
        <v>105679.32136603026</v>
      </c>
      <c r="P41" s="138">
        <v>101297.07323578137</v>
      </c>
      <c r="Q41" s="138">
        <v>96374.4179475079</v>
      </c>
      <c r="R41" s="138">
        <v>93696.498359533507</v>
      </c>
      <c r="S41" s="138">
        <v>112001.34631863581</v>
      </c>
      <c r="T41" s="138">
        <v>114758.2097154646</v>
      </c>
      <c r="U41" s="138">
        <v>110044.72290128066</v>
      </c>
      <c r="V41" s="138">
        <v>125418.50903913799</v>
      </c>
      <c r="W41" s="138">
        <v>120294.64565575187</v>
      </c>
      <c r="X41" s="138">
        <v>129731.32250167581</v>
      </c>
      <c r="Y41" s="138">
        <v>140508.88562587195</v>
      </c>
      <c r="Z41" s="138">
        <v>150828.72377022507</v>
      </c>
      <c r="AA41" s="138">
        <v>143416.67330996162</v>
      </c>
      <c r="AB41" s="138">
        <v>139947.96304633367</v>
      </c>
      <c r="AC41" s="138">
        <v>146363.30319955628</v>
      </c>
      <c r="AD41" s="138">
        <v>166821.32184781405</v>
      </c>
      <c r="AE41" s="138">
        <v>178506.81865857285</v>
      </c>
      <c r="AF41" s="138">
        <v>166836.30419097751</v>
      </c>
      <c r="AG41" s="138">
        <v>161703.71054967851</v>
      </c>
      <c r="AH41" s="149">
        <v>-0.23468148423306009</v>
      </c>
    </row>
    <row r="42" spans="1:34" s="33" customFormat="1" x14ac:dyDescent="0.25">
      <c r="A42" s="32" t="s">
        <v>136</v>
      </c>
      <c r="B42" s="33" t="s">
        <v>39</v>
      </c>
      <c r="C42" s="141">
        <v>16096.716850478229</v>
      </c>
      <c r="D42" s="138">
        <v>16096.716850478229</v>
      </c>
      <c r="E42" s="138">
        <v>14788.962755380337</v>
      </c>
      <c r="F42" s="138">
        <v>13683.118609653468</v>
      </c>
      <c r="G42" s="138">
        <v>12900.656602793139</v>
      </c>
      <c r="H42" s="138">
        <v>12262.712800751058</v>
      </c>
      <c r="I42" s="138">
        <v>11810.309137264336</v>
      </c>
      <c r="J42" s="138">
        <v>11363.05841320746</v>
      </c>
      <c r="K42" s="138">
        <v>10994.86051753782</v>
      </c>
      <c r="L42" s="138">
        <v>10339.573461544513</v>
      </c>
      <c r="M42" s="138">
        <v>9781.8727060628626</v>
      </c>
      <c r="N42" s="138">
        <v>9435.5155794363545</v>
      </c>
      <c r="O42" s="138">
        <v>9494.776700357821</v>
      </c>
      <c r="P42" s="138">
        <v>8370.248843113046</v>
      </c>
      <c r="Q42" s="138">
        <v>9229.5063196973715</v>
      </c>
      <c r="R42" s="138">
        <v>8564.4506493867284</v>
      </c>
      <c r="S42" s="138">
        <v>8578.1431290023156</v>
      </c>
      <c r="T42" s="138">
        <v>9206.1650449541958</v>
      </c>
      <c r="U42" s="138">
        <v>8318.8520955903587</v>
      </c>
      <c r="V42" s="138">
        <v>8142.5584191409207</v>
      </c>
      <c r="W42" s="138">
        <v>7712.1548870003726</v>
      </c>
      <c r="X42" s="138">
        <v>7666.1799677993422</v>
      </c>
      <c r="Y42" s="138">
        <v>8808.8310224711113</v>
      </c>
      <c r="Z42" s="138">
        <v>7041.4907950411216</v>
      </c>
      <c r="AA42" s="138">
        <v>7183.2621066878392</v>
      </c>
      <c r="AB42" s="138">
        <v>7303.8276478711396</v>
      </c>
      <c r="AC42" s="138">
        <v>6771.0206139459879</v>
      </c>
      <c r="AD42" s="138">
        <v>6710.193344060247</v>
      </c>
      <c r="AE42" s="138">
        <v>7136.1534364705894</v>
      </c>
      <c r="AF42" s="138">
        <v>7633.2673558239194</v>
      </c>
      <c r="AG42" s="138">
        <v>6329.1659575596277</v>
      </c>
      <c r="AH42" s="149">
        <v>-0.6068039205540483</v>
      </c>
    </row>
    <row r="43" spans="1:34" s="33" customFormat="1" x14ac:dyDescent="0.25">
      <c r="A43" s="32" t="s">
        <v>137</v>
      </c>
      <c r="B43" s="33" t="s">
        <v>40</v>
      </c>
      <c r="C43" s="141">
        <v>4340.3490040407933</v>
      </c>
      <c r="D43" s="138">
        <v>3087.6943523619361</v>
      </c>
      <c r="E43" s="138">
        <v>3067.3211664536902</v>
      </c>
      <c r="F43" s="138">
        <v>2578.1833665758863</v>
      </c>
      <c r="G43" s="138">
        <v>2502.9536935770348</v>
      </c>
      <c r="H43" s="138">
        <v>2675.6704783230334</v>
      </c>
      <c r="I43" s="138">
        <v>2623.4815804335644</v>
      </c>
      <c r="J43" s="138">
        <v>2514.2507937212026</v>
      </c>
      <c r="K43" s="138">
        <v>2302.3942047024834</v>
      </c>
      <c r="L43" s="138">
        <v>2281.2147884326055</v>
      </c>
      <c r="M43" s="138">
        <v>2293.5091779626114</v>
      </c>
      <c r="N43" s="138">
        <v>2288.2155574471549</v>
      </c>
      <c r="O43" s="138">
        <v>2204.9787202733201</v>
      </c>
      <c r="P43" s="138">
        <v>2234.2079149703163</v>
      </c>
      <c r="Q43" s="138">
        <v>2162.4649361001616</v>
      </c>
      <c r="R43" s="138">
        <v>2311.3018025197202</v>
      </c>
      <c r="S43" s="138">
        <v>2444.301651121807</v>
      </c>
      <c r="T43" s="138">
        <v>2583.3251323645327</v>
      </c>
      <c r="U43" s="138">
        <v>2345.0808506891781</v>
      </c>
      <c r="V43" s="138">
        <v>2317.5933468602161</v>
      </c>
      <c r="W43" s="138">
        <v>1941.9370677225879</v>
      </c>
      <c r="X43" s="138">
        <v>1916.0815244314788</v>
      </c>
      <c r="Y43" s="138">
        <v>1718.2752957970304</v>
      </c>
      <c r="Z43" s="138">
        <v>1650.1149552829079</v>
      </c>
      <c r="AA43" s="138">
        <v>1643.8619953665427</v>
      </c>
      <c r="AB43" s="138">
        <v>1649.9026815869379</v>
      </c>
      <c r="AC43" s="138">
        <v>1591.1221496212595</v>
      </c>
      <c r="AD43" s="138">
        <v>1598.0404373074298</v>
      </c>
      <c r="AE43" s="138">
        <v>1678.555395110192</v>
      </c>
      <c r="AF43" s="138">
        <v>1774.1186288208567</v>
      </c>
      <c r="AG43" s="138">
        <v>1727.6479647586634</v>
      </c>
      <c r="AH43" s="149">
        <v>-0.6019564410257674</v>
      </c>
    </row>
    <row r="44" spans="1:34" s="33" customFormat="1" x14ac:dyDescent="0.25">
      <c r="A44" s="32" t="s">
        <v>138</v>
      </c>
      <c r="B44" s="33" t="s">
        <v>41</v>
      </c>
      <c r="C44" s="141">
        <v>45286.281077532069</v>
      </c>
      <c r="D44" s="138">
        <v>45286.281077532069</v>
      </c>
      <c r="E44" s="138">
        <v>49704.373995148286</v>
      </c>
      <c r="F44" s="138">
        <v>47583.88938095748</v>
      </c>
      <c r="G44" s="138">
        <v>46400.257981030503</v>
      </c>
      <c r="H44" s="138">
        <v>51840.7037800338</v>
      </c>
      <c r="I44" s="138">
        <v>59591.677472715164</v>
      </c>
      <c r="J44" s="138">
        <v>54409.241905057585</v>
      </c>
      <c r="K44" s="138">
        <v>53697.345073567987</v>
      </c>
      <c r="L44" s="138">
        <v>53733.847798218259</v>
      </c>
      <c r="M44" s="138">
        <v>55583.444044509735</v>
      </c>
      <c r="N44" s="138">
        <v>58786.111915228634</v>
      </c>
      <c r="O44" s="138">
        <v>61164.085889639864</v>
      </c>
      <c r="P44" s="138">
        <v>63872.718395387456</v>
      </c>
      <c r="Q44" s="138">
        <v>68621.44153744074</v>
      </c>
      <c r="R44" s="138">
        <v>68758.772927707178</v>
      </c>
      <c r="S44" s="138">
        <v>69849.531382493456</v>
      </c>
      <c r="T44" s="138">
        <v>59526.244288749651</v>
      </c>
      <c r="U44" s="138">
        <v>61532.033374907231</v>
      </c>
      <c r="V44" s="138">
        <v>58046.298078000131</v>
      </c>
      <c r="W44" s="138">
        <v>48054.339339058002</v>
      </c>
      <c r="X44" s="138">
        <v>49805.985674435506</v>
      </c>
      <c r="Y44" s="138">
        <v>46614.327396854496</v>
      </c>
      <c r="Z44" s="138">
        <v>45455.196391544538</v>
      </c>
      <c r="AA44" s="138">
        <v>42375.533081970585</v>
      </c>
      <c r="AB44" s="138">
        <v>39518.538920712839</v>
      </c>
      <c r="AC44" s="138">
        <v>39976.887495424671</v>
      </c>
      <c r="AD44" s="138">
        <v>40361.296748646317</v>
      </c>
      <c r="AE44" s="138">
        <v>44302.193426811929</v>
      </c>
      <c r="AF44" s="138">
        <v>46408.817498486955</v>
      </c>
      <c r="AG44" s="138">
        <v>47161.704132690873</v>
      </c>
      <c r="AH44" s="149">
        <v>4.1412609084592288E-2</v>
      </c>
    </row>
    <row r="45" spans="1:34" s="33" customFormat="1" x14ac:dyDescent="0.25">
      <c r="A45" s="32" t="s">
        <v>139</v>
      </c>
      <c r="B45" s="33" t="s">
        <v>42</v>
      </c>
      <c r="C45" s="141">
        <v>10772.075323700779</v>
      </c>
      <c r="D45" s="138">
        <v>10772.075323700779</v>
      </c>
      <c r="E45" s="138">
        <v>10753.272382103281</v>
      </c>
      <c r="F45" s="138">
        <v>9824.3161585919315</v>
      </c>
      <c r="G45" s="138">
        <v>10640.11100194752</v>
      </c>
      <c r="H45" s="138">
        <v>11666.693480163285</v>
      </c>
      <c r="I45" s="138">
        <v>12030.320184403463</v>
      </c>
      <c r="J45" s="138">
        <v>11943.136690094532</v>
      </c>
      <c r="K45" s="138">
        <v>12342.356447044845</v>
      </c>
      <c r="L45" s="138">
        <v>11758.540055821955</v>
      </c>
      <c r="M45" s="138">
        <v>11011.333482745003</v>
      </c>
      <c r="N45" s="138">
        <v>11195.576572932963</v>
      </c>
      <c r="O45" s="138">
        <v>11265.190304723459</v>
      </c>
      <c r="P45" s="138">
        <v>11076.838813793585</v>
      </c>
      <c r="Q45" s="138">
        <v>10949.274418256793</v>
      </c>
      <c r="R45" s="138">
        <v>10620.202011188527</v>
      </c>
      <c r="S45" s="138">
        <v>10003.41335692028</v>
      </c>
      <c r="T45" s="138">
        <v>10055.185074848037</v>
      </c>
      <c r="U45" s="138">
        <v>9633.0146836054591</v>
      </c>
      <c r="V45" s="138">
        <v>9043.6524133270486</v>
      </c>
      <c r="W45" s="138">
        <v>7373.2897788592218</v>
      </c>
      <c r="X45" s="138">
        <v>8583.8826368954014</v>
      </c>
      <c r="Y45" s="138">
        <v>7959.7093616470684</v>
      </c>
      <c r="Z45" s="138">
        <v>7425.6252589498354</v>
      </c>
      <c r="AA45" s="138">
        <v>7153.0864488546904</v>
      </c>
      <c r="AB45" s="138">
        <v>7006.7799841617225</v>
      </c>
      <c r="AC45" s="138">
        <v>7151.0761895712094</v>
      </c>
      <c r="AD45" s="138">
        <v>6949.7258807366234</v>
      </c>
      <c r="AE45" s="138">
        <v>6891.868220933784</v>
      </c>
      <c r="AF45" s="138">
        <v>6975.4298783406402</v>
      </c>
      <c r="AG45" s="138">
        <v>7012.2657029902275</v>
      </c>
      <c r="AH45" s="149">
        <v>-0.34903298646995146</v>
      </c>
    </row>
    <row r="46" spans="1:34" s="33" customFormat="1" x14ac:dyDescent="0.25">
      <c r="A46" s="32" t="s">
        <v>140</v>
      </c>
      <c r="B46" s="33" t="s">
        <v>43</v>
      </c>
      <c r="C46" s="141">
        <v>6569.8566915488445</v>
      </c>
      <c r="D46" s="138">
        <v>6569.8566915488445</v>
      </c>
      <c r="E46" s="138">
        <v>6798.9593395108623</v>
      </c>
      <c r="F46" s="138">
        <v>6377.9067536765315</v>
      </c>
      <c r="G46" s="138">
        <v>6209.4575201993548</v>
      </c>
      <c r="H46" s="138">
        <v>6150.5091640276733</v>
      </c>
      <c r="I46" s="138">
        <v>6294.5770619392706</v>
      </c>
      <c r="J46" s="138">
        <v>6040.4338232220789</v>
      </c>
      <c r="K46" s="138">
        <v>6000.5287748949231</v>
      </c>
      <c r="L46" s="138">
        <v>6201.4066729638735</v>
      </c>
      <c r="M46" s="138">
        <v>6062.8743565324303</v>
      </c>
      <c r="N46" s="138">
        <v>6006.8143860840482</v>
      </c>
      <c r="O46" s="138">
        <v>6253.7936036163146</v>
      </c>
      <c r="P46" s="138">
        <v>5806.8396602245248</v>
      </c>
      <c r="Q46" s="138">
        <v>5898.0995852837441</v>
      </c>
      <c r="R46" s="138">
        <v>6042.6540504937138</v>
      </c>
      <c r="S46" s="138">
        <v>6041.0180605611458</v>
      </c>
      <c r="T46" s="138">
        <v>6205.5415389004593</v>
      </c>
      <c r="U46" s="138">
        <v>6010.7208557438889</v>
      </c>
      <c r="V46" s="138">
        <v>6074.2961872679261</v>
      </c>
      <c r="W46" s="138">
        <v>5759.5462675090212</v>
      </c>
      <c r="X46" s="138">
        <v>5864.1876413818563</v>
      </c>
      <c r="Y46" s="138">
        <v>5435.3960922751367</v>
      </c>
      <c r="Z46" s="138">
        <v>5432.4608172053813</v>
      </c>
      <c r="AA46" s="138">
        <v>5498.2217045601428</v>
      </c>
      <c r="AB46" s="138">
        <v>5097.0118997039172</v>
      </c>
      <c r="AC46" s="138">
        <v>4978.3066158085412</v>
      </c>
      <c r="AD46" s="138">
        <v>4985.6866362604751</v>
      </c>
      <c r="AE46" s="138">
        <v>4949.9655525534045</v>
      </c>
      <c r="AF46" s="138">
        <v>4791.4813928619469</v>
      </c>
      <c r="AG46" s="138">
        <v>4704.3735257789467</v>
      </c>
      <c r="AH46" s="149">
        <v>-0.28394579263343261</v>
      </c>
    </row>
    <row r="47" spans="1:34" s="33" customFormat="1" x14ac:dyDescent="0.25">
      <c r="A47" s="32" t="s">
        <v>141</v>
      </c>
      <c r="B47" s="33" t="s">
        <v>44</v>
      </c>
      <c r="C47" s="141">
        <v>37161.738094460881</v>
      </c>
      <c r="D47" s="138">
        <v>37161.738094460881</v>
      </c>
      <c r="E47" s="138">
        <v>40334.553758705915</v>
      </c>
      <c r="F47" s="138">
        <v>39323.960894793679</v>
      </c>
      <c r="G47" s="138">
        <v>39986.239103556123</v>
      </c>
      <c r="H47" s="138">
        <v>35876.17456528914</v>
      </c>
      <c r="I47" s="138">
        <v>39994.653314773634</v>
      </c>
      <c r="J47" s="138">
        <v>50585.9967253094</v>
      </c>
      <c r="K47" s="138">
        <v>56028.526126411831</v>
      </c>
      <c r="L47" s="138">
        <v>55470.157468109101</v>
      </c>
      <c r="M47" s="138">
        <v>47365.376257437449</v>
      </c>
      <c r="N47" s="138">
        <v>57936.314818030958</v>
      </c>
      <c r="O47" s="138">
        <v>45656.046150912909</v>
      </c>
      <c r="P47" s="138">
        <v>57112.131718928744</v>
      </c>
      <c r="Q47" s="138">
        <v>66681.952992534963</v>
      </c>
      <c r="R47" s="138">
        <v>63856.881992225164</v>
      </c>
      <c r="S47" s="138">
        <v>63004.487956930025</v>
      </c>
      <c r="T47" s="138">
        <v>70084.420378137685</v>
      </c>
      <c r="U47" s="138">
        <v>71873.872112310899</v>
      </c>
      <c r="V47" s="138">
        <v>47354.126109689416</v>
      </c>
      <c r="W47" s="138">
        <v>46225.69361310036</v>
      </c>
      <c r="X47" s="138">
        <v>52332.009377626338</v>
      </c>
      <c r="Y47" s="138">
        <v>52584.622653575723</v>
      </c>
      <c r="Z47" s="138">
        <v>61051.872994089361</v>
      </c>
      <c r="AA47" s="138">
        <v>52977.798058946173</v>
      </c>
      <c r="AB47" s="138">
        <v>54438.38907835335</v>
      </c>
      <c r="AC47" s="138">
        <v>59584.84798713179</v>
      </c>
      <c r="AD47" s="138">
        <v>60070.626695914434</v>
      </c>
      <c r="AE47" s="138">
        <v>60180.347039374952</v>
      </c>
      <c r="AF47" s="138">
        <v>59602.353086745003</v>
      </c>
      <c r="AG47" s="138">
        <v>54542.135822972945</v>
      </c>
      <c r="AH47" s="149">
        <v>0.46769603952143152</v>
      </c>
    </row>
    <row r="48" spans="1:34" s="33" customFormat="1" x14ac:dyDescent="0.25">
      <c r="A48" s="32" t="s">
        <v>142</v>
      </c>
      <c r="B48" s="33" t="s">
        <v>45</v>
      </c>
      <c r="C48" s="141">
        <v>111255.02673791551</v>
      </c>
      <c r="D48" s="138">
        <v>111255.02673791551</v>
      </c>
      <c r="E48" s="138">
        <v>100471.26461055466</v>
      </c>
      <c r="F48" s="138">
        <v>73681.3679353888</v>
      </c>
      <c r="G48" s="138">
        <v>61808.474105076675</v>
      </c>
      <c r="H48" s="138">
        <v>37524.463263160731</v>
      </c>
      <c r="I48" s="138">
        <v>24994.561929070554</v>
      </c>
      <c r="J48" s="138">
        <v>25158.55791858345</v>
      </c>
      <c r="K48" s="138">
        <v>24968.38677376576</v>
      </c>
      <c r="L48" s="138">
        <v>29485.169370901913</v>
      </c>
      <c r="M48" s="138">
        <v>29809.999332419142</v>
      </c>
      <c r="N48" s="138">
        <v>31227.826495211757</v>
      </c>
      <c r="O48" s="138">
        <v>30332.684278835884</v>
      </c>
      <c r="P48" s="138">
        <v>30530.304682407026</v>
      </c>
      <c r="Q48" s="138">
        <v>33501.497716990634</v>
      </c>
      <c r="R48" s="138">
        <v>36443.117295852353</v>
      </c>
      <c r="S48" s="138">
        <v>36790.71711290993</v>
      </c>
      <c r="T48" s="138">
        <v>37763.837162951211</v>
      </c>
      <c r="U48" s="138">
        <v>40550.85330055868</v>
      </c>
      <c r="V48" s="138">
        <v>29616.793265559474</v>
      </c>
      <c r="W48" s="138">
        <v>19373.10825205981</v>
      </c>
      <c r="X48" s="138">
        <v>22598.133947271173</v>
      </c>
      <c r="Y48" s="138">
        <v>25269.37074021389</v>
      </c>
      <c r="Z48" s="138">
        <v>22920.110250970451</v>
      </c>
      <c r="AA48" s="138">
        <v>23709.082173974333</v>
      </c>
      <c r="AB48" s="138">
        <v>20388.804275867489</v>
      </c>
      <c r="AC48" s="138">
        <v>19028.594948139376</v>
      </c>
      <c r="AD48" s="138">
        <v>18403.101847224687</v>
      </c>
      <c r="AE48" s="138">
        <v>18050.191437209382</v>
      </c>
      <c r="AF48" s="138">
        <v>18404.54948461353</v>
      </c>
      <c r="AG48" s="138">
        <v>18607.26396549886</v>
      </c>
      <c r="AH48" s="149">
        <v>-0.83275125168652242</v>
      </c>
    </row>
    <row r="49" spans="1:34" s="33" customFormat="1" x14ac:dyDescent="0.25">
      <c r="A49" s="32" t="s">
        <v>143</v>
      </c>
      <c r="B49" s="33" t="s">
        <v>46</v>
      </c>
      <c r="C49" s="141">
        <v>95716.521924278699</v>
      </c>
      <c r="D49" s="138">
        <v>95716.521924278699</v>
      </c>
      <c r="E49" s="138">
        <v>98934.762769130757</v>
      </c>
      <c r="F49" s="138">
        <v>96264.937328587082</v>
      </c>
      <c r="G49" s="138">
        <v>93428.97564558711</v>
      </c>
      <c r="H49" s="138">
        <v>92477.122763795414</v>
      </c>
      <c r="I49" s="138">
        <v>89592.344946675687</v>
      </c>
      <c r="J49" s="138">
        <v>90455.46489707804</v>
      </c>
      <c r="K49" s="138">
        <v>89716.637340449874</v>
      </c>
      <c r="L49" s="138">
        <v>88691.707814601861</v>
      </c>
      <c r="M49" s="138">
        <v>90596.389332555642</v>
      </c>
      <c r="N49" s="138">
        <v>90629.36459990374</v>
      </c>
      <c r="O49" s="138">
        <v>88288.325612605448</v>
      </c>
      <c r="P49" s="138">
        <v>79749.81653919247</v>
      </c>
      <c r="Q49" s="138">
        <v>81201.302546423423</v>
      </c>
      <c r="R49" s="138">
        <v>80087.110131907742</v>
      </c>
      <c r="S49" s="138">
        <v>80998.158679352127</v>
      </c>
      <c r="T49" s="138">
        <v>79282.248290706324</v>
      </c>
      <c r="U49" s="138">
        <v>77520.887436189019</v>
      </c>
      <c r="V49" s="138">
        <v>72677.22063407673</v>
      </c>
      <c r="W49" s="138">
        <v>62315.58295065257</v>
      </c>
      <c r="X49" s="138">
        <v>62274.098533857657</v>
      </c>
      <c r="Y49" s="138">
        <v>57886.164336093643</v>
      </c>
      <c r="Z49" s="138">
        <v>57428.810618288109</v>
      </c>
      <c r="AA49" s="138">
        <v>57654.902633750826</v>
      </c>
      <c r="AB49" s="138">
        <v>57412.75127561995</v>
      </c>
      <c r="AC49" s="138">
        <v>55365.505523403015</v>
      </c>
      <c r="AD49" s="138">
        <v>52522.80064507002</v>
      </c>
      <c r="AE49" s="138">
        <v>52794.048414596218</v>
      </c>
      <c r="AF49" s="138">
        <v>52282.911786585311</v>
      </c>
      <c r="AG49" s="138">
        <v>50520.6643680048</v>
      </c>
      <c r="AH49" s="149">
        <v>-0.47218449487778424</v>
      </c>
    </row>
    <row r="50" spans="1:34" s="33" customFormat="1" ht="15.75" thickBot="1" x14ac:dyDescent="0.3">
      <c r="A50" s="34" t="s">
        <v>144</v>
      </c>
      <c r="B50" s="35" t="s">
        <v>47</v>
      </c>
      <c r="C50" s="143">
        <v>718961.95516707515</v>
      </c>
      <c r="D50" s="144">
        <v>718961.95516707515</v>
      </c>
      <c r="E50" s="144">
        <v>702234.29061686923</v>
      </c>
      <c r="F50" s="144">
        <v>727794.13881258923</v>
      </c>
      <c r="G50" s="144">
        <v>724762.09105273185</v>
      </c>
      <c r="H50" s="144">
        <v>730678.11794640566</v>
      </c>
      <c r="I50" s="144">
        <v>746351.68286032171</v>
      </c>
      <c r="J50" s="144">
        <v>778004.74134832807</v>
      </c>
      <c r="K50" s="144">
        <v>771450.2155706099</v>
      </c>
      <c r="L50" s="144">
        <v>742799.84897138854</v>
      </c>
      <c r="M50" s="144">
        <v>698060.93314916594</v>
      </c>
      <c r="N50" s="144">
        <v>727572.65137100255</v>
      </c>
      <c r="O50" s="144">
        <v>727782.81845662673</v>
      </c>
      <c r="P50" s="144">
        <v>717043.94972707215</v>
      </c>
      <c r="Q50" s="144">
        <v>718198.38106179237</v>
      </c>
      <c r="R50" s="144">
        <v>743455.91990034527</v>
      </c>
      <c r="S50" s="144">
        <v>720333.3036775731</v>
      </c>
      <c r="T50" s="144">
        <v>744440.28715226019</v>
      </c>
      <c r="U50" s="144">
        <v>737036.80326201429</v>
      </c>
      <c r="V50" s="144">
        <v>690815.8521203578</v>
      </c>
      <c r="W50" s="144">
        <v>615022.77103053709</v>
      </c>
      <c r="X50" s="144">
        <v>669184.76816391409</v>
      </c>
      <c r="Y50" s="144">
        <v>642989.41840450768</v>
      </c>
      <c r="Z50" s="144">
        <v>653450.19542584312</v>
      </c>
      <c r="AA50" s="144">
        <v>676615.25330223993</v>
      </c>
      <c r="AB50" s="144">
        <v>652764.33479034423</v>
      </c>
      <c r="AC50" s="144">
        <v>632005.89543746482</v>
      </c>
      <c r="AD50" s="144">
        <v>650286.55090261891</v>
      </c>
      <c r="AE50" s="144">
        <v>647123.83353200916</v>
      </c>
      <c r="AF50" s="144">
        <v>667155.89013181871</v>
      </c>
      <c r="AG50" s="144">
        <v>678400.7069631929</v>
      </c>
      <c r="AH50" s="150">
        <v>-5.6416404112031866E-2</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258</v>
      </c>
    </row>
    <row r="57" spans="1:34" x14ac:dyDescent="0.25">
      <c r="B57"/>
    </row>
    <row r="58" spans="1:34" x14ac:dyDescent="0.25">
      <c r="B58"/>
    </row>
  </sheetData>
  <phoneticPr fontId="2"/>
  <hyperlinks>
    <hyperlink ref="C54" r:id="rId1" xr:uid="{972F599D-38A4-4221-AC60-A213B7E62428}"/>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C5D9F1"/>
    <pageSetUpPr fitToPage="1"/>
  </sheetPr>
  <dimension ref="A1:AH58"/>
  <sheetViews>
    <sheetView zoomScale="85" zoomScaleNormal="85" workbookViewId="0">
      <pane xSplit="2" ySplit="5" topLeftCell="C8"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42578125" style="42" customWidth="1"/>
    <col min="35" max="16384" width="9.140625" style="1"/>
  </cols>
  <sheetData>
    <row r="1" spans="1:34" ht="15.75" customHeight="1" x14ac:dyDescent="0.35">
      <c r="A1" s="78" t="s">
        <v>308</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80</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41">
        <v>61394.557511475679</v>
      </c>
      <c r="D6" s="138">
        <v>61394.557511475679</v>
      </c>
      <c r="E6" s="138">
        <v>60799.765010652824</v>
      </c>
      <c r="F6" s="138">
        <v>61812.429695390943</v>
      </c>
      <c r="G6" s="138">
        <v>63393.804607989507</v>
      </c>
      <c r="H6" s="138">
        <v>64920.611953272492</v>
      </c>
      <c r="I6" s="138">
        <v>68268.834842821059</v>
      </c>
      <c r="J6" s="138">
        <v>70152.428991982626</v>
      </c>
      <c r="K6" s="138">
        <v>71456.342507013542</v>
      </c>
      <c r="L6" s="138">
        <v>71652.782520418303</v>
      </c>
      <c r="M6" s="138">
        <v>72525.614157299555</v>
      </c>
      <c r="N6" s="138">
        <v>74127.581905306477</v>
      </c>
      <c r="O6" s="138">
        <v>74092.404703763023</v>
      </c>
      <c r="P6" s="138">
        <v>75623.850249367475</v>
      </c>
      <c r="Q6" s="138">
        <v>78104.580899248365</v>
      </c>
      <c r="R6" s="138">
        <v>81175.757143586045</v>
      </c>
      <c r="S6" s="138">
        <v>82209.530316777396</v>
      </c>
      <c r="T6" s="138">
        <v>83501.808913764253</v>
      </c>
      <c r="U6" s="138">
        <v>85455.047866584253</v>
      </c>
      <c r="V6" s="138">
        <v>86516.892724930018</v>
      </c>
      <c r="W6" s="138">
        <v>87357.429142884619</v>
      </c>
      <c r="X6" s="138">
        <v>88811.046527577942</v>
      </c>
      <c r="Y6" s="138">
        <v>91426.048710969175</v>
      </c>
      <c r="Z6" s="138">
        <v>91959.942124720008</v>
      </c>
      <c r="AA6" s="138">
        <v>92168.366247032362</v>
      </c>
      <c r="AB6" s="138">
        <v>93257.195948375142</v>
      </c>
      <c r="AC6" s="138">
        <v>95386.196536343938</v>
      </c>
      <c r="AD6" s="138">
        <v>96545.585056879718</v>
      </c>
      <c r="AE6" s="138">
        <v>98848.424145530822</v>
      </c>
      <c r="AF6" s="138">
        <v>100085.72711110888</v>
      </c>
      <c r="AG6" s="138">
        <v>100458.49161361875</v>
      </c>
      <c r="AH6" s="149">
        <v>0.63627682461660162</v>
      </c>
    </row>
    <row r="7" spans="1:34" s="33" customFormat="1" x14ac:dyDescent="0.25">
      <c r="A7" s="32" t="s">
        <v>104</v>
      </c>
      <c r="B7" s="33" t="s">
        <v>4</v>
      </c>
      <c r="C7" s="141">
        <v>13957.021688821935</v>
      </c>
      <c r="D7" s="138">
        <v>13957.021688821935</v>
      </c>
      <c r="E7" s="138">
        <v>15436.234940834189</v>
      </c>
      <c r="F7" s="138">
        <v>15403.679481515215</v>
      </c>
      <c r="G7" s="138">
        <v>15532.070017877066</v>
      </c>
      <c r="H7" s="138">
        <v>15576.970776095122</v>
      </c>
      <c r="I7" s="138">
        <v>15857.434034734339</v>
      </c>
      <c r="J7" s="138">
        <v>17410.877432181107</v>
      </c>
      <c r="K7" s="138">
        <v>16421.909691707195</v>
      </c>
      <c r="L7" s="138">
        <v>18528.716967057429</v>
      </c>
      <c r="M7" s="138">
        <v>17992.615233264052</v>
      </c>
      <c r="N7" s="138">
        <v>18804.737788013546</v>
      </c>
      <c r="O7" s="138">
        <v>20298.357561391796</v>
      </c>
      <c r="P7" s="138">
        <v>22214.557908365095</v>
      </c>
      <c r="Q7" s="138">
        <v>24070.4754313255</v>
      </c>
      <c r="R7" s="138">
        <v>24588.734060032497</v>
      </c>
      <c r="S7" s="138">
        <v>24943.631769704472</v>
      </c>
      <c r="T7" s="138">
        <v>23678.381160267632</v>
      </c>
      <c r="U7" s="138">
        <v>23903.352686242299</v>
      </c>
      <c r="V7" s="138">
        <v>22432.404402177192</v>
      </c>
      <c r="W7" s="138">
        <v>21776.075465109661</v>
      </c>
      <c r="X7" s="138">
        <v>22585.176425303041</v>
      </c>
      <c r="Y7" s="138">
        <v>21934.609531458525</v>
      </c>
      <c r="Z7" s="138">
        <v>21751.184193070792</v>
      </c>
      <c r="AA7" s="138">
        <v>22932.368901131009</v>
      </c>
      <c r="AB7" s="138">
        <v>22247.315352238755</v>
      </c>
      <c r="AC7" s="138">
        <v>22725.957977107064</v>
      </c>
      <c r="AD7" s="138">
        <v>23578.902129924292</v>
      </c>
      <c r="AE7" s="138">
        <v>24331.859663377716</v>
      </c>
      <c r="AF7" s="138">
        <v>24453.296660931159</v>
      </c>
      <c r="AG7" s="138">
        <v>24507.792100635463</v>
      </c>
      <c r="AH7" s="149">
        <v>0.75594712446879375</v>
      </c>
    </row>
    <row r="8" spans="1:34" s="33" customFormat="1" x14ac:dyDescent="0.25">
      <c r="A8" s="32" t="s">
        <v>105</v>
      </c>
      <c r="B8" s="33" t="s">
        <v>5</v>
      </c>
      <c r="C8" s="141">
        <v>9567.1073269797253</v>
      </c>
      <c r="D8" s="138">
        <v>9567.1073269797253</v>
      </c>
      <c r="E8" s="138">
        <v>9983.7917106367786</v>
      </c>
      <c r="F8" s="138">
        <v>8761.2368109633662</v>
      </c>
      <c r="G8" s="138">
        <v>7495.7823463687273</v>
      </c>
      <c r="H8" s="138">
        <v>5131.1270502857869</v>
      </c>
      <c r="I8" s="138">
        <v>5035.7288406729649</v>
      </c>
      <c r="J8" s="138">
        <v>5476.6896262713653</v>
      </c>
      <c r="K8" s="138">
        <v>5418.9105347032664</v>
      </c>
      <c r="L8" s="138">
        <v>5507.6711794034327</v>
      </c>
      <c r="M8" s="138">
        <v>5050.8630758109239</v>
      </c>
      <c r="N8" s="138">
        <v>4866.7083028815223</v>
      </c>
      <c r="O8" s="138">
        <v>2003.0694850814</v>
      </c>
      <c r="P8" s="138">
        <v>2493.90126175968</v>
      </c>
      <c r="Q8" s="138">
        <v>2170.2993732107998</v>
      </c>
      <c r="R8" s="138">
        <v>2274.6487661354799</v>
      </c>
      <c r="S8" s="138">
        <v>2264.6215889716</v>
      </c>
      <c r="T8" s="138">
        <v>2755.4121465231201</v>
      </c>
      <c r="U8" s="138">
        <v>3631.8220202675998</v>
      </c>
      <c r="V8" s="138">
        <v>3838.9650279744801</v>
      </c>
      <c r="W8" s="138">
        <v>3286.2311577299201</v>
      </c>
      <c r="X8" s="138">
        <v>3171.2328574903199</v>
      </c>
      <c r="Y8" s="138">
        <v>3425.1161131643807</v>
      </c>
      <c r="Z8" s="138">
        <v>3224.9568016964499</v>
      </c>
      <c r="AA8" s="138">
        <v>4210.7036043479848</v>
      </c>
      <c r="AB8" s="138">
        <v>4356.650352753516</v>
      </c>
      <c r="AC8" s="138">
        <v>3918.2243911826345</v>
      </c>
      <c r="AD8" s="138">
        <v>3789.94269432089</v>
      </c>
      <c r="AE8" s="138">
        <v>3938.8189056944789</v>
      </c>
      <c r="AF8" s="138">
        <v>4040.2720048520296</v>
      </c>
      <c r="AG8" s="138">
        <v>3998.3379682710001</v>
      </c>
      <c r="AH8" s="149">
        <v>-0.58207451514675856</v>
      </c>
    </row>
    <row r="9" spans="1:34" s="33" customFormat="1" x14ac:dyDescent="0.25">
      <c r="A9" s="32" t="s">
        <v>106</v>
      </c>
      <c r="B9" s="33" t="s">
        <v>6</v>
      </c>
      <c r="C9" s="141">
        <v>20944.418525397501</v>
      </c>
      <c r="D9" s="138">
        <v>20944.418525397501</v>
      </c>
      <c r="E9" s="138">
        <v>21123.836279353927</v>
      </c>
      <c r="F9" s="138">
        <v>21879.282590326813</v>
      </c>
      <c r="G9" s="138">
        <v>22379.734495670498</v>
      </c>
      <c r="H9" s="138">
        <v>22876.747623225136</v>
      </c>
      <c r="I9" s="138">
        <v>22958.174774580959</v>
      </c>
      <c r="J9" s="138">
        <v>23384.250890607975</v>
      </c>
      <c r="K9" s="138">
        <v>23596.497719295949</v>
      </c>
      <c r="L9" s="138">
        <v>24256.485332367462</v>
      </c>
      <c r="M9" s="138">
        <v>24578.572296789895</v>
      </c>
      <c r="N9" s="138">
        <v>25003.086560260592</v>
      </c>
      <c r="O9" s="138">
        <v>25561.83712616346</v>
      </c>
      <c r="P9" s="138">
        <v>25881.709567134421</v>
      </c>
      <c r="Q9" s="138">
        <v>26470.063017754532</v>
      </c>
      <c r="R9" s="138">
        <v>27551.931497283353</v>
      </c>
      <c r="S9" s="138">
        <v>26758.586358429562</v>
      </c>
      <c r="T9" s="138">
        <v>27358.208133905388</v>
      </c>
      <c r="U9" s="138">
        <v>28213.571423740123</v>
      </c>
      <c r="V9" s="138">
        <v>28297.28045243819</v>
      </c>
      <c r="W9" s="138">
        <v>27475.629330971511</v>
      </c>
      <c r="X9" s="138">
        <v>26688.465550991623</v>
      </c>
      <c r="Y9" s="138">
        <v>26283.89837544104</v>
      </c>
      <c r="Z9" s="138">
        <v>25464.04473020459</v>
      </c>
      <c r="AA9" s="138">
        <v>24977.091322701628</v>
      </c>
      <c r="AB9" s="138">
        <v>25225.442220197201</v>
      </c>
      <c r="AC9" s="138">
        <v>26898.896156150702</v>
      </c>
      <c r="AD9" s="138">
        <v>26614.496994170262</v>
      </c>
      <c r="AE9" s="138">
        <v>26037.882260416511</v>
      </c>
      <c r="AF9" s="138">
        <v>26211.079573615483</v>
      </c>
      <c r="AG9" s="138">
        <v>25966.516020748626</v>
      </c>
      <c r="AH9" s="149">
        <v>0.23978214001316187</v>
      </c>
    </row>
    <row r="10" spans="1:34" s="33" customFormat="1" x14ac:dyDescent="0.25">
      <c r="A10" s="32" t="s">
        <v>107</v>
      </c>
      <c r="B10" s="33" t="s">
        <v>7</v>
      </c>
      <c r="C10" s="141">
        <v>7071.0698482248918</v>
      </c>
      <c r="D10" s="138">
        <v>6535.6771964943855</v>
      </c>
      <c r="E10" s="138">
        <v>3570.2470760835404</v>
      </c>
      <c r="F10" s="138">
        <v>3909.1762609622738</v>
      </c>
      <c r="G10" s="138">
        <v>4435.8576428580654</v>
      </c>
      <c r="H10" s="138">
        <v>4051.5012296523923</v>
      </c>
      <c r="I10" s="138">
        <v>4332.3627341164856</v>
      </c>
      <c r="J10" s="138">
        <v>4256.7596541545263</v>
      </c>
      <c r="K10" s="138">
        <v>4328.8778463076133</v>
      </c>
      <c r="L10" s="138">
        <v>5501.5511724631424</v>
      </c>
      <c r="M10" s="138">
        <v>5673.3965102166876</v>
      </c>
      <c r="N10" s="138">
        <v>5504.2386673188203</v>
      </c>
      <c r="O10" s="138">
        <v>5617.2374666245314</v>
      </c>
      <c r="P10" s="138">
        <v>5895.8244532083709</v>
      </c>
      <c r="Q10" s="138">
        <v>6508.1849256454616</v>
      </c>
      <c r="R10" s="138">
        <v>7041.1849690518629</v>
      </c>
      <c r="S10" s="138">
        <v>7878.5938537499951</v>
      </c>
      <c r="T10" s="138">
        <v>8331.9601609216352</v>
      </c>
      <c r="U10" s="138">
        <v>8106.6987304822014</v>
      </c>
      <c r="V10" s="138">
        <v>8599.8084744453026</v>
      </c>
      <c r="W10" s="138">
        <v>8240.8438420352923</v>
      </c>
      <c r="X10" s="138">
        <v>8026.7580092723138</v>
      </c>
      <c r="Y10" s="138">
        <v>8194.9429558186966</v>
      </c>
      <c r="Z10" s="138">
        <v>8551.3189324801297</v>
      </c>
      <c r="AA10" s="138">
        <v>7512.400991084698</v>
      </c>
      <c r="AB10" s="138">
        <v>8515.7859812538063</v>
      </c>
      <c r="AC10" s="138">
        <v>9338.2256522902444</v>
      </c>
      <c r="AD10" s="138">
        <v>9443.3162255264597</v>
      </c>
      <c r="AE10" s="138">
        <v>9572.9791564526586</v>
      </c>
      <c r="AF10" s="138">
        <v>9792.0197934072366</v>
      </c>
      <c r="AG10" s="138">
        <v>9963.2946541376514</v>
      </c>
      <c r="AH10" s="149">
        <v>0.40902223680322125</v>
      </c>
    </row>
    <row r="11" spans="1:34" s="33" customFormat="1" x14ac:dyDescent="0.25">
      <c r="A11" s="32" t="s">
        <v>108</v>
      </c>
      <c r="B11" s="33" t="s">
        <v>8</v>
      </c>
      <c r="C11" s="141">
        <v>123781.57658533701</v>
      </c>
      <c r="D11" s="138">
        <v>123781.57658533701</v>
      </c>
      <c r="E11" s="138">
        <v>118469.67256709126</v>
      </c>
      <c r="F11" s="138">
        <v>121481.29099685348</v>
      </c>
      <c r="G11" s="138">
        <v>123401.77874927016</v>
      </c>
      <c r="H11" s="138">
        <v>128282.52302016967</v>
      </c>
      <c r="I11" s="138">
        <v>130129.20936045308</v>
      </c>
      <c r="J11" s="138">
        <v>133949.87456716839</v>
      </c>
      <c r="K11" s="138">
        <v>139351.96462110736</v>
      </c>
      <c r="L11" s="138">
        <v>144793.90211768606</v>
      </c>
      <c r="M11" s="138">
        <v>150305.41631740876</v>
      </c>
      <c r="N11" s="138">
        <v>150524.98132058969</v>
      </c>
      <c r="O11" s="138">
        <v>150937.07607791986</v>
      </c>
      <c r="P11" s="138">
        <v>152294.89314602187</v>
      </c>
      <c r="Q11" s="138">
        <v>154306.40398334753</v>
      </c>
      <c r="R11" s="138">
        <v>157807.23048346958</v>
      </c>
      <c r="S11" s="138">
        <v>163262.96297603854</v>
      </c>
      <c r="T11" s="138">
        <v>163740.61995376143</v>
      </c>
      <c r="U11" s="138">
        <v>165507.41532525083</v>
      </c>
      <c r="V11" s="138">
        <v>164556.46201328767</v>
      </c>
      <c r="W11" s="138">
        <v>160168.34451300238</v>
      </c>
      <c r="X11" s="138">
        <v>165057.60756947441</v>
      </c>
      <c r="Y11" s="138">
        <v>165865.84056707338</v>
      </c>
      <c r="Z11" s="138">
        <v>168356.47243312243</v>
      </c>
      <c r="AA11" s="138">
        <v>172954.83362502154</v>
      </c>
      <c r="AB11" s="138">
        <v>171840.47362369069</v>
      </c>
      <c r="AC11" s="138">
        <v>173113.00572206607</v>
      </c>
      <c r="AD11" s="138">
        <v>175018.21997186905</v>
      </c>
      <c r="AE11" s="138">
        <v>178945.70937244652</v>
      </c>
      <c r="AF11" s="138">
        <v>184874.56433031766</v>
      </c>
      <c r="AG11" s="138">
        <v>186526.62379269797</v>
      </c>
      <c r="AH11" s="149">
        <v>0.50690134136483156</v>
      </c>
    </row>
    <row r="12" spans="1:34" s="33" customFormat="1" x14ac:dyDescent="0.25">
      <c r="A12" s="32" t="s">
        <v>109</v>
      </c>
      <c r="B12" s="33" t="s">
        <v>9</v>
      </c>
      <c r="C12" s="141">
        <v>3896.1096316041408</v>
      </c>
      <c r="D12" s="138">
        <v>3896.1096316041408</v>
      </c>
      <c r="E12" s="138">
        <v>2951.1171223889792</v>
      </c>
      <c r="F12" s="138">
        <v>2850.1354539858971</v>
      </c>
      <c r="G12" s="138">
        <v>3001.7101096538204</v>
      </c>
      <c r="H12" s="138">
        <v>3184.2404583355597</v>
      </c>
      <c r="I12" s="138">
        <v>3370.6178791416187</v>
      </c>
      <c r="J12" s="138">
        <v>3728.1174285760294</v>
      </c>
      <c r="K12" s="138">
        <v>4087.6260386011486</v>
      </c>
      <c r="L12" s="138">
        <v>4196.7318177651441</v>
      </c>
      <c r="M12" s="138">
        <v>4475.4289965983262</v>
      </c>
      <c r="N12" s="138">
        <v>4500.2080934496234</v>
      </c>
      <c r="O12" s="138">
        <v>4550.4086174401091</v>
      </c>
      <c r="P12" s="138">
        <v>4824.2557227082743</v>
      </c>
      <c r="Q12" s="138">
        <v>5222.8957253619592</v>
      </c>
      <c r="R12" s="138">
        <v>5398.4280061125382</v>
      </c>
      <c r="S12" s="138">
        <v>5561.0777381608423</v>
      </c>
      <c r="T12" s="138">
        <v>5916.8359728120759</v>
      </c>
      <c r="U12" s="138">
        <v>6340.8870015444854</v>
      </c>
      <c r="V12" s="138">
        <v>6170.821796433891</v>
      </c>
      <c r="W12" s="138">
        <v>6180.7645218110911</v>
      </c>
      <c r="X12" s="138">
        <v>5951.7820703261796</v>
      </c>
      <c r="Y12" s="138">
        <v>5800.7179239557809</v>
      </c>
      <c r="Z12" s="138">
        <v>5620.1750902614458</v>
      </c>
      <c r="AA12" s="138">
        <v>5705.4579970174436</v>
      </c>
      <c r="AB12" s="138">
        <v>5648.4446662262808</v>
      </c>
      <c r="AC12" s="138">
        <v>5957.0104723453951</v>
      </c>
      <c r="AD12" s="138">
        <v>6178.2830320285748</v>
      </c>
      <c r="AE12" s="138">
        <v>6646.4499440280833</v>
      </c>
      <c r="AF12" s="138">
        <v>6413.6630211953834</v>
      </c>
      <c r="AG12" s="138">
        <v>6593.8376864300735</v>
      </c>
      <c r="AH12" s="149">
        <v>0.6924158480918311</v>
      </c>
    </row>
    <row r="13" spans="1:34" s="33" customFormat="1" x14ac:dyDescent="0.25">
      <c r="A13" s="32" t="s">
        <v>110</v>
      </c>
      <c r="B13" s="33" t="s">
        <v>10</v>
      </c>
      <c r="C13" s="141">
        <v>1254.3971261315619</v>
      </c>
      <c r="D13" s="138">
        <v>1254.3971261315619</v>
      </c>
      <c r="E13" s="138">
        <v>1255.6250946720706</v>
      </c>
      <c r="F13" s="138">
        <v>1406.7888173737567</v>
      </c>
      <c r="G13" s="138">
        <v>1410.3594608872581</v>
      </c>
      <c r="H13" s="138">
        <v>1468.0218203395264</v>
      </c>
      <c r="I13" s="138">
        <v>1558.5914095518601</v>
      </c>
      <c r="J13" s="138">
        <v>1610.5105829906202</v>
      </c>
      <c r="K13" s="138">
        <v>1679.7706280143734</v>
      </c>
      <c r="L13" s="138">
        <v>1758.51687880343</v>
      </c>
      <c r="M13" s="138">
        <v>1805.8889603587891</v>
      </c>
      <c r="N13" s="138">
        <v>1848.4500435473076</v>
      </c>
      <c r="O13" s="138">
        <v>1911.6332115728474</v>
      </c>
      <c r="P13" s="138">
        <v>1894.7184304214297</v>
      </c>
      <c r="Q13" s="138">
        <v>2007.1992047970382</v>
      </c>
      <c r="R13" s="138">
        <v>2083.2848331388623</v>
      </c>
      <c r="S13" s="138">
        <v>2121.6104067770248</v>
      </c>
      <c r="T13" s="138">
        <v>2108.3581771911809</v>
      </c>
      <c r="U13" s="138">
        <v>2247.3459165925465</v>
      </c>
      <c r="V13" s="138">
        <v>2337.0810414975922</v>
      </c>
      <c r="W13" s="138">
        <v>2337.8132961933466</v>
      </c>
      <c r="X13" s="138">
        <v>2387.5333363244508</v>
      </c>
      <c r="Y13" s="138">
        <v>2316.9904646370414</v>
      </c>
      <c r="Z13" s="138">
        <v>2141.1957566897568</v>
      </c>
      <c r="AA13" s="138">
        <v>1929.1974208948839</v>
      </c>
      <c r="AB13" s="138">
        <v>1865.552419391767</v>
      </c>
      <c r="AC13" s="138">
        <v>1931.6296328091428</v>
      </c>
      <c r="AD13" s="138">
        <v>2061.2520277698627</v>
      </c>
      <c r="AE13" s="138">
        <v>2134.0093544200636</v>
      </c>
      <c r="AF13" s="138">
        <v>2103.8940374805038</v>
      </c>
      <c r="AG13" s="138">
        <v>2149.2558518652472</v>
      </c>
      <c r="AH13" s="149">
        <v>0.71337753179755936</v>
      </c>
    </row>
    <row r="14" spans="1:34" s="33" customFormat="1" x14ac:dyDescent="0.25">
      <c r="A14" s="32" t="s">
        <v>111</v>
      </c>
      <c r="B14" s="33" t="s">
        <v>11</v>
      </c>
      <c r="C14" s="141">
        <v>11480.41756298496</v>
      </c>
      <c r="D14" s="138">
        <v>11480.41756298496</v>
      </c>
      <c r="E14" s="138">
        <v>10302.37992731715</v>
      </c>
      <c r="F14" s="138">
        <v>10718.735714167959</v>
      </c>
      <c r="G14" s="138">
        <v>10250.913292884181</v>
      </c>
      <c r="H14" s="138">
        <v>11162.068115010847</v>
      </c>
      <c r="I14" s="138">
        <v>10468.050621179686</v>
      </c>
      <c r="J14" s="138">
        <v>10659.688848522763</v>
      </c>
      <c r="K14" s="138">
        <v>10533.713825864719</v>
      </c>
      <c r="L14" s="138">
        <v>11688.079936826744</v>
      </c>
      <c r="M14" s="138">
        <v>11998.34683491519</v>
      </c>
      <c r="N14" s="138">
        <v>12122.574997226007</v>
      </c>
      <c r="O14" s="138">
        <v>12898.206305495536</v>
      </c>
      <c r="P14" s="138">
        <v>13466.56769429962</v>
      </c>
      <c r="Q14" s="138">
        <v>15254.662339982729</v>
      </c>
      <c r="R14" s="138">
        <v>16015.342893698829</v>
      </c>
      <c r="S14" s="138">
        <v>17343.333266277365</v>
      </c>
      <c r="T14" s="138">
        <v>17688.783801924565</v>
      </c>
      <c r="U14" s="138">
        <v>18604.182539923651</v>
      </c>
      <c r="V14" s="138">
        <v>18459.852213466958</v>
      </c>
      <c r="W14" s="138">
        <v>17857.376668820758</v>
      </c>
      <c r="X14" s="138">
        <v>16838.59691362545</v>
      </c>
      <c r="Y14" s="138">
        <v>16676.9095771395</v>
      </c>
      <c r="Z14" s="138">
        <v>16395.792716526714</v>
      </c>
      <c r="AA14" s="138">
        <v>16263.150933792389</v>
      </c>
      <c r="AB14" s="138">
        <v>16777.374120527704</v>
      </c>
      <c r="AC14" s="138">
        <v>17539.081004245567</v>
      </c>
      <c r="AD14" s="138">
        <v>18214.130742645571</v>
      </c>
      <c r="AE14" s="138">
        <v>18713.224813396806</v>
      </c>
      <c r="AF14" s="138">
        <v>18903.638689653853</v>
      </c>
      <c r="AG14" s="138">
        <v>19079.08242941296</v>
      </c>
      <c r="AH14" s="149">
        <v>0.66188053045453121</v>
      </c>
    </row>
    <row r="15" spans="1:34" s="33" customFormat="1" x14ac:dyDescent="0.25">
      <c r="A15" s="32" t="s">
        <v>112</v>
      </c>
      <c r="B15" s="33" t="s">
        <v>12</v>
      </c>
      <c r="C15" s="141">
        <v>10973.365131888098</v>
      </c>
      <c r="D15" s="138">
        <v>10973.365131888098</v>
      </c>
      <c r="E15" s="138">
        <v>11482.023006164109</v>
      </c>
      <c r="F15" s="138">
        <v>11691.342298925665</v>
      </c>
      <c r="G15" s="138">
        <v>11719.736850421023</v>
      </c>
      <c r="H15" s="138">
        <v>12132.060588516488</v>
      </c>
      <c r="I15" s="138">
        <v>12280.242753574228</v>
      </c>
      <c r="J15" s="138">
        <v>12542.073672750843</v>
      </c>
      <c r="K15" s="138">
        <v>12753.88498090965</v>
      </c>
      <c r="L15" s="138">
        <v>12758.159153520779</v>
      </c>
      <c r="M15" s="138">
        <v>12793.044977610096</v>
      </c>
      <c r="N15" s="138">
        <v>12689.442799000355</v>
      </c>
      <c r="O15" s="138">
        <v>12744.787572584697</v>
      </c>
      <c r="P15" s="138">
        <v>12909.646613158362</v>
      </c>
      <c r="Q15" s="138">
        <v>13377.484409205512</v>
      </c>
      <c r="R15" s="138">
        <v>13620.830430600379</v>
      </c>
      <c r="S15" s="138">
        <v>13835.730808264934</v>
      </c>
      <c r="T15" s="138">
        <v>14166.765839202124</v>
      </c>
      <c r="U15" s="138">
        <v>14720.337860477053</v>
      </c>
      <c r="V15" s="138">
        <v>14561.12592127475</v>
      </c>
      <c r="W15" s="138">
        <v>13775.002858646054</v>
      </c>
      <c r="X15" s="138">
        <v>13646.799139009654</v>
      </c>
      <c r="Y15" s="138">
        <v>13353.17702824634</v>
      </c>
      <c r="Z15" s="138">
        <v>12768.60546774172</v>
      </c>
      <c r="AA15" s="138">
        <v>12574.335832639939</v>
      </c>
      <c r="AB15" s="138">
        <v>12691.956448782128</v>
      </c>
      <c r="AC15" s="138">
        <v>12964.718595761457</v>
      </c>
      <c r="AD15" s="138">
        <v>13269.928039322289</v>
      </c>
      <c r="AE15" s="138">
        <v>13455.779794345774</v>
      </c>
      <c r="AF15" s="138">
        <v>13725.014011768873</v>
      </c>
      <c r="AG15" s="138">
        <v>13432.612684085236</v>
      </c>
      <c r="AH15" s="149">
        <v>0.22411060988489992</v>
      </c>
    </row>
    <row r="16" spans="1:34" s="33" customFormat="1" x14ac:dyDescent="0.25">
      <c r="A16" s="32" t="s">
        <v>113</v>
      </c>
      <c r="B16" s="33" t="s">
        <v>13</v>
      </c>
      <c r="C16" s="141">
        <v>2472.9771882385689</v>
      </c>
      <c r="D16" s="138">
        <v>2472.9771882385689</v>
      </c>
      <c r="E16" s="138">
        <v>2251.144044280873</v>
      </c>
      <c r="F16" s="138">
        <v>1160.810356754296</v>
      </c>
      <c r="G16" s="138">
        <v>1291.7022120339111</v>
      </c>
      <c r="H16" s="138">
        <v>1601.3704690277273</v>
      </c>
      <c r="I16" s="138">
        <v>1575.6231130131191</v>
      </c>
      <c r="J16" s="138">
        <v>1640.0844201167517</v>
      </c>
      <c r="K16" s="138">
        <v>1749.6114184422199</v>
      </c>
      <c r="L16" s="138">
        <v>1811.8347704920402</v>
      </c>
      <c r="M16" s="138">
        <v>1684.4457856871149</v>
      </c>
      <c r="N16" s="138">
        <v>1666.9400748564083</v>
      </c>
      <c r="O16" s="138">
        <v>1983.0286944448765</v>
      </c>
      <c r="P16" s="138">
        <v>2115.1307902378749</v>
      </c>
      <c r="Q16" s="138">
        <v>2033.1896605395559</v>
      </c>
      <c r="R16" s="138">
        <v>2073.5232810874818</v>
      </c>
      <c r="S16" s="138">
        <v>2154.6074005432934</v>
      </c>
      <c r="T16" s="138">
        <v>2320.478561658083</v>
      </c>
      <c r="U16" s="138">
        <v>2444.7734607508219</v>
      </c>
      <c r="V16" s="138">
        <v>2303.6431190702706</v>
      </c>
      <c r="W16" s="138">
        <v>2147.0080092984535</v>
      </c>
      <c r="X16" s="138">
        <v>2274.5661820573409</v>
      </c>
      <c r="Y16" s="138">
        <v>2281.7660213837225</v>
      </c>
      <c r="Z16" s="138">
        <v>2308.0255466259009</v>
      </c>
      <c r="AA16" s="138">
        <v>2254.3980007821419</v>
      </c>
      <c r="AB16" s="138">
        <v>2270.1288211780552</v>
      </c>
      <c r="AC16" s="138">
        <v>2326.5373191745525</v>
      </c>
      <c r="AD16" s="138">
        <v>2374.7700191547742</v>
      </c>
      <c r="AE16" s="138">
        <v>2448.0453670697493</v>
      </c>
      <c r="AF16" s="138">
        <v>2453.3086483049374</v>
      </c>
      <c r="AG16" s="138">
        <v>2394.7493401465522</v>
      </c>
      <c r="AH16" s="149">
        <v>-3.1633064980973895E-2</v>
      </c>
    </row>
    <row r="17" spans="1:34" s="33" customFormat="1" x14ac:dyDescent="0.25">
      <c r="A17" s="32" t="s">
        <v>100</v>
      </c>
      <c r="B17" s="33" t="s">
        <v>14</v>
      </c>
      <c r="C17" s="141">
        <v>793698.56248788943</v>
      </c>
      <c r="D17" s="138">
        <v>793698.56248788943</v>
      </c>
      <c r="E17" s="138">
        <v>801094.20488532481</v>
      </c>
      <c r="F17" s="138">
        <v>824432.4601078874</v>
      </c>
      <c r="G17" s="138">
        <v>829151.84821907175</v>
      </c>
      <c r="H17" s="138">
        <v>835829.39910114137</v>
      </c>
      <c r="I17" s="138">
        <v>848170.78440931474</v>
      </c>
      <c r="J17" s="138">
        <v>874798.12707671511</v>
      </c>
      <c r="K17" s="138">
        <v>885975.43938546977</v>
      </c>
      <c r="L17" s="138">
        <v>914838.29035278119</v>
      </c>
      <c r="M17" s="138">
        <v>932780.44881422201</v>
      </c>
      <c r="N17" s="138">
        <v>927610.17243735003</v>
      </c>
      <c r="O17" s="138">
        <v>940829.21852981171</v>
      </c>
      <c r="P17" s="138">
        <v>952311.95012339763</v>
      </c>
      <c r="Q17" s="138">
        <v>961391.15543479414</v>
      </c>
      <c r="R17" s="138">
        <v>980797.89012016158</v>
      </c>
      <c r="S17" s="138">
        <v>980015.6649820481</v>
      </c>
      <c r="T17" s="138">
        <v>987519.47643863829</v>
      </c>
      <c r="U17" s="138">
        <v>997199.38662880263</v>
      </c>
      <c r="V17" s="138">
        <v>972446.79963023518</v>
      </c>
      <c r="W17" s="138">
        <v>944806.24223831017</v>
      </c>
      <c r="X17" s="138">
        <v>939426.11671722995</v>
      </c>
      <c r="Y17" s="138">
        <v>927008.26545345527</v>
      </c>
      <c r="Z17" s="138">
        <v>896518.05491481023</v>
      </c>
      <c r="AA17" s="138">
        <v>890138.533635156</v>
      </c>
      <c r="AB17" s="138">
        <v>897743.45521480322</v>
      </c>
      <c r="AC17" s="138">
        <v>914774.14741853077</v>
      </c>
      <c r="AD17" s="138">
        <v>935216.66606967943</v>
      </c>
      <c r="AE17" s="138">
        <v>949926.42837344343</v>
      </c>
      <c r="AF17" s="138">
        <v>950249.51087246521</v>
      </c>
      <c r="AG17" s="138">
        <v>954696.65379768913</v>
      </c>
      <c r="AH17" s="149">
        <v>0.2028453860432137</v>
      </c>
    </row>
    <row r="18" spans="1:34" s="33" customFormat="1" x14ac:dyDescent="0.25">
      <c r="A18" s="32" t="s">
        <v>101</v>
      </c>
      <c r="B18" s="33" t="s">
        <v>15</v>
      </c>
      <c r="C18" s="141">
        <v>795132.14772578434</v>
      </c>
      <c r="D18" s="138">
        <v>795132.14772578434</v>
      </c>
      <c r="E18" s="138">
        <v>802498.84790482407</v>
      </c>
      <c r="F18" s="138">
        <v>825855.15354965406</v>
      </c>
      <c r="G18" s="138">
        <v>830600.50697478803</v>
      </c>
      <c r="H18" s="138">
        <v>837256.94862616737</v>
      </c>
      <c r="I18" s="138">
        <v>849572.54589117609</v>
      </c>
      <c r="J18" s="138">
        <v>876250.99120643979</v>
      </c>
      <c r="K18" s="138">
        <v>887450.29846424924</v>
      </c>
      <c r="L18" s="138">
        <v>916412.79942764237</v>
      </c>
      <c r="M18" s="138">
        <v>934302.51388547418</v>
      </c>
      <c r="N18" s="138">
        <v>929121.07812773972</v>
      </c>
      <c r="O18" s="138">
        <v>942440.89358529064</v>
      </c>
      <c r="P18" s="138">
        <v>953885.41441729444</v>
      </c>
      <c r="Q18" s="138">
        <v>963019.62297316652</v>
      </c>
      <c r="R18" s="138">
        <v>982627.79049429647</v>
      </c>
      <c r="S18" s="138">
        <v>981828.19182482176</v>
      </c>
      <c r="T18" s="138">
        <v>989417.7821391474</v>
      </c>
      <c r="U18" s="138">
        <v>999168.51053187158</v>
      </c>
      <c r="V18" s="138">
        <v>974218.79828026064</v>
      </c>
      <c r="W18" s="138">
        <v>946562.14207722608</v>
      </c>
      <c r="X18" s="138">
        <v>941112.83470189641</v>
      </c>
      <c r="Y18" s="138">
        <v>928663.90586195327</v>
      </c>
      <c r="Z18" s="138">
        <v>898147.49815843941</v>
      </c>
      <c r="AA18" s="138">
        <v>891760.27896310994</v>
      </c>
      <c r="AB18" s="138">
        <v>899368.82453143899</v>
      </c>
      <c r="AC18" s="138">
        <v>916415.89852523827</v>
      </c>
      <c r="AD18" s="138">
        <v>936975.84365416493</v>
      </c>
      <c r="AE18" s="138">
        <v>951795.19373759464</v>
      </c>
      <c r="AF18" s="138">
        <v>952109.30552282871</v>
      </c>
      <c r="AG18" s="138">
        <v>956565.48039483675</v>
      </c>
      <c r="AH18" s="149">
        <v>0.20302704793257284</v>
      </c>
    </row>
    <row r="19" spans="1:34" s="33" customFormat="1" x14ac:dyDescent="0.25">
      <c r="A19" s="32" t="s">
        <v>114</v>
      </c>
      <c r="B19" s="33" t="s">
        <v>16</v>
      </c>
      <c r="C19" s="141">
        <v>12097.37525228</v>
      </c>
      <c r="D19" s="138">
        <v>12097.37525228</v>
      </c>
      <c r="E19" s="138">
        <v>11729.924168846001</v>
      </c>
      <c r="F19" s="138">
        <v>11645.068568393001</v>
      </c>
      <c r="G19" s="138">
        <v>11191.375764011</v>
      </c>
      <c r="H19" s="138">
        <v>11546.552254896</v>
      </c>
      <c r="I19" s="138">
        <v>11343.448879247</v>
      </c>
      <c r="J19" s="138">
        <v>11342.806404654601</v>
      </c>
      <c r="K19" s="138">
        <v>11901.236937573043</v>
      </c>
      <c r="L19" s="138">
        <v>12029.969812393718</v>
      </c>
      <c r="M19" s="138">
        <v>12233.777111059162</v>
      </c>
      <c r="N19" s="138">
        <v>12114.382151493171</v>
      </c>
      <c r="O19" s="138">
        <v>12229.545847087165</v>
      </c>
      <c r="P19" s="138">
        <v>12410.863850756861</v>
      </c>
      <c r="Q19" s="138">
        <v>12610.157145580113</v>
      </c>
      <c r="R19" s="138">
        <v>12944.577353366874</v>
      </c>
      <c r="S19" s="138">
        <v>12918.137027151419</v>
      </c>
      <c r="T19" s="138">
        <v>13078.851813062874</v>
      </c>
      <c r="U19" s="138">
        <v>13421.66935031743</v>
      </c>
      <c r="V19" s="138">
        <v>12770.897330220352</v>
      </c>
      <c r="W19" s="138">
        <v>12202.222359147489</v>
      </c>
      <c r="X19" s="138">
        <v>12706.983441164495</v>
      </c>
      <c r="Y19" s="138">
        <v>12513.769114209777</v>
      </c>
      <c r="Z19" s="138">
        <v>12204.941443621747</v>
      </c>
      <c r="AA19" s="138">
        <v>11978.550976077</v>
      </c>
      <c r="AB19" s="138">
        <v>10855.709752925</v>
      </c>
      <c r="AC19" s="138">
        <v>10857.807102791001</v>
      </c>
      <c r="AD19" s="138">
        <v>12073.46633485</v>
      </c>
      <c r="AE19" s="138">
        <v>11461.539904099</v>
      </c>
      <c r="AF19" s="138">
        <v>11663.727306537001</v>
      </c>
      <c r="AG19" s="138">
        <v>11262.7362275</v>
      </c>
      <c r="AH19" s="149">
        <v>-6.8993397937515077E-2</v>
      </c>
    </row>
    <row r="20" spans="1:34" s="33" customFormat="1" x14ac:dyDescent="0.25">
      <c r="A20" s="32" t="s">
        <v>115</v>
      </c>
      <c r="B20" s="33" t="s">
        <v>17</v>
      </c>
      <c r="C20" s="141">
        <v>123199.71670664127</v>
      </c>
      <c r="D20" s="138">
        <v>123199.71670664127</v>
      </c>
      <c r="E20" s="138">
        <v>125820.32782166394</v>
      </c>
      <c r="F20" s="138">
        <v>130459.59903358953</v>
      </c>
      <c r="G20" s="138">
        <v>130464.70072591571</v>
      </c>
      <c r="H20" s="138">
        <v>131553.56927111131</v>
      </c>
      <c r="I20" s="138">
        <v>133457.35036397216</v>
      </c>
      <c r="J20" s="138">
        <v>135269.63216307125</v>
      </c>
      <c r="K20" s="138">
        <v>137766.22144620444</v>
      </c>
      <c r="L20" s="138">
        <v>140069.9114960712</v>
      </c>
      <c r="M20" s="138">
        <v>142446.26085408224</v>
      </c>
      <c r="N20" s="138">
        <v>141951.87949557567</v>
      </c>
      <c r="O20" s="138">
        <v>144757.65949441987</v>
      </c>
      <c r="P20" s="138">
        <v>145729.96406325526</v>
      </c>
      <c r="Q20" s="138">
        <v>145199.11837358889</v>
      </c>
      <c r="R20" s="138">
        <v>145771.257862197</v>
      </c>
      <c r="S20" s="138">
        <v>143466.98581221036</v>
      </c>
      <c r="T20" s="138">
        <v>142724.71532962864</v>
      </c>
      <c r="U20" s="138">
        <v>141339.26572076831</v>
      </c>
      <c r="V20" s="138">
        <v>134740.70537624159</v>
      </c>
      <c r="W20" s="138">
        <v>133153.80566723915</v>
      </c>
      <c r="X20" s="138">
        <v>136131.98854744437</v>
      </c>
      <c r="Y20" s="138">
        <v>136210.18096896776</v>
      </c>
      <c r="Z20" s="138">
        <v>134499.63527558907</v>
      </c>
      <c r="AA20" s="138">
        <v>133698.20133165125</v>
      </c>
      <c r="AB20" s="138">
        <v>133661.06712027584</v>
      </c>
      <c r="AC20" s="138">
        <v>134790.94701903887</v>
      </c>
      <c r="AD20" s="138">
        <v>135441.19440276144</v>
      </c>
      <c r="AE20" s="138">
        <v>135742.21081972891</v>
      </c>
      <c r="AF20" s="138">
        <v>133135.26916645459</v>
      </c>
      <c r="AG20" s="138">
        <v>133483.11777069248</v>
      </c>
      <c r="AH20" s="149">
        <v>8.3469356415304757E-2</v>
      </c>
    </row>
    <row r="21" spans="1:34" s="33" customFormat="1" x14ac:dyDescent="0.25">
      <c r="A21" s="32" t="s">
        <v>116</v>
      </c>
      <c r="B21" s="33" t="s">
        <v>18</v>
      </c>
      <c r="C21" s="141">
        <v>164924.10924634</v>
      </c>
      <c r="D21" s="138">
        <v>164924.10924634</v>
      </c>
      <c r="E21" s="138">
        <v>167828.66252514999</v>
      </c>
      <c r="F21" s="138">
        <v>173567.01565786</v>
      </c>
      <c r="G21" s="138">
        <v>177985.54489816999</v>
      </c>
      <c r="H21" s="138">
        <v>174034.01726779999</v>
      </c>
      <c r="I21" s="138">
        <v>177824.74675495</v>
      </c>
      <c r="J21" s="138">
        <v>177804.72013554999</v>
      </c>
      <c r="K21" s="138">
        <v>178231.42998894001</v>
      </c>
      <c r="L21" s="138">
        <v>181669.82843806999</v>
      </c>
      <c r="M21" s="138">
        <v>186831.23184292999</v>
      </c>
      <c r="N21" s="138">
        <v>182848.06781052999</v>
      </c>
      <c r="O21" s="138">
        <v>179011.52160706001</v>
      </c>
      <c r="P21" s="138">
        <v>176723.58960841002</v>
      </c>
      <c r="Q21" s="138">
        <v>170266.35516455999</v>
      </c>
      <c r="R21" s="138">
        <v>169747.75355989</v>
      </c>
      <c r="S21" s="138">
        <v>161697.52477414999</v>
      </c>
      <c r="T21" s="138">
        <v>157916.79160487</v>
      </c>
      <c r="U21" s="138">
        <v>154744.83789257001</v>
      </c>
      <c r="V21" s="138">
        <v>154420.01705656</v>
      </c>
      <c r="W21" s="138">
        <v>153692.35234379</v>
      </c>
      <c r="X21" s="138">
        <v>154458.58691754</v>
      </c>
      <c r="Y21" s="138">
        <v>156377.25642886999</v>
      </c>
      <c r="Z21" s="138">
        <v>155109.61055991999</v>
      </c>
      <c r="AA21" s="138">
        <v>159543.90233904999</v>
      </c>
      <c r="AB21" s="138">
        <v>160376.32793130001</v>
      </c>
      <c r="AC21" s="138">
        <v>163003.15383572</v>
      </c>
      <c r="AD21" s="138">
        <v>166259.54531597</v>
      </c>
      <c r="AE21" s="138">
        <v>169365.19609468</v>
      </c>
      <c r="AF21" s="138">
        <v>163924.71933806999</v>
      </c>
      <c r="AG21" s="138">
        <v>165532.83282475753</v>
      </c>
      <c r="AH21" s="149">
        <v>3.6909314302149975E-3</v>
      </c>
    </row>
    <row r="22" spans="1:34" s="33" customFormat="1" x14ac:dyDescent="0.25">
      <c r="A22" s="32" t="s">
        <v>117</v>
      </c>
      <c r="B22" s="33" t="s">
        <v>19</v>
      </c>
      <c r="C22" s="141">
        <v>14506.985687046057</v>
      </c>
      <c r="D22" s="138">
        <v>14506.985687046057</v>
      </c>
      <c r="E22" s="138">
        <v>15324.56193853333</v>
      </c>
      <c r="F22" s="138">
        <v>15717.987194993482</v>
      </c>
      <c r="G22" s="138">
        <v>15919.785979840559</v>
      </c>
      <c r="H22" s="138">
        <v>16234.93073874123</v>
      </c>
      <c r="I22" s="138">
        <v>16584.240054271962</v>
      </c>
      <c r="J22" s="138">
        <v>17029.688160850459</v>
      </c>
      <c r="K22" s="138">
        <v>17765.404025285039</v>
      </c>
      <c r="L22" s="138">
        <v>19607.977701978052</v>
      </c>
      <c r="M22" s="138">
        <v>19939.656476725941</v>
      </c>
      <c r="N22" s="138">
        <v>18859.958687246748</v>
      </c>
      <c r="O22" s="138">
        <v>19763.995678412532</v>
      </c>
      <c r="P22" s="138">
        <v>20082.281426294376</v>
      </c>
      <c r="Q22" s="138">
        <v>21154.640580180025</v>
      </c>
      <c r="R22" s="138">
        <v>21603.952314980772</v>
      </c>
      <c r="S22" s="138">
        <v>21891.94974564623</v>
      </c>
      <c r="T22" s="138">
        <v>22598.613043779824</v>
      </c>
      <c r="U22" s="138">
        <v>23209.22871374679</v>
      </c>
      <c r="V22" s="138">
        <v>22490.429698839689</v>
      </c>
      <c r="W22" s="138">
        <v>25293.561193235248</v>
      </c>
      <c r="X22" s="138">
        <v>22477.027284154083</v>
      </c>
      <c r="Y22" s="138">
        <v>20117.872315282111</v>
      </c>
      <c r="Z22" s="138">
        <v>16737.418673216853</v>
      </c>
      <c r="AA22" s="138">
        <v>16513.672154097472</v>
      </c>
      <c r="AB22" s="138">
        <v>16547.219921570468</v>
      </c>
      <c r="AC22" s="138">
        <v>17099.800572063265</v>
      </c>
      <c r="AD22" s="138">
        <v>17438.806698167835</v>
      </c>
      <c r="AE22" s="138">
        <v>17214.127523591556</v>
      </c>
      <c r="AF22" s="138">
        <v>17444.419490988308</v>
      </c>
      <c r="AG22" s="138">
        <v>17832.859610344258</v>
      </c>
      <c r="AH22" s="149">
        <v>0.22926016438191041</v>
      </c>
    </row>
    <row r="23" spans="1:34" s="33" customFormat="1" x14ac:dyDescent="0.25">
      <c r="A23" s="32" t="s">
        <v>118</v>
      </c>
      <c r="B23" s="33" t="s">
        <v>20</v>
      </c>
      <c r="C23" s="141">
        <v>8605.3287300505472</v>
      </c>
      <c r="D23" s="138">
        <v>8916.5861246999593</v>
      </c>
      <c r="E23" s="138">
        <v>7823.4388294055825</v>
      </c>
      <c r="F23" s="138">
        <v>7545.2685780301954</v>
      </c>
      <c r="G23" s="138">
        <v>7542.0495889590975</v>
      </c>
      <c r="H23" s="138">
        <v>7348.7975925730634</v>
      </c>
      <c r="I23" s="138">
        <v>7514.1853397886416</v>
      </c>
      <c r="J23" s="138">
        <v>7501.8460961944102</v>
      </c>
      <c r="K23" s="138">
        <v>7907.0476121871297</v>
      </c>
      <c r="L23" s="138">
        <v>8729.4458833160752</v>
      </c>
      <c r="M23" s="138">
        <v>9228.6993888718662</v>
      </c>
      <c r="N23" s="138">
        <v>9134.6911767227957</v>
      </c>
      <c r="O23" s="138">
        <v>9622.2713692088873</v>
      </c>
      <c r="P23" s="138">
        <v>10247.690190989626</v>
      </c>
      <c r="Q23" s="138">
        <v>10730.441178441504</v>
      </c>
      <c r="R23" s="138">
        <v>11162.948911158977</v>
      </c>
      <c r="S23" s="138">
        <v>12093.7737676867</v>
      </c>
      <c r="T23" s="138">
        <v>12839.255016422185</v>
      </c>
      <c r="U23" s="138">
        <v>13128.284463075248</v>
      </c>
      <c r="V23" s="138">
        <v>13112.468901742352</v>
      </c>
      <c r="W23" s="138">
        <v>13028.416236327728</v>
      </c>
      <c r="X23" s="138">
        <v>11715.903726273649</v>
      </c>
      <c r="Y23" s="138">
        <v>11094.45122466775</v>
      </c>
      <c r="Z23" s="138">
        <v>10766.651583643941</v>
      </c>
      <c r="AA23" s="138">
        <v>10044.044404486693</v>
      </c>
      <c r="AB23" s="138">
        <v>11205.948363974559</v>
      </c>
      <c r="AC23" s="138">
        <v>12226.405917797409</v>
      </c>
      <c r="AD23" s="138">
        <v>12254.041943260392</v>
      </c>
      <c r="AE23" s="138">
        <v>13050.144858047533</v>
      </c>
      <c r="AF23" s="138">
        <v>13870.541553063609</v>
      </c>
      <c r="AG23" s="138">
        <v>14702.020033719289</v>
      </c>
      <c r="AH23" s="149">
        <v>0.70847860609654245</v>
      </c>
    </row>
    <row r="24" spans="1:34" s="33" customFormat="1" x14ac:dyDescent="0.25">
      <c r="A24" s="32" t="s">
        <v>119</v>
      </c>
      <c r="B24" s="33" t="s">
        <v>21</v>
      </c>
      <c r="C24" s="141">
        <v>617.16944312065732</v>
      </c>
      <c r="D24" s="138">
        <v>617.16944312065732</v>
      </c>
      <c r="E24" s="138">
        <v>628.7942795395893</v>
      </c>
      <c r="F24" s="138">
        <v>639.57115420374248</v>
      </c>
      <c r="G24" s="138">
        <v>640.32368498309563</v>
      </c>
      <c r="H24" s="138">
        <v>643.599915785853</v>
      </c>
      <c r="I24" s="138">
        <v>618.38481809387724</v>
      </c>
      <c r="J24" s="138">
        <v>609.66470776656524</v>
      </c>
      <c r="K24" s="138">
        <v>621.6896419905986</v>
      </c>
      <c r="L24" s="138">
        <v>625.48789813973667</v>
      </c>
      <c r="M24" s="138">
        <v>647.14313054874117</v>
      </c>
      <c r="N24" s="138">
        <v>649.44531883610694</v>
      </c>
      <c r="O24" s="138">
        <v>660.57765019548174</v>
      </c>
      <c r="P24" s="138">
        <v>664.28927832416412</v>
      </c>
      <c r="Q24" s="138">
        <v>759.24168273744738</v>
      </c>
      <c r="R24" s="138">
        <v>811.5671954617402</v>
      </c>
      <c r="S24" s="138">
        <v>816.06725772422351</v>
      </c>
      <c r="T24" s="138">
        <v>955.14837453004452</v>
      </c>
      <c r="U24" s="138">
        <v>990.3998419448526</v>
      </c>
      <c r="V24" s="138">
        <v>935.06858595640108</v>
      </c>
      <c r="W24" s="138">
        <v>907.7570681218366</v>
      </c>
      <c r="X24" s="138">
        <v>863.27351174128069</v>
      </c>
      <c r="Y24" s="138">
        <v>827.54108863059867</v>
      </c>
      <c r="Z24" s="138">
        <v>818.18841922233617</v>
      </c>
      <c r="AA24" s="138">
        <v>833.66542922625035</v>
      </c>
      <c r="AB24" s="138">
        <v>836.22348613537986</v>
      </c>
      <c r="AC24" s="138">
        <v>867.79821205363282</v>
      </c>
      <c r="AD24" s="138">
        <v>946.06507156073667</v>
      </c>
      <c r="AE24" s="138">
        <v>1000.3644607573538</v>
      </c>
      <c r="AF24" s="138">
        <v>1039.9943983331088</v>
      </c>
      <c r="AG24" s="138">
        <v>1033.5243845661878</v>
      </c>
      <c r="AH24" s="149">
        <v>0.67462014862607622</v>
      </c>
    </row>
    <row r="25" spans="1:34" s="33" customFormat="1" x14ac:dyDescent="0.25">
      <c r="A25" s="32" t="s">
        <v>120</v>
      </c>
      <c r="B25" s="33" t="s">
        <v>22</v>
      </c>
      <c r="C25" s="141">
        <v>5148.4434985780636</v>
      </c>
      <c r="D25" s="138">
        <v>5148.4434985780636</v>
      </c>
      <c r="E25" s="138">
        <v>5328.9796285487446</v>
      </c>
      <c r="F25" s="138">
        <v>5757.6940966485872</v>
      </c>
      <c r="G25" s="138">
        <v>5734.42846702113</v>
      </c>
      <c r="H25" s="138">
        <v>5986.4371118693207</v>
      </c>
      <c r="I25" s="138">
        <v>6280.3359897314167</v>
      </c>
      <c r="J25" s="138">
        <v>7334.5998000014924</v>
      </c>
      <c r="K25" s="138">
        <v>7713.2007742164951</v>
      </c>
      <c r="L25" s="138">
        <v>9065.9554952398048</v>
      </c>
      <c r="M25" s="138">
        <v>9758.7842932715848</v>
      </c>
      <c r="N25" s="138">
        <v>10802.311187767995</v>
      </c>
      <c r="O25" s="138">
        <v>11325.90602420223</v>
      </c>
      <c r="P25" s="138">
        <v>11518.698481029347</v>
      </c>
      <c r="Q25" s="138">
        <v>11720.564586038347</v>
      </c>
      <c r="R25" s="138">
        <v>12438.857642145525</v>
      </c>
      <c r="S25" s="138">
        <v>13147.971867264325</v>
      </c>
      <c r="T25" s="138">
        <v>13825.682770177806</v>
      </c>
      <c r="U25" s="138">
        <v>14411.614846901221</v>
      </c>
      <c r="V25" s="138">
        <v>13681.360207945556</v>
      </c>
      <c r="W25" s="138">
        <v>12461.382220154241</v>
      </c>
      <c r="X25" s="138">
        <v>11545.3566631455</v>
      </c>
      <c r="Y25" s="138">
        <v>11235.627493134869</v>
      </c>
      <c r="Z25" s="138">
        <v>10847.13184339707</v>
      </c>
      <c r="AA25" s="138">
        <v>11081.880919665989</v>
      </c>
      <c r="AB25" s="138">
        <v>11365.830237442362</v>
      </c>
      <c r="AC25" s="138">
        <v>11833.684482799019</v>
      </c>
      <c r="AD25" s="138">
        <v>12316.461897778512</v>
      </c>
      <c r="AE25" s="138">
        <v>12036.989271019427</v>
      </c>
      <c r="AF25" s="138">
        <v>12236.99473115742</v>
      </c>
      <c r="AG25" s="138">
        <v>12199.803134681713</v>
      </c>
      <c r="AH25" s="149">
        <v>1.369609987572195</v>
      </c>
    </row>
    <row r="26" spans="1:34" s="33" customFormat="1" x14ac:dyDescent="0.25">
      <c r="A26" s="32" t="s">
        <v>121</v>
      </c>
      <c r="B26" s="33" t="s">
        <v>23</v>
      </c>
      <c r="C26" s="141">
        <v>102214.57638605236</v>
      </c>
      <c r="D26" s="138">
        <v>102214.57638605236</v>
      </c>
      <c r="E26" s="138">
        <v>104840.05187490616</v>
      </c>
      <c r="F26" s="138">
        <v>110007.21580850692</v>
      </c>
      <c r="G26" s="138">
        <v>111672.36266209283</v>
      </c>
      <c r="H26" s="138">
        <v>111557.78151977202</v>
      </c>
      <c r="I26" s="138">
        <v>114292.3732019976</v>
      </c>
      <c r="J26" s="138">
        <v>116069.19807893231</v>
      </c>
      <c r="K26" s="138">
        <v>118037.82539492463</v>
      </c>
      <c r="L26" s="138">
        <v>122486.46930201878</v>
      </c>
      <c r="M26" s="138">
        <v>123877.06723097438</v>
      </c>
      <c r="N26" s="138">
        <v>123816.65036599929</v>
      </c>
      <c r="O26" s="138">
        <v>125606.81090504205</v>
      </c>
      <c r="P26" s="138">
        <v>128016.98977930823</v>
      </c>
      <c r="Q26" s="138">
        <v>128143.04541562358</v>
      </c>
      <c r="R26" s="138">
        <v>129858.53079966889</v>
      </c>
      <c r="S26" s="138">
        <v>128259.63846563378</v>
      </c>
      <c r="T26" s="138">
        <v>129530.19403489747</v>
      </c>
      <c r="U26" s="138">
        <v>129596.9234605908</v>
      </c>
      <c r="V26" s="138">
        <v>122650.56708018271</v>
      </c>
      <c r="W26" s="138">
        <v>117066.61547450382</v>
      </c>
      <c r="X26" s="138">
        <v>115557.49733823811</v>
      </c>
      <c r="Y26" s="138">
        <v>114493.14500744603</v>
      </c>
      <c r="Z26" s="138">
        <v>106798.14892274047</v>
      </c>
      <c r="AA26" s="138">
        <v>104091.92338580996</v>
      </c>
      <c r="AB26" s="138">
        <v>108907.04237462036</v>
      </c>
      <c r="AC26" s="138">
        <v>106259.82798322778</v>
      </c>
      <c r="AD26" s="138">
        <v>104835.92456523045</v>
      </c>
      <c r="AE26" s="138">
        <v>100917.8229689182</v>
      </c>
      <c r="AF26" s="138">
        <v>104344.5643563676</v>
      </c>
      <c r="AG26" s="138">
        <v>105514.10501774623</v>
      </c>
      <c r="AH26" s="149">
        <v>3.2280411936864498E-2</v>
      </c>
    </row>
    <row r="27" spans="1:34" s="33" customFormat="1" x14ac:dyDescent="0.25">
      <c r="A27" s="32" t="s">
        <v>102</v>
      </c>
      <c r="B27" s="33" t="s">
        <v>24</v>
      </c>
      <c r="C27" s="141">
        <v>206170.68061542875</v>
      </c>
      <c r="D27" s="138">
        <v>206170.68061542875</v>
      </c>
      <c r="E27" s="138">
        <v>218113.77845137732</v>
      </c>
      <c r="F27" s="138">
        <v>224782.12770269669</v>
      </c>
      <c r="G27" s="138">
        <v>228507.13687000188</v>
      </c>
      <c r="H27" s="138">
        <v>237784.9215589145</v>
      </c>
      <c r="I27" s="138">
        <v>247210.1906314244</v>
      </c>
      <c r="J27" s="138">
        <v>254054.67036651872</v>
      </c>
      <c r="K27" s="138">
        <v>255876.31561816539</v>
      </c>
      <c r="L27" s="138">
        <v>253895.3041543655</v>
      </c>
      <c r="M27" s="138">
        <v>257971.9614169143</v>
      </c>
      <c r="N27" s="138">
        <v>257399.77000899654</v>
      </c>
      <c r="O27" s="138">
        <v>261378.30981477615</v>
      </c>
      <c r="P27" s="138">
        <v>257455.03350293983</v>
      </c>
      <c r="Q27" s="138">
        <v>253140.07058322054</v>
      </c>
      <c r="R27" s="138">
        <v>246893.48965032035</v>
      </c>
      <c r="S27" s="138">
        <v>241129.71235341055</v>
      </c>
      <c r="T27" s="138">
        <v>238207.25453282931</v>
      </c>
      <c r="U27" s="138">
        <v>235263.40388854023</v>
      </c>
      <c r="V27" s="138">
        <v>227412.56842308916</v>
      </c>
      <c r="W27" s="138">
        <v>223931.02446364818</v>
      </c>
      <c r="X27" s="138">
        <v>224196.5344583471</v>
      </c>
      <c r="Y27" s="138">
        <v>219255.62518331359</v>
      </c>
      <c r="Z27" s="138">
        <v>220039.69334356653</v>
      </c>
      <c r="AA27" s="138">
        <v>217069.42640944489</v>
      </c>
      <c r="AB27" s="138">
        <v>212042.35959213958</v>
      </c>
      <c r="AC27" s="138">
        <v>210708.75020709884</v>
      </c>
      <c r="AD27" s="138">
        <v>208792.0683887456</v>
      </c>
      <c r="AE27" s="138">
        <v>206984.93771020637</v>
      </c>
      <c r="AF27" s="138">
        <v>204819.71394115975</v>
      </c>
      <c r="AG27" s="138">
        <v>200565.9285420565</v>
      </c>
      <c r="AH27" s="149">
        <v>-2.7185010286825517E-2</v>
      </c>
    </row>
    <row r="28" spans="1:34" s="33" customFormat="1" x14ac:dyDescent="0.25">
      <c r="A28" s="32" t="s">
        <v>122</v>
      </c>
      <c r="B28" s="33" t="s">
        <v>25</v>
      </c>
      <c r="C28" s="141">
        <v>22315.56399220751</v>
      </c>
      <c r="D28" s="138">
        <v>22315.56399220751</v>
      </c>
      <c r="E28" s="138">
        <v>19246.26974067523</v>
      </c>
      <c r="F28" s="138">
        <v>15639.67762164431</v>
      </c>
      <c r="G28" s="138">
        <v>12564.32665691488</v>
      </c>
      <c r="H28" s="138">
        <v>10534.611804851349</v>
      </c>
      <c r="I28" s="138">
        <v>8946.9010442333401</v>
      </c>
      <c r="J28" s="138">
        <v>7789.4027427268402</v>
      </c>
      <c r="K28" s="138">
        <v>7266.0532729196802</v>
      </c>
      <c r="L28" s="138">
        <v>6733.7574970105597</v>
      </c>
      <c r="M28" s="138">
        <v>6793.8582953269006</v>
      </c>
      <c r="N28" s="138">
        <v>9591.6352263513199</v>
      </c>
      <c r="O28" s="138">
        <v>10628.02621580804</v>
      </c>
      <c r="P28" s="138">
        <v>12878.475659877078</v>
      </c>
      <c r="Q28" s="138">
        <v>14400.920127153653</v>
      </c>
      <c r="R28" s="138">
        <v>14814.994545092086</v>
      </c>
      <c r="S28" s="138">
        <v>16651.363146680178</v>
      </c>
      <c r="T28" s="138">
        <v>18806.55461768448</v>
      </c>
      <c r="U28" s="138">
        <v>21492.1674198131</v>
      </c>
      <c r="V28" s="138">
        <v>22434.664061514421</v>
      </c>
      <c r="W28" s="138">
        <v>21939.137168858539</v>
      </c>
      <c r="X28" s="138">
        <v>21371.095882616879</v>
      </c>
      <c r="Y28" s="138">
        <v>22042.221713192339</v>
      </c>
      <c r="Z28" s="138">
        <v>24769.1988340307</v>
      </c>
      <c r="AA28" s="138">
        <v>22987.860227683959</v>
      </c>
      <c r="AB28" s="138">
        <v>24085.959325230931</v>
      </c>
      <c r="AC28" s="138">
        <v>21749.610528364719</v>
      </c>
      <c r="AD28" s="138">
        <v>22914.029881544495</v>
      </c>
      <c r="AE28" s="138">
        <v>24337.976255975122</v>
      </c>
      <c r="AF28" s="138">
        <v>26127.582560233626</v>
      </c>
      <c r="AG28" s="138">
        <v>26597.745331232964</v>
      </c>
      <c r="AH28" s="149">
        <v>0.1918921404146797</v>
      </c>
    </row>
    <row r="29" spans="1:34" s="33" customFormat="1" x14ac:dyDescent="0.25">
      <c r="A29" s="32" t="s">
        <v>123</v>
      </c>
      <c r="B29" s="33" t="s">
        <v>26</v>
      </c>
      <c r="C29" s="141">
        <v>3041.3407240250658</v>
      </c>
      <c r="D29" s="138">
        <v>3041.3407240250658</v>
      </c>
      <c r="E29" s="138">
        <v>2850.5011220377983</v>
      </c>
      <c r="F29" s="138">
        <v>2539.0852289271297</v>
      </c>
      <c r="G29" s="138">
        <v>2328.2909892349617</v>
      </c>
      <c r="H29" s="138">
        <v>2207.2265771746115</v>
      </c>
      <c r="I29" s="138">
        <v>2104.5953741655921</v>
      </c>
      <c r="J29" s="138">
        <v>2069.5055362478065</v>
      </c>
      <c r="K29" s="138">
        <v>2062.5215877142869</v>
      </c>
      <c r="L29" s="138">
        <v>2035.0239417266569</v>
      </c>
      <c r="M29" s="138">
        <v>1999.4122302820135</v>
      </c>
      <c r="N29" s="138">
        <v>2213.5144816071515</v>
      </c>
      <c r="O29" s="138">
        <v>2614.4291636390644</v>
      </c>
      <c r="P29" s="138">
        <v>2693.7288841972486</v>
      </c>
      <c r="Q29" s="138">
        <v>2843.2587885483758</v>
      </c>
      <c r="R29" s="138">
        <v>2984.7097147549293</v>
      </c>
      <c r="S29" s="138">
        <v>3113.1940130128378</v>
      </c>
      <c r="T29" s="138">
        <v>3426.7962012627372</v>
      </c>
      <c r="U29" s="138">
        <v>3873.827385281068</v>
      </c>
      <c r="V29" s="138">
        <v>3659.0218076952992</v>
      </c>
      <c r="W29" s="138">
        <v>3206.8409142156511</v>
      </c>
      <c r="X29" s="138">
        <v>3278.9938150700218</v>
      </c>
      <c r="Y29" s="138">
        <v>2914.5007749579759</v>
      </c>
      <c r="Z29" s="138">
        <v>2811.3405714821697</v>
      </c>
      <c r="AA29" s="138">
        <v>2847.1276046087887</v>
      </c>
      <c r="AB29" s="138">
        <v>2970.1804686403098</v>
      </c>
      <c r="AC29" s="138">
        <v>3149.9291026299802</v>
      </c>
      <c r="AD29" s="138">
        <v>3168.8080663314936</v>
      </c>
      <c r="AE29" s="138">
        <v>3321.5601529940081</v>
      </c>
      <c r="AF29" s="138">
        <v>3350.8660638981728</v>
      </c>
      <c r="AG29" s="138">
        <v>3331.334885051001</v>
      </c>
      <c r="AH29" s="149">
        <v>9.5350763804636182E-2</v>
      </c>
    </row>
    <row r="30" spans="1:34" s="33" customFormat="1" x14ac:dyDescent="0.25">
      <c r="A30" s="32" t="s">
        <v>124</v>
      </c>
      <c r="B30" s="33" t="s">
        <v>27</v>
      </c>
      <c r="C30" s="141">
        <v>76.867815266825446</v>
      </c>
      <c r="D30" s="138">
        <v>76.867815266825446</v>
      </c>
      <c r="E30" s="138">
        <v>90.233025422298127</v>
      </c>
      <c r="F30" s="138">
        <v>89.553143821913665</v>
      </c>
      <c r="G30" s="138">
        <v>87.458583633157303</v>
      </c>
      <c r="H30" s="138">
        <v>80.068799556588161</v>
      </c>
      <c r="I30" s="138">
        <v>82.096112337013466</v>
      </c>
      <c r="J30" s="138">
        <v>83.402545676684682</v>
      </c>
      <c r="K30" s="138">
        <v>87.030112728545546</v>
      </c>
      <c r="L30" s="138">
        <v>86.632349356772536</v>
      </c>
      <c r="M30" s="138">
        <v>90.768955921033239</v>
      </c>
      <c r="N30" s="138">
        <v>91.602279182110038</v>
      </c>
      <c r="O30" s="138">
        <v>88.161399974513699</v>
      </c>
      <c r="P30" s="138">
        <v>84.083106985652933</v>
      </c>
      <c r="Q30" s="138">
        <v>83.820749516578189</v>
      </c>
      <c r="R30" s="138">
        <v>82.221122486402493</v>
      </c>
      <c r="S30" s="138">
        <v>81.802904259906754</v>
      </c>
      <c r="T30" s="138">
        <v>79.200382082192064</v>
      </c>
      <c r="U30" s="138">
        <v>83.34833710501151</v>
      </c>
      <c r="V30" s="138">
        <v>87.783848480083648</v>
      </c>
      <c r="W30" s="138">
        <v>81.87000752618458</v>
      </c>
      <c r="X30" s="138">
        <v>77.704243040682755</v>
      </c>
      <c r="Y30" s="138">
        <v>76.866311004766899</v>
      </c>
      <c r="Z30" s="138">
        <v>79.887894749266636</v>
      </c>
      <c r="AA30" s="138">
        <v>79.598715242894144</v>
      </c>
      <c r="AB30" s="138">
        <v>73.728262620935951</v>
      </c>
      <c r="AC30" s="138">
        <v>61.722351090870561</v>
      </c>
      <c r="AD30" s="138">
        <v>60.223278163195388</v>
      </c>
      <c r="AE30" s="138">
        <v>60.438975338631579</v>
      </c>
      <c r="AF30" s="138">
        <v>58.28262272034317</v>
      </c>
      <c r="AG30" s="138">
        <v>56.837974900636333</v>
      </c>
      <c r="AH30" s="149">
        <v>-0.26057512232734908</v>
      </c>
    </row>
    <row r="31" spans="1:34" s="33" customFormat="1" x14ac:dyDescent="0.25">
      <c r="A31" s="32" t="s">
        <v>125</v>
      </c>
      <c r="B31" s="33" t="s">
        <v>28</v>
      </c>
      <c r="C31" s="141">
        <v>5815.9680987295023</v>
      </c>
      <c r="D31" s="138">
        <v>5815.9680987295023</v>
      </c>
      <c r="E31" s="138">
        <v>6396.9488525127881</v>
      </c>
      <c r="F31" s="138">
        <v>4236.9994623746925</v>
      </c>
      <c r="G31" s="138">
        <v>3230.4056270601109</v>
      </c>
      <c r="H31" s="138">
        <v>2590.229216945434</v>
      </c>
      <c r="I31" s="138">
        <v>3180.9340488424277</v>
      </c>
      <c r="J31" s="138">
        <v>3493.7165940532295</v>
      </c>
      <c r="K31" s="138">
        <v>3870.5729605078081</v>
      </c>
      <c r="L31" s="138">
        <v>4060.5721641691603</v>
      </c>
      <c r="M31" s="138">
        <v>3593.028021048905</v>
      </c>
      <c r="N31" s="138">
        <v>3221.5907935128248</v>
      </c>
      <c r="O31" s="138">
        <v>3505.1406683907417</v>
      </c>
      <c r="P31" s="138">
        <v>3610.4460377063156</v>
      </c>
      <c r="Q31" s="138">
        <v>3698.036419423725</v>
      </c>
      <c r="R31" s="138">
        <v>3986.6197207588161</v>
      </c>
      <c r="S31" s="138">
        <v>4200.8401802642975</v>
      </c>
      <c r="T31" s="138">
        <v>4452.2457889056259</v>
      </c>
      <c r="U31" s="138">
        <v>5211.9968319130903</v>
      </c>
      <c r="V31" s="138">
        <v>5179.9259583922394</v>
      </c>
      <c r="W31" s="138">
        <v>4270.8576259786378</v>
      </c>
      <c r="X31" s="138">
        <v>4387.0039946644438</v>
      </c>
      <c r="Y31" s="138">
        <v>4358.3953837720574</v>
      </c>
      <c r="Z31" s="138">
        <v>4371.6180445488017</v>
      </c>
      <c r="AA31" s="138">
        <v>4362.4268879910396</v>
      </c>
      <c r="AB31" s="138">
        <v>4838.0419562605284</v>
      </c>
      <c r="AC31" s="138">
        <v>5090.7210292757154</v>
      </c>
      <c r="AD31" s="138">
        <v>5476.3103601921066</v>
      </c>
      <c r="AE31" s="138">
        <v>5708.0316568931512</v>
      </c>
      <c r="AF31" s="138">
        <v>6077.0738132068445</v>
      </c>
      <c r="AG31" s="138">
        <v>6289.9721444704974</v>
      </c>
      <c r="AH31" s="149">
        <v>8.1500454901831609E-2</v>
      </c>
    </row>
    <row r="32" spans="1:34" s="33" customFormat="1" x14ac:dyDescent="0.25">
      <c r="A32" s="32" t="s">
        <v>126</v>
      </c>
      <c r="B32" s="33" t="s">
        <v>29</v>
      </c>
      <c r="C32" s="141">
        <v>2617.1077487231646</v>
      </c>
      <c r="D32" s="138">
        <v>2617.1077487231646</v>
      </c>
      <c r="E32" s="138">
        <v>3210.6173660499762</v>
      </c>
      <c r="F32" s="138">
        <v>3497.7436280245133</v>
      </c>
      <c r="G32" s="138">
        <v>3545.0937343367063</v>
      </c>
      <c r="H32" s="138">
        <v>3602.641730619463</v>
      </c>
      <c r="I32" s="138">
        <v>3359.8217855825505</v>
      </c>
      <c r="J32" s="138">
        <v>3470.9929966534328</v>
      </c>
      <c r="K32" s="138">
        <v>3731.59853917187</v>
      </c>
      <c r="L32" s="138">
        <v>3910.5251646849497</v>
      </c>
      <c r="M32" s="138">
        <v>4235.2478238760714</v>
      </c>
      <c r="N32" s="138">
        <v>4871.1080313489292</v>
      </c>
      <c r="O32" s="138">
        <v>5117.8535445333373</v>
      </c>
      <c r="P32" s="138">
        <v>5305.9070473807042</v>
      </c>
      <c r="Q32" s="138">
        <v>5859.6160287906996</v>
      </c>
      <c r="R32" s="138">
        <v>6810.6093501520918</v>
      </c>
      <c r="S32" s="138">
        <v>7187.1011952497829</v>
      </c>
      <c r="T32" s="138">
        <v>6865.5731687499174</v>
      </c>
      <c r="U32" s="138">
        <v>6580.9115291006901</v>
      </c>
      <c r="V32" s="138">
        <v>6681.1597924461521</v>
      </c>
      <c r="W32" s="138">
        <v>6157.5331422947938</v>
      </c>
      <c r="X32" s="138">
        <v>6520.5052045632729</v>
      </c>
      <c r="Y32" s="138">
        <v>6896.4707068660573</v>
      </c>
      <c r="Z32" s="138">
        <v>6593.2227417796284</v>
      </c>
      <c r="AA32" s="138">
        <v>6452.5073668795503</v>
      </c>
      <c r="AB32" s="138">
        <v>6145.0085405301079</v>
      </c>
      <c r="AC32" s="138">
        <v>5703.7703853942403</v>
      </c>
      <c r="AD32" s="138">
        <v>5534.1540350008381</v>
      </c>
      <c r="AE32" s="138">
        <v>5646.6735893338127</v>
      </c>
      <c r="AF32" s="138">
        <v>6027.0458435637347</v>
      </c>
      <c r="AG32" s="138">
        <v>6166.4938827538717</v>
      </c>
      <c r="AH32" s="149">
        <v>1.3562246857288864</v>
      </c>
    </row>
    <row r="33" spans="1:34" s="33" customFormat="1" x14ac:dyDescent="0.25">
      <c r="A33" s="32" t="s">
        <v>127</v>
      </c>
      <c r="B33" s="33" t="s">
        <v>30</v>
      </c>
      <c r="C33" s="141">
        <v>331.4522581987523</v>
      </c>
      <c r="D33" s="138">
        <v>331.4522581987523</v>
      </c>
      <c r="E33" s="138">
        <v>354.37884956647071</v>
      </c>
      <c r="F33" s="138">
        <v>417.1448791905313</v>
      </c>
      <c r="G33" s="138">
        <v>422.92792567172165</v>
      </c>
      <c r="H33" s="138">
        <v>447.517021483836</v>
      </c>
      <c r="I33" s="138">
        <v>458.76775573025282</v>
      </c>
      <c r="J33" s="138">
        <v>517.01914876708827</v>
      </c>
      <c r="K33" s="138">
        <v>514.08278044443068</v>
      </c>
      <c r="L33" s="138">
        <v>510.74516419073728</v>
      </c>
      <c r="M33" s="138">
        <v>553.70162947137908</v>
      </c>
      <c r="N33" s="138">
        <v>581.89005463319643</v>
      </c>
      <c r="O33" s="138">
        <v>457.06505565521201</v>
      </c>
      <c r="P33" s="138">
        <v>490.36125079274137</v>
      </c>
      <c r="Q33" s="138">
        <v>549.64900399813507</v>
      </c>
      <c r="R33" s="138">
        <v>504.67627974138753</v>
      </c>
      <c r="S33" s="138">
        <v>528.2489374803157</v>
      </c>
      <c r="T33" s="138">
        <v>532.7221087592909</v>
      </c>
      <c r="U33" s="138">
        <v>557.36898814099732</v>
      </c>
      <c r="V33" s="138">
        <v>607.01711603691251</v>
      </c>
      <c r="W33" s="138">
        <v>540.82715644029781</v>
      </c>
      <c r="X33" s="138">
        <v>557.57009187378765</v>
      </c>
      <c r="Y33" s="138">
        <v>557.37200005359205</v>
      </c>
      <c r="Z33" s="138">
        <v>578.98440425266358</v>
      </c>
      <c r="AA33" s="138">
        <v>603.27146588811524</v>
      </c>
      <c r="AB33" s="138">
        <v>631.9466291592654</v>
      </c>
      <c r="AC33" s="138">
        <v>659.63442157604709</v>
      </c>
      <c r="AD33" s="138">
        <v>631.08206185394499</v>
      </c>
      <c r="AE33" s="138">
        <v>631.59166938607962</v>
      </c>
      <c r="AF33" s="138">
        <v>660.19758821358755</v>
      </c>
      <c r="AG33" s="138">
        <v>751.27098647234004</v>
      </c>
      <c r="AH33" s="149">
        <v>1.2666039162172409</v>
      </c>
    </row>
    <row r="34" spans="1:34" s="33" customFormat="1" x14ac:dyDescent="0.25">
      <c r="A34" s="32" t="s">
        <v>128</v>
      </c>
      <c r="B34" s="33" t="s">
        <v>31</v>
      </c>
      <c r="C34" s="141">
        <v>35.210523552043639</v>
      </c>
      <c r="D34" s="138">
        <v>35.210523552043639</v>
      </c>
      <c r="E34" s="138">
        <v>40.113762404505223</v>
      </c>
      <c r="F34" s="138">
        <v>45.817076104390409</v>
      </c>
      <c r="G34" s="138">
        <v>42.919948133077739</v>
      </c>
      <c r="H34" s="138">
        <v>44.273135464002777</v>
      </c>
      <c r="I34" s="138">
        <v>42.836679711162091</v>
      </c>
      <c r="J34" s="138">
        <v>42.616277458333997</v>
      </c>
      <c r="K34" s="138">
        <v>40.625614279965824</v>
      </c>
      <c r="L34" s="138">
        <v>39.299538855077792</v>
      </c>
      <c r="M34" s="138">
        <v>39.76209619328155</v>
      </c>
      <c r="N34" s="138">
        <v>38.086585443833087</v>
      </c>
      <c r="O34" s="138">
        <v>37.865993706544103</v>
      </c>
      <c r="P34" s="138">
        <v>37.687010347232373</v>
      </c>
      <c r="Q34" s="138">
        <v>37.488472476736689</v>
      </c>
      <c r="R34" s="138">
        <v>36.640904781064023</v>
      </c>
      <c r="S34" s="138">
        <v>34.97711306913402</v>
      </c>
      <c r="T34" s="138">
        <v>34.952023819003159</v>
      </c>
      <c r="U34" s="138">
        <v>34.309653839843371</v>
      </c>
      <c r="V34" s="138">
        <v>33.357146151905063</v>
      </c>
      <c r="W34" s="138">
        <v>30.739255653604921</v>
      </c>
      <c r="X34" s="138">
        <v>27.570434591721138</v>
      </c>
      <c r="Y34" s="138">
        <v>28.50801981489878</v>
      </c>
      <c r="Z34" s="138">
        <v>30.889841777616049</v>
      </c>
      <c r="AA34" s="138">
        <v>30.70787070715409</v>
      </c>
      <c r="AB34" s="138">
        <v>28.349969886641311</v>
      </c>
      <c r="AC34" s="138">
        <v>26.569473700089329</v>
      </c>
      <c r="AD34" s="138">
        <v>25.542576068113171</v>
      </c>
      <c r="AE34" s="138">
        <v>24.721964117244958</v>
      </c>
      <c r="AF34" s="138">
        <v>24.292693859215849</v>
      </c>
      <c r="AG34" s="138">
        <v>22.8089179588432</v>
      </c>
      <c r="AH34" s="149">
        <v>-0.35221304150362864</v>
      </c>
    </row>
    <row r="35" spans="1:34" s="33" customFormat="1" x14ac:dyDescent="0.25">
      <c r="A35" s="32" t="s">
        <v>129</v>
      </c>
      <c r="B35" s="33" t="s">
        <v>32</v>
      </c>
      <c r="C35" s="141">
        <v>28011.36875194875</v>
      </c>
      <c r="D35" s="138">
        <v>28011.36875194875</v>
      </c>
      <c r="E35" s="138">
        <v>28502.080029484681</v>
      </c>
      <c r="F35" s="138">
        <v>29950.677804619194</v>
      </c>
      <c r="G35" s="138">
        <v>30782.821556814048</v>
      </c>
      <c r="H35" s="138">
        <v>30139.117015333541</v>
      </c>
      <c r="I35" s="138">
        <v>30550.714170019972</v>
      </c>
      <c r="J35" s="138">
        <v>31892.499130031323</v>
      </c>
      <c r="K35" s="138">
        <v>31810.785577441402</v>
      </c>
      <c r="L35" s="138">
        <v>32488.161573715752</v>
      </c>
      <c r="M35" s="138">
        <v>32996.780814615544</v>
      </c>
      <c r="N35" s="138">
        <v>32988.304468288879</v>
      </c>
      <c r="O35" s="138">
        <v>33297.980430147843</v>
      </c>
      <c r="P35" s="138">
        <v>34047.51123962141</v>
      </c>
      <c r="Q35" s="138">
        <v>34608.198150556476</v>
      </c>
      <c r="R35" s="138">
        <v>35197.732416025334</v>
      </c>
      <c r="S35" s="138">
        <v>35432.901070068547</v>
      </c>
      <c r="T35" s="138">
        <v>36298.922619053039</v>
      </c>
      <c r="U35" s="138">
        <v>35294.340508907728</v>
      </c>
      <c r="V35" s="138">
        <v>35515.615470077355</v>
      </c>
      <c r="W35" s="138">
        <v>33941.366293692139</v>
      </c>
      <c r="X35" s="138">
        <v>34763.155661876088</v>
      </c>
      <c r="Y35" s="138">
        <v>34654.906741563493</v>
      </c>
      <c r="Z35" s="138">
        <v>33068.419238994538</v>
      </c>
      <c r="AA35" s="138">
        <v>32324.884184154223</v>
      </c>
      <c r="AB35" s="138">
        <v>30140.675471140203</v>
      </c>
      <c r="AC35" s="138">
        <v>30364.708491091667</v>
      </c>
      <c r="AD35" s="138">
        <v>30528.202592282782</v>
      </c>
      <c r="AE35" s="138">
        <v>31250.87608067727</v>
      </c>
      <c r="AF35" s="138">
        <v>31497.375931174232</v>
      </c>
      <c r="AG35" s="138">
        <v>31004.795756126536</v>
      </c>
      <c r="AH35" s="149">
        <v>0.10686471734693553</v>
      </c>
    </row>
    <row r="36" spans="1:34" s="33" customFormat="1" x14ac:dyDescent="0.25">
      <c r="A36" s="32" t="s">
        <v>130</v>
      </c>
      <c r="B36" s="33" t="s">
        <v>33</v>
      </c>
      <c r="C36" s="141">
        <v>8772.237679509617</v>
      </c>
      <c r="D36" s="138">
        <v>8772.237679509617</v>
      </c>
      <c r="E36" s="138">
        <v>8767.2752630880768</v>
      </c>
      <c r="F36" s="138">
        <v>9144.4364512633001</v>
      </c>
      <c r="G36" s="138">
        <v>9608.691908494955</v>
      </c>
      <c r="H36" s="138">
        <v>10284.246405483937</v>
      </c>
      <c r="I36" s="138">
        <v>10963.581186809097</v>
      </c>
      <c r="J36" s="138">
        <v>11105.827971935281</v>
      </c>
      <c r="K36" s="138">
        <v>11340.879408676319</v>
      </c>
      <c r="L36" s="138">
        <v>11560.848690715829</v>
      </c>
      <c r="M36" s="138">
        <v>11861.218239795453</v>
      </c>
      <c r="N36" s="138">
        <v>12425.078726604437</v>
      </c>
      <c r="O36" s="138">
        <v>12491.27817453936</v>
      </c>
      <c r="P36" s="138">
        <v>12958.921075368125</v>
      </c>
      <c r="Q36" s="138">
        <v>13511.211706173197</v>
      </c>
      <c r="R36" s="138">
        <v>13819.508561644026</v>
      </c>
      <c r="S36" s="138">
        <v>13901.431354259943</v>
      </c>
      <c r="T36" s="138">
        <v>14032.695335933762</v>
      </c>
      <c r="U36" s="138">
        <v>14147.488617683075</v>
      </c>
      <c r="V36" s="138">
        <v>14180.749818054292</v>
      </c>
      <c r="W36" s="138">
        <v>13995.876029315938</v>
      </c>
      <c r="X36" s="138">
        <v>14290.214748466929</v>
      </c>
      <c r="Y36" s="138">
        <v>14292.042449893721</v>
      </c>
      <c r="Z36" s="138">
        <v>14019.361964273341</v>
      </c>
      <c r="AA36" s="138">
        <v>14088.703497843167</v>
      </c>
      <c r="AB36" s="138">
        <v>14356.621057612303</v>
      </c>
      <c r="AC36" s="138">
        <v>14852.629605575936</v>
      </c>
      <c r="AD36" s="138">
        <v>14978.119688518913</v>
      </c>
      <c r="AE36" s="138">
        <v>15883.998644606907</v>
      </c>
      <c r="AF36" s="138">
        <v>16215.892718847563</v>
      </c>
      <c r="AG36" s="138">
        <v>16207.597736632355</v>
      </c>
      <c r="AH36" s="149">
        <v>0.84760129955101571</v>
      </c>
    </row>
    <row r="37" spans="1:34" s="33" customFormat="1" x14ac:dyDescent="0.25">
      <c r="A37" s="32" t="s">
        <v>131</v>
      </c>
      <c r="B37" s="33" t="s">
        <v>34</v>
      </c>
      <c r="C37" s="141">
        <v>10290.776925018799</v>
      </c>
      <c r="D37" s="138">
        <v>10290.776925018799</v>
      </c>
      <c r="E37" s="138">
        <v>10068.662078210898</v>
      </c>
      <c r="F37" s="138">
        <v>10269.3280088421</v>
      </c>
      <c r="G37" s="138">
        <v>10534.0606103187</v>
      </c>
      <c r="H37" s="138">
        <v>10473.0961428713</v>
      </c>
      <c r="I37" s="138">
        <v>11190.6739745342</v>
      </c>
      <c r="J37" s="138">
        <v>11786.510712672754</v>
      </c>
      <c r="K37" s="138">
        <v>12052.934811605675</v>
      </c>
      <c r="L37" s="138">
        <v>12446.892423202245</v>
      </c>
      <c r="M37" s="138">
        <v>13107.784968622978</v>
      </c>
      <c r="N37" s="138">
        <v>12336.503611714348</v>
      </c>
      <c r="O37" s="138">
        <v>12635.944811087102</v>
      </c>
      <c r="P37" s="138">
        <v>12566.909281806285</v>
      </c>
      <c r="Q37" s="138">
        <v>13056.434537470474</v>
      </c>
      <c r="R37" s="138">
        <v>13263.329399349581</v>
      </c>
      <c r="S37" s="138">
        <v>13481.753135419785</v>
      </c>
      <c r="T37" s="138">
        <v>13978.214538434135</v>
      </c>
      <c r="U37" s="138">
        <v>14287.766185781875</v>
      </c>
      <c r="V37" s="138">
        <v>14093.687967841825</v>
      </c>
      <c r="W37" s="138">
        <v>13943.265564532807</v>
      </c>
      <c r="X37" s="138">
        <v>14550.308333899113</v>
      </c>
      <c r="Y37" s="138">
        <v>14819.127737345398</v>
      </c>
      <c r="Z37" s="138">
        <v>14980.242103254819</v>
      </c>
      <c r="AA37" s="138">
        <v>14843.655914204803</v>
      </c>
      <c r="AB37" s="138">
        <v>14854.669188760694</v>
      </c>
      <c r="AC37" s="138">
        <v>14440.752000596296</v>
      </c>
      <c r="AD37" s="138">
        <v>13856.905297971305</v>
      </c>
      <c r="AE37" s="138">
        <v>12764.369388330906</v>
      </c>
      <c r="AF37" s="138">
        <v>13032.774331474146</v>
      </c>
      <c r="AG37" s="138">
        <v>12276.880408115469</v>
      </c>
      <c r="AH37" s="149">
        <v>0.19299840017599457</v>
      </c>
    </row>
    <row r="38" spans="1:34" s="33" customFormat="1" x14ac:dyDescent="0.25">
      <c r="A38" s="32" t="s">
        <v>132</v>
      </c>
      <c r="B38" s="33" t="s">
        <v>35</v>
      </c>
      <c r="C38" s="141">
        <v>24569.75014140721</v>
      </c>
      <c r="D38" s="138">
        <v>20755.009080014646</v>
      </c>
      <c r="E38" s="138">
        <v>21803.725146820027</v>
      </c>
      <c r="F38" s="138">
        <v>22226.405186106957</v>
      </c>
      <c r="G38" s="138">
        <v>21789.913179243355</v>
      </c>
      <c r="H38" s="138">
        <v>22921.891522548558</v>
      </c>
      <c r="I38" s="138">
        <v>23721.140780611197</v>
      </c>
      <c r="J38" s="138">
        <v>26833.68827544192</v>
      </c>
      <c r="K38" s="138">
        <v>28364.393224537089</v>
      </c>
      <c r="L38" s="138">
        <v>29872.548377996794</v>
      </c>
      <c r="M38" s="138">
        <v>32454.292760596301</v>
      </c>
      <c r="N38" s="138">
        <v>28624.303856915481</v>
      </c>
      <c r="O38" s="138">
        <v>28395.849167001728</v>
      </c>
      <c r="P38" s="138">
        <v>27403.740749017965</v>
      </c>
      <c r="Q38" s="138">
        <v>29798.80748396138</v>
      </c>
      <c r="R38" s="138">
        <v>33706.83584909881</v>
      </c>
      <c r="S38" s="138">
        <v>36199.51343096159</v>
      </c>
      <c r="T38" s="138">
        <v>40050.445654283489</v>
      </c>
      <c r="U38" s="138">
        <v>44200.497622275136</v>
      </c>
      <c r="V38" s="138">
        <v>46184.491881960756</v>
      </c>
      <c r="W38" s="138">
        <v>46825.942692364122</v>
      </c>
      <c r="X38" s="138">
        <v>49361.287652944622</v>
      </c>
      <c r="Y38" s="138">
        <v>49962.910729110394</v>
      </c>
      <c r="Z38" s="138">
        <v>48019.299600021994</v>
      </c>
      <c r="AA38" s="138">
        <v>45162.228817097086</v>
      </c>
      <c r="AB38" s="138">
        <v>45509.268554737959</v>
      </c>
      <c r="AC38" s="138">
        <v>48017.228587464735</v>
      </c>
      <c r="AD38" s="138">
        <v>54731.84939907513</v>
      </c>
      <c r="AE38" s="138">
        <v>63241.722652672368</v>
      </c>
      <c r="AF38" s="138">
        <v>65115.219143737813</v>
      </c>
      <c r="AG38" s="138">
        <v>66125.251758392988</v>
      </c>
      <c r="AH38" s="149">
        <v>1.6913278066655066</v>
      </c>
    </row>
    <row r="39" spans="1:34" s="33" customFormat="1" x14ac:dyDescent="0.25">
      <c r="A39" s="32" t="s">
        <v>133</v>
      </c>
      <c r="B39" s="33" t="s">
        <v>36</v>
      </c>
      <c r="C39" s="141">
        <v>10819.546709547756</v>
      </c>
      <c r="D39" s="138">
        <v>10819.546709547756</v>
      </c>
      <c r="E39" s="138">
        <v>11551.006420250669</v>
      </c>
      <c r="F39" s="138">
        <v>12421.927293174938</v>
      </c>
      <c r="G39" s="138">
        <v>12882.001763310982</v>
      </c>
      <c r="H39" s="138">
        <v>13581.690276654679</v>
      </c>
      <c r="I39" s="138">
        <v>14197.248536878476</v>
      </c>
      <c r="J39" s="138">
        <v>15027.192828746822</v>
      </c>
      <c r="K39" s="138">
        <v>15718.794545441398</v>
      </c>
      <c r="L39" s="138">
        <v>17148.030717091675</v>
      </c>
      <c r="M39" s="138">
        <v>18014.917370572541</v>
      </c>
      <c r="N39" s="138">
        <v>19759.616264175111</v>
      </c>
      <c r="O39" s="138">
        <v>20105.61930925745</v>
      </c>
      <c r="P39" s="138">
        <v>20426.052716831218</v>
      </c>
      <c r="Q39" s="138">
        <v>20302.75541200308</v>
      </c>
      <c r="R39" s="138">
        <v>20264.872701520551</v>
      </c>
      <c r="S39" s="138">
        <v>19963.84271093666</v>
      </c>
      <c r="T39" s="138">
        <v>19976.562449454559</v>
      </c>
      <c r="U39" s="138">
        <v>19565.341975529012</v>
      </c>
      <c r="V39" s="138">
        <v>19227.755888500931</v>
      </c>
      <c r="W39" s="138">
        <v>19201.511450991955</v>
      </c>
      <c r="X39" s="138">
        <v>18992.350195420549</v>
      </c>
      <c r="Y39" s="138">
        <v>17640.940486013089</v>
      </c>
      <c r="Z39" s="138">
        <v>16247.876763048978</v>
      </c>
      <c r="AA39" s="138">
        <v>15880.968921389027</v>
      </c>
      <c r="AB39" s="138">
        <v>16225.458043758703</v>
      </c>
      <c r="AC39" s="138">
        <v>16389.254392068076</v>
      </c>
      <c r="AD39" s="138">
        <v>16851.693824320504</v>
      </c>
      <c r="AE39" s="138">
        <v>17194.397515432735</v>
      </c>
      <c r="AF39" s="138">
        <v>17258.135708669946</v>
      </c>
      <c r="AG39" s="138">
        <v>17748.010849709761</v>
      </c>
      <c r="AH39" s="149">
        <v>0.64036547243221842</v>
      </c>
    </row>
    <row r="40" spans="1:34" s="33" customFormat="1" x14ac:dyDescent="0.25">
      <c r="A40" s="32" t="s">
        <v>134</v>
      </c>
      <c r="B40" s="33" t="s">
        <v>37</v>
      </c>
      <c r="C40" s="141">
        <v>11132.733276160259</v>
      </c>
      <c r="D40" s="138">
        <v>12438.586085889761</v>
      </c>
      <c r="E40" s="138">
        <v>10632.293020787916</v>
      </c>
      <c r="F40" s="138">
        <v>10903.60883608063</v>
      </c>
      <c r="G40" s="138">
        <v>8744.7393102626247</v>
      </c>
      <c r="H40" s="138">
        <v>9299.0625269879001</v>
      </c>
      <c r="I40" s="138">
        <v>8553.1070255454015</v>
      </c>
      <c r="J40" s="138">
        <v>11971.619350495796</v>
      </c>
      <c r="K40" s="138">
        <v>12242.863307429307</v>
      </c>
      <c r="L40" s="138">
        <v>11547.366686788524</v>
      </c>
      <c r="M40" s="138">
        <v>9571.732116587109</v>
      </c>
      <c r="N40" s="138">
        <v>9912.5662810040412</v>
      </c>
      <c r="O40" s="138">
        <v>11940.225755380521</v>
      </c>
      <c r="P40" s="138">
        <v>12298.253430200171</v>
      </c>
      <c r="Q40" s="138">
        <v>12952.143404717066</v>
      </c>
      <c r="R40" s="138">
        <v>13557.497572960294</v>
      </c>
      <c r="S40" s="138">
        <v>12580.641763958156</v>
      </c>
      <c r="T40" s="138">
        <v>13059.377346630472</v>
      </c>
      <c r="U40" s="138">
        <v>13661.355492945859</v>
      </c>
      <c r="V40" s="138">
        <v>15255.690149742</v>
      </c>
      <c r="W40" s="138">
        <v>15182.049014581962</v>
      </c>
      <c r="X40" s="138">
        <v>14236.468566421892</v>
      </c>
      <c r="Y40" s="138">
        <v>14370.054286733261</v>
      </c>
      <c r="Z40" s="138">
        <v>15249.11857508076</v>
      </c>
      <c r="AA40" s="138">
        <v>15064.95891676332</v>
      </c>
      <c r="AB40" s="138">
        <v>15599.331378229488</v>
      </c>
      <c r="AC40" s="138">
        <v>15713.687660811644</v>
      </c>
      <c r="AD40" s="138">
        <v>16828.154374664497</v>
      </c>
      <c r="AE40" s="138">
        <v>17975.640933892453</v>
      </c>
      <c r="AF40" s="138">
        <v>18435.216490910942</v>
      </c>
      <c r="AG40" s="138">
        <v>18935.343712664955</v>
      </c>
      <c r="AH40" s="149">
        <v>0.7008710478327258</v>
      </c>
    </row>
    <row r="41" spans="1:34" s="33" customFormat="1" x14ac:dyDescent="0.25">
      <c r="A41" s="32" t="s">
        <v>135</v>
      </c>
      <c r="B41" s="33" t="s">
        <v>38</v>
      </c>
      <c r="C41" s="141">
        <v>320237.88929244212</v>
      </c>
      <c r="D41" s="138">
        <v>320237.88929244212</v>
      </c>
      <c r="E41" s="138">
        <v>311492.81643515237</v>
      </c>
      <c r="F41" s="138">
        <v>253591.14673551306</v>
      </c>
      <c r="G41" s="138">
        <v>231863.87243127465</v>
      </c>
      <c r="H41" s="138">
        <v>216083.69057766782</v>
      </c>
      <c r="I41" s="138">
        <v>207723.63079532181</v>
      </c>
      <c r="J41" s="138">
        <v>198680.37278623183</v>
      </c>
      <c r="K41" s="138">
        <v>184456.63522480609</v>
      </c>
      <c r="L41" s="138">
        <v>192079.49324402426</v>
      </c>
      <c r="M41" s="138">
        <v>186456.04353527931</v>
      </c>
      <c r="N41" s="138">
        <v>174136.92551640386</v>
      </c>
      <c r="O41" s="138">
        <v>178250.93392182473</v>
      </c>
      <c r="P41" s="138">
        <v>185528.8204154417</v>
      </c>
      <c r="Q41" s="138">
        <v>194137.14053086835</v>
      </c>
      <c r="R41" s="138">
        <v>205496.13843751347</v>
      </c>
      <c r="S41" s="138">
        <v>207822.02671291537</v>
      </c>
      <c r="T41" s="138">
        <v>214904.20128909193</v>
      </c>
      <c r="U41" s="138">
        <v>221512.74729437495</v>
      </c>
      <c r="V41" s="138">
        <v>227477.17016140369</v>
      </c>
      <c r="W41" s="138">
        <v>212899.13179839708</v>
      </c>
      <c r="X41" s="138">
        <v>229571.43133160705</v>
      </c>
      <c r="Y41" s="138">
        <v>239998.32598551307</v>
      </c>
      <c r="Z41" s="138">
        <v>233534.62242442151</v>
      </c>
      <c r="AA41" s="138">
        <v>237689.43632704247</v>
      </c>
      <c r="AB41" s="138">
        <v>250650.51661989154</v>
      </c>
      <c r="AC41" s="138">
        <v>266549.47456675378</v>
      </c>
      <c r="AD41" s="138">
        <v>248458.55077938663</v>
      </c>
      <c r="AE41" s="138">
        <v>247833.60371732758</v>
      </c>
      <c r="AF41" s="138">
        <v>254077.21505147003</v>
      </c>
      <c r="AG41" s="138">
        <v>246849.16113278276</v>
      </c>
      <c r="AH41" s="149">
        <v>-0.22916941003392818</v>
      </c>
    </row>
    <row r="42" spans="1:34" s="33" customFormat="1" x14ac:dyDescent="0.25">
      <c r="A42" s="32" t="s">
        <v>136</v>
      </c>
      <c r="B42" s="33" t="s">
        <v>39</v>
      </c>
      <c r="C42" s="141">
        <v>6823.7670049311218</v>
      </c>
      <c r="D42" s="138">
        <v>6823.7670049311218</v>
      </c>
      <c r="E42" s="138">
        <v>5793.7802193860789</v>
      </c>
      <c r="F42" s="138">
        <v>5222.2739773406629</v>
      </c>
      <c r="G42" s="138">
        <v>4958.9757093966991</v>
      </c>
      <c r="H42" s="138">
        <v>4761.0920911753956</v>
      </c>
      <c r="I42" s="138">
        <v>5495.2912184400866</v>
      </c>
      <c r="J42" s="138">
        <v>5724.3949680817923</v>
      </c>
      <c r="K42" s="138">
        <v>5809.311614495854</v>
      </c>
      <c r="L42" s="138">
        <v>6109.3013407642666</v>
      </c>
      <c r="M42" s="138">
        <v>5961.8028826890586</v>
      </c>
      <c r="N42" s="138">
        <v>5725.612922377898</v>
      </c>
      <c r="O42" s="138">
        <v>6147.0998341341092</v>
      </c>
      <c r="P42" s="138">
        <v>6161.4904233733314</v>
      </c>
      <c r="Q42" s="138">
        <v>6081.4680517967299</v>
      </c>
      <c r="R42" s="138">
        <v>6818.9498024719851</v>
      </c>
      <c r="S42" s="138">
        <v>7697.6071222556629</v>
      </c>
      <c r="T42" s="138">
        <v>6845.5743709055987</v>
      </c>
      <c r="U42" s="138">
        <v>7548.1506710062386</v>
      </c>
      <c r="V42" s="138">
        <v>7900.2336391373929</v>
      </c>
      <c r="W42" s="138">
        <v>7006.3376871607798</v>
      </c>
      <c r="X42" s="138">
        <v>7425.7444756752575</v>
      </c>
      <c r="Y42" s="138">
        <v>7057.7851299887107</v>
      </c>
      <c r="Z42" s="138">
        <v>6934.0704385716472</v>
      </c>
      <c r="AA42" s="138">
        <v>6795.560560410584</v>
      </c>
      <c r="AB42" s="138">
        <v>6534.3112190204556</v>
      </c>
      <c r="AC42" s="138">
        <v>7234.1189073749783</v>
      </c>
      <c r="AD42" s="138">
        <v>7482.6659524527704</v>
      </c>
      <c r="AE42" s="138">
        <v>7603.3881004205914</v>
      </c>
      <c r="AF42" s="138">
        <v>7738.6496800650793</v>
      </c>
      <c r="AG42" s="138">
        <v>8074.4516444280625</v>
      </c>
      <c r="AH42" s="149">
        <v>0.18328360839301033</v>
      </c>
    </row>
    <row r="43" spans="1:34" s="33" customFormat="1" x14ac:dyDescent="0.25">
      <c r="A43" s="32" t="s">
        <v>137</v>
      </c>
      <c r="B43" s="33" t="s">
        <v>40</v>
      </c>
      <c r="C43" s="141">
        <v>2051.4085955941</v>
      </c>
      <c r="D43" s="138">
        <v>2736.6176539161111</v>
      </c>
      <c r="E43" s="138">
        <v>2592.944161685899</v>
      </c>
      <c r="F43" s="138">
        <v>2634.7680248967799</v>
      </c>
      <c r="G43" s="138">
        <v>3189.8392547314706</v>
      </c>
      <c r="H43" s="138">
        <v>3586.7012163525756</v>
      </c>
      <c r="I43" s="138">
        <v>4019.8253042503065</v>
      </c>
      <c r="J43" s="138">
        <v>4571.6501787384823</v>
      </c>
      <c r="K43" s="138">
        <v>4774.761465318601</v>
      </c>
      <c r="L43" s="138">
        <v>3961.0054644995189</v>
      </c>
      <c r="M43" s="138">
        <v>3749.8583622716469</v>
      </c>
      <c r="N43" s="138">
        <v>3698.1652441783513</v>
      </c>
      <c r="O43" s="138">
        <v>3860.5635474673518</v>
      </c>
      <c r="P43" s="138">
        <v>3909.3777824232652</v>
      </c>
      <c r="Q43" s="138">
        <v>3959.0246602712441</v>
      </c>
      <c r="R43" s="138">
        <v>4137.0158927958691</v>
      </c>
      <c r="S43" s="138">
        <v>4406.8243737826788</v>
      </c>
      <c r="T43" s="138">
        <v>4642.7344596803068</v>
      </c>
      <c r="U43" s="138">
        <v>5246.2319454735252</v>
      </c>
      <c r="V43" s="138">
        <v>6166.8290331818635</v>
      </c>
      <c r="W43" s="138">
        <v>5162.7916161593485</v>
      </c>
      <c r="X43" s="138">
        <v>5303.2765832728719</v>
      </c>
      <c r="Y43" s="138">
        <v>5654.1705968386123</v>
      </c>
      <c r="Z43" s="138">
        <v>5673.4195815023631</v>
      </c>
      <c r="AA43" s="138">
        <v>5372.6767698938274</v>
      </c>
      <c r="AB43" s="138">
        <v>5389.3189873487991</v>
      </c>
      <c r="AC43" s="138">
        <v>5360.3838215617434</v>
      </c>
      <c r="AD43" s="138">
        <v>5734.7548744332435</v>
      </c>
      <c r="AE43" s="138">
        <v>5865.0567994720868</v>
      </c>
      <c r="AF43" s="138">
        <v>5844.3103205717644</v>
      </c>
      <c r="AG43" s="138">
        <v>5635.1791184156255</v>
      </c>
      <c r="AH43" s="149">
        <v>1.7469803580420527</v>
      </c>
    </row>
    <row r="44" spans="1:34" s="33" customFormat="1" x14ac:dyDescent="0.25">
      <c r="A44" s="32" t="s">
        <v>138</v>
      </c>
      <c r="B44" s="33" t="s">
        <v>41</v>
      </c>
      <c r="C44" s="141">
        <v>58648.948966635857</v>
      </c>
      <c r="D44" s="138">
        <v>58648.948966635857</v>
      </c>
      <c r="E44" s="138">
        <v>62049.217810218855</v>
      </c>
      <c r="F44" s="138">
        <v>66085.571447894021</v>
      </c>
      <c r="G44" s="138">
        <v>65645.324493932727</v>
      </c>
      <c r="H44" s="138">
        <v>69231.005714565297</v>
      </c>
      <c r="I44" s="138">
        <v>70061.653082054385</v>
      </c>
      <c r="J44" s="138">
        <v>74786.869905280284</v>
      </c>
      <c r="K44" s="138">
        <v>74462.729625434207</v>
      </c>
      <c r="L44" s="138">
        <v>81221.21946958029</v>
      </c>
      <c r="M44" s="138">
        <v>85029.993412796161</v>
      </c>
      <c r="N44" s="138">
        <v>86697.058626957223</v>
      </c>
      <c r="O44" s="138">
        <v>90172.26828210066</v>
      </c>
      <c r="P44" s="138">
        <v>91922.112257190805</v>
      </c>
      <c r="Q44" s="138">
        <v>96401.965804029445</v>
      </c>
      <c r="R44" s="138">
        <v>100004.88665741394</v>
      </c>
      <c r="S44" s="138">
        <v>102565.96329046423</v>
      </c>
      <c r="T44" s="138">
        <v>105807.99531118099</v>
      </c>
      <c r="U44" s="138">
        <v>108118.6343629779</v>
      </c>
      <c r="V44" s="138">
        <v>102189.18480217044</v>
      </c>
      <c r="W44" s="138">
        <v>94919.010797530354</v>
      </c>
      <c r="X44" s="138">
        <v>91597.851122348759</v>
      </c>
      <c r="Y44" s="138">
        <v>86419.864579493384</v>
      </c>
      <c r="Z44" s="138">
        <v>79282.005246708693</v>
      </c>
      <c r="AA44" s="138">
        <v>80068.910489782225</v>
      </c>
      <c r="AB44" s="138">
        <v>80366.528361309058</v>
      </c>
      <c r="AC44" s="138">
        <v>83491.621262918969</v>
      </c>
      <c r="AD44" s="138">
        <v>86352.892255551953</v>
      </c>
      <c r="AE44" s="138">
        <v>89028.001295290742</v>
      </c>
      <c r="AF44" s="138">
        <v>90265.615652230568</v>
      </c>
      <c r="AG44" s="138">
        <v>91371.675263515121</v>
      </c>
      <c r="AH44" s="149">
        <v>0.55794224574245188</v>
      </c>
    </row>
    <row r="45" spans="1:34" s="33" customFormat="1" x14ac:dyDescent="0.25">
      <c r="A45" s="32" t="s">
        <v>139</v>
      </c>
      <c r="B45" s="33" t="s">
        <v>42</v>
      </c>
      <c r="C45" s="141">
        <v>19034.713188969741</v>
      </c>
      <c r="D45" s="138">
        <v>19034.713188969741</v>
      </c>
      <c r="E45" s="138">
        <v>18958.649524286353</v>
      </c>
      <c r="F45" s="138">
        <v>19852.483951320603</v>
      </c>
      <c r="G45" s="138">
        <v>19076.836276142723</v>
      </c>
      <c r="H45" s="138">
        <v>19657.294696308611</v>
      </c>
      <c r="I45" s="138">
        <v>19772.506847425149</v>
      </c>
      <c r="J45" s="138">
        <v>19514.117175651623</v>
      </c>
      <c r="K45" s="138">
        <v>19570.103748236103</v>
      </c>
      <c r="L45" s="138">
        <v>19681.448935119799</v>
      </c>
      <c r="M45" s="138">
        <v>20012.272733831109</v>
      </c>
      <c r="N45" s="138">
        <v>19830.804329244009</v>
      </c>
      <c r="O45" s="138">
        <v>19982.285407567681</v>
      </c>
      <c r="P45" s="138">
        <v>20423.925115833903</v>
      </c>
      <c r="Q45" s="138">
        <v>20627.117040813038</v>
      </c>
      <c r="R45" s="138">
        <v>20999.907400488442</v>
      </c>
      <c r="S45" s="138">
        <v>21191.455779214986</v>
      </c>
      <c r="T45" s="138">
        <v>21124.386359257238</v>
      </c>
      <c r="U45" s="138">
        <v>21399.165844868061</v>
      </c>
      <c r="V45" s="138">
        <v>20878.826712935013</v>
      </c>
      <c r="W45" s="138">
        <v>20451.977458961323</v>
      </c>
      <c r="X45" s="138">
        <v>20591.978782354869</v>
      </c>
      <c r="Y45" s="138">
        <v>20200.51019807185</v>
      </c>
      <c r="Z45" s="138">
        <v>19044.385077122239</v>
      </c>
      <c r="AA45" s="138">
        <v>18576.40172926263</v>
      </c>
      <c r="AB45" s="138">
        <v>18142.502896238486</v>
      </c>
      <c r="AC45" s="138">
        <v>18216.624342069474</v>
      </c>
      <c r="AD45" s="138">
        <v>17504.679313255328</v>
      </c>
      <c r="AE45" s="138">
        <v>17089.374558960197</v>
      </c>
      <c r="AF45" s="138">
        <v>16804.099399594856</v>
      </c>
      <c r="AG45" s="138">
        <v>16431.483657750425</v>
      </c>
      <c r="AH45" s="149">
        <v>-0.13676221466409272</v>
      </c>
    </row>
    <row r="46" spans="1:34" s="33" customFormat="1" x14ac:dyDescent="0.25">
      <c r="A46" s="32" t="s">
        <v>140</v>
      </c>
      <c r="B46" s="33" t="s">
        <v>43</v>
      </c>
      <c r="C46" s="141">
        <v>14676.486878270933</v>
      </c>
      <c r="D46" s="138">
        <v>14676.486878270933</v>
      </c>
      <c r="E46" s="138">
        <v>15174.398358608361</v>
      </c>
      <c r="F46" s="138">
        <v>15501.676858571327</v>
      </c>
      <c r="G46" s="138">
        <v>14432.038050034358</v>
      </c>
      <c r="H46" s="138">
        <v>14618.987612284907</v>
      </c>
      <c r="I46" s="138">
        <v>14304.920942750297</v>
      </c>
      <c r="J46" s="138">
        <v>14368.685466600784</v>
      </c>
      <c r="K46" s="138">
        <v>14925.23414222588</v>
      </c>
      <c r="L46" s="138">
        <v>15134.307465184396</v>
      </c>
      <c r="M46" s="138">
        <v>15743.877487986603</v>
      </c>
      <c r="N46" s="138">
        <v>15977.151373341276</v>
      </c>
      <c r="O46" s="138">
        <v>15676.55830111423</v>
      </c>
      <c r="P46" s="138">
        <v>15599.84259666658</v>
      </c>
      <c r="Q46" s="138">
        <v>15764.378091971888</v>
      </c>
      <c r="R46" s="138">
        <v>15796.38956537165</v>
      </c>
      <c r="S46" s="138">
        <v>15858.195066363456</v>
      </c>
      <c r="T46" s="138">
        <v>15975.554281953393</v>
      </c>
      <c r="U46" s="138">
        <v>16300.3791392003</v>
      </c>
      <c r="V46" s="138">
        <v>16651.101277710939</v>
      </c>
      <c r="W46" s="138">
        <v>16446.422464075724</v>
      </c>
      <c r="X46" s="138">
        <v>16336.820073403431</v>
      </c>
      <c r="Y46" s="138">
        <v>16157.705465405865</v>
      </c>
      <c r="Z46" s="138">
        <v>16275.160252993654</v>
      </c>
      <c r="AA46" s="138">
        <v>16184.955546294534</v>
      </c>
      <c r="AB46" s="138">
        <v>16078.273206333424</v>
      </c>
      <c r="AC46" s="138">
        <v>15343.163748077279</v>
      </c>
      <c r="AD46" s="138">
        <v>15177.65316898667</v>
      </c>
      <c r="AE46" s="138">
        <v>14915.515261644019</v>
      </c>
      <c r="AF46" s="138">
        <v>14919.398431702981</v>
      </c>
      <c r="AG46" s="138">
        <v>14881.246459000591</v>
      </c>
      <c r="AH46" s="149">
        <v>1.3951539113410875E-2</v>
      </c>
    </row>
    <row r="47" spans="1:34" s="33" customFormat="1" x14ac:dyDescent="0.25">
      <c r="A47" s="32" t="s">
        <v>141</v>
      </c>
      <c r="B47" s="33" t="s">
        <v>44</v>
      </c>
      <c r="C47" s="141">
        <v>26968.904606649998</v>
      </c>
      <c r="D47" s="138">
        <v>26968.904606649998</v>
      </c>
      <c r="E47" s="138">
        <v>25673.327502025</v>
      </c>
      <c r="F47" s="138">
        <v>26365.685887699998</v>
      </c>
      <c r="G47" s="138">
        <v>32142.837088025</v>
      </c>
      <c r="H47" s="138">
        <v>30639.865370249998</v>
      </c>
      <c r="I47" s="138">
        <v>34112.989162049998</v>
      </c>
      <c r="J47" s="138">
        <v>36271.470052274999</v>
      </c>
      <c r="K47" s="138">
        <v>34689.819912600004</v>
      </c>
      <c r="L47" s="138">
        <v>32781.980736050005</v>
      </c>
      <c r="M47" s="138">
        <v>34617.149614900001</v>
      </c>
      <c r="N47" s="138">
        <v>36464.867823875</v>
      </c>
      <c r="O47" s="138">
        <v>36454.764878325004</v>
      </c>
      <c r="P47" s="138">
        <v>36233.996455299995</v>
      </c>
      <c r="Q47" s="138">
        <v>37824.807461600001</v>
      </c>
      <c r="R47" s="138">
        <v>42048.054432124998</v>
      </c>
      <c r="S47" s="138">
        <v>42041.159908249996</v>
      </c>
      <c r="T47" s="138">
        <v>45423.900613500002</v>
      </c>
      <c r="U47" s="138">
        <v>52098.693346250002</v>
      </c>
      <c r="V47" s="138">
        <v>48166.327600999997</v>
      </c>
      <c r="W47" s="138">
        <v>47906.788420782999</v>
      </c>
      <c r="X47" s="138">
        <v>45391.987229055005</v>
      </c>
      <c r="Y47" s="138">
        <v>47385.843529604994</v>
      </c>
      <c r="Z47" s="138">
        <v>62524.970326957002</v>
      </c>
      <c r="AA47" s="138">
        <v>68864.926280600004</v>
      </c>
      <c r="AB47" s="138">
        <v>73559.257148998004</v>
      </c>
      <c r="AC47" s="138">
        <v>75797.65906246299</v>
      </c>
      <c r="AD47" s="138">
        <v>81841.199903238958</v>
      </c>
      <c r="AE47" s="138">
        <v>84659.19059483998</v>
      </c>
      <c r="AF47" s="138">
        <v>84501.978133715049</v>
      </c>
      <c r="AG47" s="138">
        <v>82427.483697195421</v>
      </c>
      <c r="AH47" s="149">
        <v>2.0563897532890687</v>
      </c>
    </row>
    <row r="48" spans="1:34" s="33" customFormat="1" x14ac:dyDescent="0.25">
      <c r="A48" s="32" t="s">
        <v>142</v>
      </c>
      <c r="B48" s="33" t="s">
        <v>45</v>
      </c>
      <c r="C48" s="141">
        <v>111792.84846281292</v>
      </c>
      <c r="D48" s="138">
        <v>111792.84846281292</v>
      </c>
      <c r="E48" s="138">
        <v>91963.565030996178</v>
      </c>
      <c r="F48" s="138">
        <v>79970.706697705711</v>
      </c>
      <c r="G48" s="138">
        <v>59452.436220725176</v>
      </c>
      <c r="H48" s="138">
        <v>52248.679422135647</v>
      </c>
      <c r="I48" s="138">
        <v>49222.93244522551</v>
      </c>
      <c r="J48" s="138">
        <v>47959.334133856879</v>
      </c>
      <c r="K48" s="138">
        <v>41256.18912409887</v>
      </c>
      <c r="L48" s="138">
        <v>37575.843026453302</v>
      </c>
      <c r="M48" s="138">
        <v>37924.644262848167</v>
      </c>
      <c r="N48" s="138">
        <v>34554.537302754004</v>
      </c>
      <c r="O48" s="138">
        <v>35289.403640309043</v>
      </c>
      <c r="P48" s="138">
        <v>37174.116851299674</v>
      </c>
      <c r="Q48" s="138">
        <v>38389.401868307803</v>
      </c>
      <c r="R48" s="138">
        <v>40092.564072729598</v>
      </c>
      <c r="S48" s="138">
        <v>39191.283726509697</v>
      </c>
      <c r="T48" s="138">
        <v>42723.350748105498</v>
      </c>
      <c r="U48" s="138">
        <v>44940.063866394194</v>
      </c>
      <c r="V48" s="138">
        <v>46146.922731883482</v>
      </c>
      <c r="W48" s="138">
        <v>39818.114087757662</v>
      </c>
      <c r="X48" s="138">
        <v>40203.316866691341</v>
      </c>
      <c r="Y48" s="138">
        <v>40290.324436489413</v>
      </c>
      <c r="Z48" s="138">
        <v>39361.858340050654</v>
      </c>
      <c r="AA48" s="138">
        <v>39513.876203463777</v>
      </c>
      <c r="AB48" s="138">
        <v>35888.118323394563</v>
      </c>
      <c r="AC48" s="138">
        <v>31103.684028150634</v>
      </c>
      <c r="AD48" s="138">
        <v>32892.258880247129</v>
      </c>
      <c r="AE48" s="138">
        <v>34936.785713616198</v>
      </c>
      <c r="AF48" s="138">
        <v>34956.448259550431</v>
      </c>
      <c r="AG48" s="138">
        <v>37729.411643425665</v>
      </c>
      <c r="AH48" s="149">
        <v>-0.66250603538404262</v>
      </c>
    </row>
    <row r="49" spans="1:34" s="33" customFormat="1" x14ac:dyDescent="0.25">
      <c r="A49" s="32" t="s">
        <v>143</v>
      </c>
      <c r="B49" s="33" t="s">
        <v>46</v>
      </c>
      <c r="C49" s="141">
        <v>122466.58984710838</v>
      </c>
      <c r="D49" s="138">
        <v>122466.58984710838</v>
      </c>
      <c r="E49" s="138">
        <v>121591.40512820485</v>
      </c>
      <c r="F49" s="138">
        <v>122992.19616264715</v>
      </c>
      <c r="G49" s="138">
        <v>124280.30028620886</v>
      </c>
      <c r="H49" s="138">
        <v>125698.14097445863</v>
      </c>
      <c r="I49" s="138">
        <v>125228.09222390437</v>
      </c>
      <c r="J49" s="138">
        <v>129694.52291591286</v>
      </c>
      <c r="K49" s="138">
        <v>130923.66396177885</v>
      </c>
      <c r="L49" s="138">
        <v>130650.52857177972</v>
      </c>
      <c r="M49" s="138">
        <v>131734.12327716776</v>
      </c>
      <c r="N49" s="138">
        <v>130287.65713076307</v>
      </c>
      <c r="O49" s="138">
        <v>129865.48931511448</v>
      </c>
      <c r="P49" s="138">
        <v>132258.07957601358</v>
      </c>
      <c r="Q49" s="138">
        <v>131495.62517983871</v>
      </c>
      <c r="R49" s="138">
        <v>132696.88454166616</v>
      </c>
      <c r="S49" s="138">
        <v>133595.12591031785</v>
      </c>
      <c r="T49" s="138">
        <v>133035.34972597726</v>
      </c>
      <c r="U49" s="138">
        <v>134314.29119407717</v>
      </c>
      <c r="V49" s="138">
        <v>128540.19912754127</v>
      </c>
      <c r="W49" s="138">
        <v>123793.53940000776</v>
      </c>
      <c r="X49" s="138">
        <v>121982.49841841418</v>
      </c>
      <c r="Y49" s="138">
        <v>119970.14693453874</v>
      </c>
      <c r="Z49" s="138">
        <v>119079.05561757731</v>
      </c>
      <c r="AA49" s="138">
        <v>117885.57940865438</v>
      </c>
      <c r="AB49" s="138">
        <v>119447.72423702282</v>
      </c>
      <c r="AC49" s="138">
        <v>122006.65489502218</v>
      </c>
      <c r="AD49" s="138">
        <v>124531.13994402572</v>
      </c>
      <c r="AE49" s="138">
        <v>124794.56033120527</v>
      </c>
      <c r="AF49" s="138">
        <v>123012.74205551668</v>
      </c>
      <c r="AG49" s="138">
        <v>120798.5307860709</v>
      </c>
      <c r="AH49" s="149">
        <v>-1.3620523467828591E-2</v>
      </c>
    </row>
    <row r="50" spans="1:34" s="33" customFormat="1" ht="15.75" thickBot="1" x14ac:dyDescent="0.3">
      <c r="A50" s="34" t="s">
        <v>144</v>
      </c>
      <c r="B50" s="35" t="s">
        <v>47</v>
      </c>
      <c r="C50" s="143">
        <v>1471240.3029370136</v>
      </c>
      <c r="D50" s="144">
        <v>1471240.3029370136</v>
      </c>
      <c r="E50" s="144">
        <v>1428929.5872801209</v>
      </c>
      <c r="F50" s="144">
        <v>1494203.77564371</v>
      </c>
      <c r="G50" s="144">
        <v>1529081.2143593552</v>
      </c>
      <c r="H50" s="144">
        <v>1580545.922415978</v>
      </c>
      <c r="I50" s="144">
        <v>1610052.0197130437</v>
      </c>
      <c r="J50" s="144">
        <v>1657517.0228644488</v>
      </c>
      <c r="K50" s="144">
        <v>1675196.5830608506</v>
      </c>
      <c r="L50" s="144">
        <v>1710138.6605557252</v>
      </c>
      <c r="M50" s="144">
        <v>1775914.373159355</v>
      </c>
      <c r="N50" s="144">
        <v>1821332.6770839149</v>
      </c>
      <c r="O50" s="144">
        <v>1789294.2035537586</v>
      </c>
      <c r="P50" s="144">
        <v>1828861.4574977437</v>
      </c>
      <c r="Q50" s="144">
        <v>1833653.7267731586</v>
      </c>
      <c r="R50" s="144">
        <v>1863591.2852523453</v>
      </c>
      <c r="S50" s="144">
        <v>1876276.4517533025</v>
      </c>
      <c r="T50" s="144">
        <v>1879406.4616442381</v>
      </c>
      <c r="U50" s="144">
        <v>1875343.266971882</v>
      </c>
      <c r="V50" s="144">
        <v>1771772.8204790717</v>
      </c>
      <c r="W50" s="144">
        <v>1701306.2821661155</v>
      </c>
      <c r="X50" s="144">
        <v>1709307.0741235295</v>
      </c>
      <c r="Y50" s="144">
        <v>1685326.5189126066</v>
      </c>
      <c r="Z50" s="144">
        <v>1671523.1871769105</v>
      </c>
      <c r="AA50" s="144">
        <v>1681416.8249249542</v>
      </c>
      <c r="AB50" s="144">
        <v>1714186.8552556918</v>
      </c>
      <c r="AC50" s="144">
        <v>1723848.5117440941</v>
      </c>
      <c r="AD50" s="144">
        <v>1764829.9777045855</v>
      </c>
      <c r="AE50" s="144">
        <v>1786723.7545020776</v>
      </c>
      <c r="AF50" s="144">
        <v>1820378.3805575529</v>
      </c>
      <c r="AG50" s="144">
        <v>1820186.630711369</v>
      </c>
      <c r="AH50" s="150">
        <v>0.23717833658971921</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259</v>
      </c>
    </row>
    <row r="57" spans="1:34" x14ac:dyDescent="0.25">
      <c r="B57"/>
    </row>
    <row r="58" spans="1:34" x14ac:dyDescent="0.25">
      <c r="B58"/>
    </row>
  </sheetData>
  <phoneticPr fontId="2"/>
  <hyperlinks>
    <hyperlink ref="C54" r:id="rId1" xr:uid="{87E03340-94AE-4B10-9858-308A8E15C9AF}"/>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C5D9F1"/>
    <pageSetUpPr fitToPage="1"/>
  </sheetPr>
  <dimension ref="A1:AH58"/>
  <sheetViews>
    <sheetView zoomScale="85" zoomScaleNormal="85" zoomScaleSheetLayoutView="70"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5703125" style="42" customWidth="1"/>
    <col min="35" max="16384" width="9.140625" style="1"/>
  </cols>
  <sheetData>
    <row r="1" spans="1:34" ht="15.75" customHeight="1" x14ac:dyDescent="0.35">
      <c r="A1" s="78" t="s">
        <v>307</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81</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41">
        <v>15604.402219270054</v>
      </c>
      <c r="D6" s="138">
        <v>15604.402219270054</v>
      </c>
      <c r="E6" s="138">
        <v>15770.107280045515</v>
      </c>
      <c r="F6" s="138">
        <v>16215.671965691223</v>
      </c>
      <c r="G6" s="138">
        <v>16671.072473376647</v>
      </c>
      <c r="H6" s="138">
        <v>16540.265273954436</v>
      </c>
      <c r="I6" s="138">
        <v>17156.228220961042</v>
      </c>
      <c r="J6" s="138">
        <v>17486.125429377757</v>
      </c>
      <c r="K6" s="138">
        <v>17677.445097393291</v>
      </c>
      <c r="L6" s="138">
        <v>17853.944807396751</v>
      </c>
      <c r="M6" s="138">
        <v>17837.278946247527</v>
      </c>
      <c r="N6" s="138">
        <v>18222.847811431773</v>
      </c>
      <c r="O6" s="138">
        <v>19055.643638253117</v>
      </c>
      <c r="P6" s="138">
        <v>19131.493122139898</v>
      </c>
      <c r="Q6" s="138">
        <v>19734.659734902103</v>
      </c>
      <c r="R6" s="138">
        <v>19662.458313085623</v>
      </c>
      <c r="S6" s="138">
        <v>20076.926648175093</v>
      </c>
      <c r="T6" s="138">
        <v>20233.664307048228</v>
      </c>
      <c r="U6" s="138">
        <v>20072.377231828599</v>
      </c>
      <c r="V6" s="138">
        <v>20421.536847431245</v>
      </c>
      <c r="W6" s="138">
        <v>20596.652596797638</v>
      </c>
      <c r="X6" s="138">
        <v>20930.858465834419</v>
      </c>
      <c r="Y6" s="138">
        <v>21346.482253147315</v>
      </c>
      <c r="Z6" s="138">
        <v>21791.495941252178</v>
      </c>
      <c r="AA6" s="138">
        <v>22215.291257894631</v>
      </c>
      <c r="AB6" s="138">
        <v>22642.147291605761</v>
      </c>
      <c r="AC6" s="138">
        <v>23272.182967185945</v>
      </c>
      <c r="AD6" s="138">
        <v>24118.520216685938</v>
      </c>
      <c r="AE6" s="138">
        <v>24498.912217664867</v>
      </c>
      <c r="AF6" s="138">
        <v>24627.434690741036</v>
      </c>
      <c r="AG6" s="138">
        <v>23500.297999506718</v>
      </c>
      <c r="AH6" s="149">
        <v>0.50600437423267208</v>
      </c>
    </row>
    <row r="7" spans="1:34" s="33" customFormat="1" x14ac:dyDescent="0.25">
      <c r="A7" s="32" t="s">
        <v>104</v>
      </c>
      <c r="B7" s="33" t="s">
        <v>4</v>
      </c>
      <c r="C7" s="141">
        <v>14253.067272651835</v>
      </c>
      <c r="D7" s="138">
        <v>14253.067272651835</v>
      </c>
      <c r="E7" s="138">
        <v>15433.02565253473</v>
      </c>
      <c r="F7" s="138">
        <v>14847.927952083051</v>
      </c>
      <c r="G7" s="138">
        <v>14772.138362402942</v>
      </c>
      <c r="H7" s="138">
        <v>13445.071327697689</v>
      </c>
      <c r="I7" s="138">
        <v>14618.222316322146</v>
      </c>
      <c r="J7" s="138">
        <v>15609.875494950455</v>
      </c>
      <c r="K7" s="138">
        <v>14177.16546169649</v>
      </c>
      <c r="L7" s="138">
        <v>14200.368961787446</v>
      </c>
      <c r="M7" s="138">
        <v>14830.285375832591</v>
      </c>
      <c r="N7" s="138">
        <v>13557.827971783037</v>
      </c>
      <c r="O7" s="138">
        <v>14795.497792869184</v>
      </c>
      <c r="P7" s="138">
        <v>14024.385545258068</v>
      </c>
      <c r="Q7" s="138">
        <v>14696.375289735908</v>
      </c>
      <c r="R7" s="138">
        <v>14175.717907378332</v>
      </c>
      <c r="S7" s="138">
        <v>13870.634973057257</v>
      </c>
      <c r="T7" s="138">
        <v>13686.813508770854</v>
      </c>
      <c r="U7" s="138">
        <v>11666.411088253544</v>
      </c>
      <c r="V7" s="138">
        <v>12048.399780609145</v>
      </c>
      <c r="W7" s="138">
        <v>11055.518074659583</v>
      </c>
      <c r="X7" s="138">
        <v>11216.046722695006</v>
      </c>
      <c r="Y7" s="138">
        <v>9996.3413093563722</v>
      </c>
      <c r="Z7" s="138">
        <v>9561.4787746329621</v>
      </c>
      <c r="AA7" s="138">
        <v>9792.3436123238789</v>
      </c>
      <c r="AB7" s="138">
        <v>8805.1337478377172</v>
      </c>
      <c r="AC7" s="138">
        <v>9146.2505689236514</v>
      </c>
      <c r="AD7" s="138">
        <v>9456.9380116675511</v>
      </c>
      <c r="AE7" s="138">
        <v>9526.7946559137999</v>
      </c>
      <c r="AF7" s="138">
        <v>8835.6775427419107</v>
      </c>
      <c r="AG7" s="138">
        <v>9117.7865358016916</v>
      </c>
      <c r="AH7" s="149">
        <v>-0.36029302595824381</v>
      </c>
    </row>
    <row r="8" spans="1:34" s="33" customFormat="1" x14ac:dyDescent="0.25">
      <c r="A8" s="32" t="s">
        <v>105</v>
      </c>
      <c r="B8" s="33" t="s">
        <v>5</v>
      </c>
      <c r="C8" s="141">
        <v>14255.482068576799</v>
      </c>
      <c r="D8" s="138">
        <v>14255.482068576799</v>
      </c>
      <c r="E8" s="138">
        <v>12897.570783062003</v>
      </c>
      <c r="F8" s="138">
        <v>12311.262603774368</v>
      </c>
      <c r="G8" s="138">
        <v>11632.326587550846</v>
      </c>
      <c r="H8" s="138">
        <v>8795.503449389249</v>
      </c>
      <c r="I8" s="138">
        <v>8065.9230236283902</v>
      </c>
      <c r="J8" s="138">
        <v>8210.7959769961253</v>
      </c>
      <c r="K8" s="138">
        <v>8429.5186984945394</v>
      </c>
      <c r="L8" s="138">
        <v>8135.0106679291748</v>
      </c>
      <c r="M8" s="138">
        <v>7739.7098118112845</v>
      </c>
      <c r="N8" s="138">
        <v>8553.5049230183995</v>
      </c>
      <c r="O8" s="138">
        <v>10386.12460410052</v>
      </c>
      <c r="P8" s="138">
        <v>9899.4270876315604</v>
      </c>
      <c r="Q8" s="138">
        <v>10680.726930025399</v>
      </c>
      <c r="R8" s="138">
        <v>10593.36461524888</v>
      </c>
      <c r="S8" s="138">
        <v>11844.768051768278</v>
      </c>
      <c r="T8" s="138">
        <v>13247.86557764216</v>
      </c>
      <c r="U8" s="138">
        <v>13078.921655660639</v>
      </c>
      <c r="V8" s="138">
        <v>14066.7569832052</v>
      </c>
      <c r="W8" s="138">
        <v>12386.87449467736</v>
      </c>
      <c r="X8" s="138">
        <v>12675.735574006359</v>
      </c>
      <c r="Y8" s="138">
        <v>14244.6556303952</v>
      </c>
      <c r="Z8" s="138">
        <v>14009.69353008032</v>
      </c>
      <c r="AA8" s="138">
        <v>14134.516977732363</v>
      </c>
      <c r="AB8" s="138">
        <v>13064.241564185879</v>
      </c>
      <c r="AC8" s="138">
        <v>12168.449354030561</v>
      </c>
      <c r="AD8" s="138">
        <v>13475.723448165889</v>
      </c>
      <c r="AE8" s="138">
        <v>14111.939721891487</v>
      </c>
      <c r="AF8" s="138">
        <v>14303.255901247598</v>
      </c>
      <c r="AG8" s="138">
        <v>14291.634834587998</v>
      </c>
      <c r="AH8" s="149">
        <v>2.5360605721563008E-3</v>
      </c>
    </row>
    <row r="9" spans="1:34" s="33" customFormat="1" x14ac:dyDescent="0.25">
      <c r="A9" s="32" t="s">
        <v>106</v>
      </c>
      <c r="B9" s="33" t="s">
        <v>6</v>
      </c>
      <c r="C9" s="141">
        <v>28155.414570018576</v>
      </c>
      <c r="D9" s="138">
        <v>28155.414570018576</v>
      </c>
      <c r="E9" s="138">
        <v>31068.301049813268</v>
      </c>
      <c r="F9" s="138">
        <v>30882.334828458617</v>
      </c>
      <c r="G9" s="138">
        <v>31011.155318380948</v>
      </c>
      <c r="H9" s="138">
        <v>30602.928675391195</v>
      </c>
      <c r="I9" s="138">
        <v>31226.548904378804</v>
      </c>
      <c r="J9" s="138">
        <v>36496.338042941876</v>
      </c>
      <c r="K9" s="138">
        <v>32147.376986470077</v>
      </c>
      <c r="L9" s="138">
        <v>32470.929167040005</v>
      </c>
      <c r="M9" s="138">
        <v>31448.939500198227</v>
      </c>
      <c r="N9" s="138">
        <v>29900.503225687393</v>
      </c>
      <c r="O9" s="138">
        <v>32189.472610973629</v>
      </c>
      <c r="P9" s="138">
        <v>31473.482596222493</v>
      </c>
      <c r="Q9" s="138">
        <v>32032.91467360123</v>
      </c>
      <c r="R9" s="138">
        <v>30595.985349412294</v>
      </c>
      <c r="S9" s="138">
        <v>30081.142810997771</v>
      </c>
      <c r="T9" s="138">
        <v>28627.740417935707</v>
      </c>
      <c r="U9" s="138">
        <v>26306.625210463313</v>
      </c>
      <c r="V9" s="138">
        <v>27855.028340327572</v>
      </c>
      <c r="W9" s="138">
        <v>27102.513693926143</v>
      </c>
      <c r="X9" s="138">
        <v>29821.356517008349</v>
      </c>
      <c r="Y9" s="138">
        <v>24482.799976509039</v>
      </c>
      <c r="Z9" s="138">
        <v>25604.595750437078</v>
      </c>
      <c r="AA9" s="138">
        <v>27589.96467412098</v>
      </c>
      <c r="AB9" s="138">
        <v>22903.030911653746</v>
      </c>
      <c r="AC9" s="138">
        <v>24606.661046731588</v>
      </c>
      <c r="AD9" s="138">
        <v>24822.856836202322</v>
      </c>
      <c r="AE9" s="138">
        <v>24736.458012112405</v>
      </c>
      <c r="AF9" s="138">
        <v>24740.256975453736</v>
      </c>
      <c r="AG9" s="138">
        <v>24315.881827203277</v>
      </c>
      <c r="AH9" s="149">
        <v>-0.13636924909299128</v>
      </c>
    </row>
    <row r="10" spans="1:34" s="33" customFormat="1" x14ac:dyDescent="0.25">
      <c r="A10" s="32" t="s">
        <v>107</v>
      </c>
      <c r="B10" s="33" t="s">
        <v>7</v>
      </c>
      <c r="C10" s="141">
        <v>6917.5001706614466</v>
      </c>
      <c r="D10" s="138">
        <v>8132.7206866320457</v>
      </c>
      <c r="E10" s="138">
        <v>5934.9271650196133</v>
      </c>
      <c r="F10" s="138">
        <v>5779.4819267297062</v>
      </c>
      <c r="G10" s="138">
        <v>6336.2951414209028</v>
      </c>
      <c r="H10" s="138">
        <v>5752.8894264503397</v>
      </c>
      <c r="I10" s="138">
        <v>4386.9601925742518</v>
      </c>
      <c r="J10" s="138">
        <v>4931.2342690091282</v>
      </c>
      <c r="K10" s="138">
        <v>3814.5696548157466</v>
      </c>
      <c r="L10" s="138">
        <v>3909.6640665510581</v>
      </c>
      <c r="M10" s="138">
        <v>3248.9010515896057</v>
      </c>
      <c r="N10" s="138">
        <v>2579.0561861571523</v>
      </c>
      <c r="O10" s="138">
        <v>2360.7254995736071</v>
      </c>
      <c r="P10" s="138">
        <v>2817.3400400143778</v>
      </c>
      <c r="Q10" s="138">
        <v>2977.4315498758933</v>
      </c>
      <c r="R10" s="138">
        <v>2507.8274735767181</v>
      </c>
      <c r="S10" s="138">
        <v>2503.3795175735108</v>
      </c>
      <c r="T10" s="138">
        <v>2768.5477874072462</v>
      </c>
      <c r="U10" s="138">
        <v>2463.7956953224575</v>
      </c>
      <c r="V10" s="138">
        <v>2187.2906611892245</v>
      </c>
      <c r="W10" s="138">
        <v>1931.4396366532774</v>
      </c>
      <c r="X10" s="138">
        <v>2112.0308663148462</v>
      </c>
      <c r="Y10" s="138">
        <v>2389.8154417518972</v>
      </c>
      <c r="Z10" s="138">
        <v>2357.2134835858201</v>
      </c>
      <c r="AA10" s="138">
        <v>2078.3342044862834</v>
      </c>
      <c r="AB10" s="138">
        <v>1771.620224446491</v>
      </c>
      <c r="AC10" s="138">
        <v>1920.8441947779613</v>
      </c>
      <c r="AD10" s="138">
        <v>1964.629768241912</v>
      </c>
      <c r="AE10" s="138">
        <v>2006.275451182785</v>
      </c>
      <c r="AF10" s="138">
        <v>1837.8330235411415</v>
      </c>
      <c r="AG10" s="138">
        <v>1758.3349975845911</v>
      </c>
      <c r="AH10" s="149">
        <v>-0.74581352306400295</v>
      </c>
    </row>
    <row r="11" spans="1:34" s="33" customFormat="1" x14ac:dyDescent="0.25">
      <c r="A11" s="32" t="s">
        <v>108</v>
      </c>
      <c r="B11" s="33" t="s">
        <v>8</v>
      </c>
      <c r="C11" s="141">
        <v>84069.202434762963</v>
      </c>
      <c r="D11" s="138">
        <v>84069.202434762963</v>
      </c>
      <c r="E11" s="138">
        <v>83560.404066332587</v>
      </c>
      <c r="F11" s="138">
        <v>86189.445942628678</v>
      </c>
      <c r="G11" s="138">
        <v>90090.959474921736</v>
      </c>
      <c r="H11" s="138">
        <v>91052.759145704375</v>
      </c>
      <c r="I11" s="138">
        <v>92719.059411030481</v>
      </c>
      <c r="J11" s="138">
        <v>98474.385513199435</v>
      </c>
      <c r="K11" s="138">
        <v>96044.088742068881</v>
      </c>
      <c r="L11" s="138">
        <v>87009.969948538041</v>
      </c>
      <c r="M11" s="138">
        <v>89776.322990916451</v>
      </c>
      <c r="N11" s="138">
        <v>96076.526446597345</v>
      </c>
      <c r="O11" s="138">
        <v>91053.774469651617</v>
      </c>
      <c r="P11" s="138">
        <v>94355.074118179982</v>
      </c>
      <c r="Q11" s="138">
        <v>99050.430576335479</v>
      </c>
      <c r="R11" s="138">
        <v>96739.494109022271</v>
      </c>
      <c r="S11" s="138">
        <v>94403.189392952627</v>
      </c>
      <c r="T11" s="138">
        <v>88649.416614356145</v>
      </c>
      <c r="U11" s="138">
        <v>95247.103163801192</v>
      </c>
      <c r="V11" s="138">
        <v>93818.234204716078</v>
      </c>
      <c r="W11" s="138">
        <v>91212.633296889573</v>
      </c>
      <c r="X11" s="138">
        <v>88381.776626276245</v>
      </c>
      <c r="Y11" s="138">
        <v>93965.443036268014</v>
      </c>
      <c r="Z11" s="138">
        <v>87349.306761310407</v>
      </c>
      <c r="AA11" s="138">
        <v>90086.413392577902</v>
      </c>
      <c r="AB11" s="138">
        <v>91346.005893869748</v>
      </c>
      <c r="AC11" s="138">
        <v>88812.836849723317</v>
      </c>
      <c r="AD11" s="138">
        <v>86449.708858068596</v>
      </c>
      <c r="AE11" s="138">
        <v>91606.381109423077</v>
      </c>
      <c r="AF11" s="138">
        <v>94994.1921407302</v>
      </c>
      <c r="AG11" s="138">
        <v>95920.63227111868</v>
      </c>
      <c r="AH11" s="149">
        <v>0.14097231201345503</v>
      </c>
    </row>
    <row r="12" spans="1:34" s="33" customFormat="1" x14ac:dyDescent="0.25">
      <c r="A12" s="32" t="s">
        <v>109</v>
      </c>
      <c r="B12" s="33" t="s">
        <v>9</v>
      </c>
      <c r="C12" s="141">
        <v>4217.9732064762038</v>
      </c>
      <c r="D12" s="138">
        <v>4217.9732064762038</v>
      </c>
      <c r="E12" s="138">
        <v>3593.0091572799429</v>
      </c>
      <c r="F12" s="138">
        <v>3015.7905965364889</v>
      </c>
      <c r="G12" s="138">
        <v>3025.0117223573156</v>
      </c>
      <c r="H12" s="138">
        <v>3076.7292749285375</v>
      </c>
      <c r="I12" s="138">
        <v>3310.869864419401</v>
      </c>
      <c r="J12" s="138">
        <v>3773.2459683969428</v>
      </c>
      <c r="K12" s="138">
        <v>3777.4347513866451</v>
      </c>
      <c r="L12" s="138">
        <v>3645.5901410238971</v>
      </c>
      <c r="M12" s="138">
        <v>4061.5502522317192</v>
      </c>
      <c r="N12" s="138">
        <v>3865.155322385549</v>
      </c>
      <c r="O12" s="138">
        <v>4112.1392250943554</v>
      </c>
      <c r="P12" s="138">
        <v>4177.6783496949711</v>
      </c>
      <c r="Q12" s="138">
        <v>4466.4308123248438</v>
      </c>
      <c r="R12" s="138">
        <v>4361.9919960539146</v>
      </c>
      <c r="S12" s="138">
        <v>4420.1092667895391</v>
      </c>
      <c r="T12" s="138">
        <v>4145.4488386076773</v>
      </c>
      <c r="U12" s="138">
        <v>3798.5071517168799</v>
      </c>
      <c r="V12" s="138">
        <v>3918.6816549028385</v>
      </c>
      <c r="W12" s="138">
        <v>3944.0720292339506</v>
      </c>
      <c r="X12" s="138">
        <v>4024.4015799706381</v>
      </c>
      <c r="Y12" s="138">
        <v>3788.510171540453</v>
      </c>
      <c r="Z12" s="138">
        <v>3441.2453393011538</v>
      </c>
      <c r="AA12" s="138">
        <v>3274.8110612865094</v>
      </c>
      <c r="AB12" s="138">
        <v>2974.6688787835346</v>
      </c>
      <c r="AC12" s="138">
        <v>3219.563442022361</v>
      </c>
      <c r="AD12" s="138">
        <v>3276.8901506572724</v>
      </c>
      <c r="AE12" s="138">
        <v>3296.6295792168376</v>
      </c>
      <c r="AF12" s="138">
        <v>3205.4081269963144</v>
      </c>
      <c r="AG12" s="138">
        <v>3105.7071747616014</v>
      </c>
      <c r="AH12" s="149">
        <v>-0.26369679873898871</v>
      </c>
    </row>
    <row r="13" spans="1:34" s="33" customFormat="1" x14ac:dyDescent="0.25">
      <c r="A13" s="32" t="s">
        <v>110</v>
      </c>
      <c r="B13" s="33" t="s">
        <v>10</v>
      </c>
      <c r="C13" s="141">
        <v>433.82835736789121</v>
      </c>
      <c r="D13" s="138">
        <v>433.82835736789121</v>
      </c>
      <c r="E13" s="138">
        <v>473.77675745963211</v>
      </c>
      <c r="F13" s="138">
        <v>565.33201806697264</v>
      </c>
      <c r="G13" s="138">
        <v>562.05590647064321</v>
      </c>
      <c r="H13" s="138">
        <v>574.21794808807351</v>
      </c>
      <c r="I13" s="138">
        <v>607.43961456605439</v>
      </c>
      <c r="J13" s="138">
        <v>633.77654640091828</v>
      </c>
      <c r="K13" s="138">
        <v>657.84846724312001</v>
      </c>
      <c r="L13" s="138">
        <v>684.23648356513911</v>
      </c>
      <c r="M13" s="138">
        <v>691.49951897706558</v>
      </c>
      <c r="N13" s="138">
        <v>730.59823901376001</v>
      </c>
      <c r="O13" s="138">
        <v>733.76444280642238</v>
      </c>
      <c r="P13" s="138">
        <v>738.09201982844161</v>
      </c>
      <c r="Q13" s="138">
        <v>762.89811625412801</v>
      </c>
      <c r="R13" s="138">
        <v>686.42757417614712</v>
      </c>
      <c r="S13" s="138">
        <v>609.71067698715524</v>
      </c>
      <c r="T13" s="138">
        <v>670.52432880000003</v>
      </c>
      <c r="U13" s="138">
        <v>642.21132360000001</v>
      </c>
      <c r="V13" s="138">
        <v>597.84610540000006</v>
      </c>
      <c r="W13" s="138">
        <v>626.06868039999995</v>
      </c>
      <c r="X13" s="138">
        <v>570.06473400000004</v>
      </c>
      <c r="Y13" s="138">
        <v>621.10375499999998</v>
      </c>
      <c r="Z13" s="138">
        <v>599.52850100000001</v>
      </c>
      <c r="AA13" s="138">
        <v>520.22159260000001</v>
      </c>
      <c r="AB13" s="138">
        <v>456.3273504</v>
      </c>
      <c r="AC13" s="138">
        <v>531.51938159999997</v>
      </c>
      <c r="AD13" s="138">
        <v>525.27663700000005</v>
      </c>
      <c r="AE13" s="138">
        <v>554.94418089396004</v>
      </c>
      <c r="AF13" s="138">
        <v>482.88614189792008</v>
      </c>
      <c r="AG13" s="138">
        <v>541.88614953028002</v>
      </c>
      <c r="AH13" s="149">
        <v>0.24907959640534658</v>
      </c>
    </row>
    <row r="14" spans="1:34" s="33" customFormat="1" x14ac:dyDescent="0.25">
      <c r="A14" s="32" t="s">
        <v>111</v>
      </c>
      <c r="B14" s="33" t="s">
        <v>11</v>
      </c>
      <c r="C14" s="141">
        <v>33807.409719283991</v>
      </c>
      <c r="D14" s="138">
        <v>33807.409719283991</v>
      </c>
      <c r="E14" s="138">
        <v>31908.700715237152</v>
      </c>
      <c r="F14" s="138">
        <v>23405.59756003716</v>
      </c>
      <c r="G14" s="138">
        <v>26238.799520268134</v>
      </c>
      <c r="H14" s="138">
        <v>24932.9499761472</v>
      </c>
      <c r="I14" s="138">
        <v>23162.559910817425</v>
      </c>
      <c r="J14" s="138">
        <v>21182.771258425579</v>
      </c>
      <c r="K14" s="138">
        <v>20154.358109388151</v>
      </c>
      <c r="L14" s="138">
        <v>17816.02247761752</v>
      </c>
      <c r="M14" s="138">
        <v>16829.405119540534</v>
      </c>
      <c r="N14" s="138">
        <v>17247.416140334793</v>
      </c>
      <c r="O14" s="138">
        <v>17516.724288229027</v>
      </c>
      <c r="P14" s="138">
        <v>16310.484362200092</v>
      </c>
      <c r="Q14" s="138">
        <v>17518.909574661728</v>
      </c>
      <c r="R14" s="138">
        <v>17010.330753620237</v>
      </c>
      <c r="S14" s="138">
        <v>14546.594999536626</v>
      </c>
      <c r="T14" s="138">
        <v>14955.827108919913</v>
      </c>
      <c r="U14" s="138">
        <v>13503.525350992535</v>
      </c>
      <c r="V14" s="138">
        <v>13811.695690208502</v>
      </c>
      <c r="W14" s="138">
        <v>13572.144506600946</v>
      </c>
      <c r="X14" s="138">
        <v>15304.118615354248</v>
      </c>
      <c r="Y14" s="138">
        <v>14228.563082409117</v>
      </c>
      <c r="Z14" s="138">
        <v>14235.760249649109</v>
      </c>
      <c r="AA14" s="138">
        <v>14325.341620891581</v>
      </c>
      <c r="AB14" s="138">
        <v>12755.147709698414</v>
      </c>
      <c r="AC14" s="138">
        <v>13071.991414712555</v>
      </c>
      <c r="AD14" s="138">
        <v>13597.772957516981</v>
      </c>
      <c r="AE14" s="138">
        <v>14121.282734181757</v>
      </c>
      <c r="AF14" s="138">
        <v>13144.033534194046</v>
      </c>
      <c r="AG14" s="138">
        <v>12737.52884830493</v>
      </c>
      <c r="AH14" s="149">
        <v>-0.62323262994504569</v>
      </c>
    </row>
    <row r="15" spans="1:34" s="33" customFormat="1" x14ac:dyDescent="0.25">
      <c r="A15" s="32" t="s">
        <v>112</v>
      </c>
      <c r="B15" s="33" t="s">
        <v>12</v>
      </c>
      <c r="C15" s="141">
        <v>9978.9831985910805</v>
      </c>
      <c r="D15" s="138">
        <v>9978.9831985910805</v>
      </c>
      <c r="E15" s="138">
        <v>10202.947727131659</v>
      </c>
      <c r="F15" s="138">
        <v>9358.7132194363639</v>
      </c>
      <c r="G15" s="138">
        <v>10006.851161141487</v>
      </c>
      <c r="H15" s="138">
        <v>9379.390661411453</v>
      </c>
      <c r="I15" s="138">
        <v>9598.3191774954066</v>
      </c>
      <c r="J15" s="138">
        <v>10244.892391012141</v>
      </c>
      <c r="K15" s="138">
        <v>9436.4243574117154</v>
      </c>
      <c r="L15" s="138">
        <v>9192.2346610595396</v>
      </c>
      <c r="M15" s="138">
        <v>9040.0743197810079</v>
      </c>
      <c r="N15" s="138">
        <v>8545.3279406370457</v>
      </c>
      <c r="O15" s="138">
        <v>8796.4677135772454</v>
      </c>
      <c r="P15" s="138">
        <v>8408.8234059414208</v>
      </c>
      <c r="Q15" s="138">
        <v>8507.5377583572899</v>
      </c>
      <c r="R15" s="138">
        <v>8232.6905049491052</v>
      </c>
      <c r="S15" s="138">
        <v>8123.226353609025</v>
      </c>
      <c r="T15" s="138">
        <v>7808.4440531777373</v>
      </c>
      <c r="U15" s="138">
        <v>7338.9092467917553</v>
      </c>
      <c r="V15" s="138">
        <v>7094.2070847736495</v>
      </c>
      <c r="W15" s="138">
        <v>6882.5063198815615</v>
      </c>
      <c r="X15" s="138">
        <v>7193.4433466378223</v>
      </c>
      <c r="Y15" s="138">
        <v>6270.6198403652406</v>
      </c>
      <c r="Z15" s="138">
        <v>6049.4799151265115</v>
      </c>
      <c r="AA15" s="138">
        <v>5951.236197854505</v>
      </c>
      <c r="AB15" s="138">
        <v>5103.6372323028791</v>
      </c>
      <c r="AC15" s="138">
        <v>5278.3255009692048</v>
      </c>
      <c r="AD15" s="138">
        <v>5303.5120341347047</v>
      </c>
      <c r="AE15" s="138">
        <v>5224.7148278703944</v>
      </c>
      <c r="AF15" s="138">
        <v>5224.9606921123968</v>
      </c>
      <c r="AG15" s="138">
        <v>4935.7876377609127</v>
      </c>
      <c r="AH15" s="149">
        <v>-0.50538170677972583</v>
      </c>
    </row>
    <row r="16" spans="1:34" s="33" customFormat="1" x14ac:dyDescent="0.25">
      <c r="A16" s="32" t="s">
        <v>113</v>
      </c>
      <c r="B16" s="33" t="s">
        <v>13</v>
      </c>
      <c r="C16" s="141">
        <v>1958.2434722621508</v>
      </c>
      <c r="D16" s="138">
        <v>1958.2434722621508</v>
      </c>
      <c r="E16" s="138">
        <v>1895.8358248071318</v>
      </c>
      <c r="F16" s="138">
        <v>1205.1227688435577</v>
      </c>
      <c r="G16" s="138">
        <v>974.02889544779532</v>
      </c>
      <c r="H16" s="138">
        <v>730.44482196121066</v>
      </c>
      <c r="I16" s="138">
        <v>786.41280020787008</v>
      </c>
      <c r="J16" s="138">
        <v>954.9080738289955</v>
      </c>
      <c r="K16" s="138">
        <v>853.60792025259627</v>
      </c>
      <c r="L16" s="138">
        <v>775.40881521573283</v>
      </c>
      <c r="M16" s="138">
        <v>715.61569596880167</v>
      </c>
      <c r="N16" s="138">
        <v>754.88028307064462</v>
      </c>
      <c r="O16" s="138">
        <v>936.39488878548923</v>
      </c>
      <c r="P16" s="138">
        <v>879.6098479346299</v>
      </c>
      <c r="Q16" s="138">
        <v>954.05126451327533</v>
      </c>
      <c r="R16" s="138">
        <v>936.51848651874923</v>
      </c>
      <c r="S16" s="138">
        <v>898.04732376731874</v>
      </c>
      <c r="T16" s="138">
        <v>802.06335299178988</v>
      </c>
      <c r="U16" s="138">
        <v>793.48817704048747</v>
      </c>
      <c r="V16" s="138">
        <v>807.36982480538575</v>
      </c>
      <c r="W16" s="138">
        <v>761.50279666884796</v>
      </c>
      <c r="X16" s="138">
        <v>776.92973649181022</v>
      </c>
      <c r="Y16" s="138">
        <v>850.06577273010703</v>
      </c>
      <c r="Z16" s="138">
        <v>878.9118671908725</v>
      </c>
      <c r="AA16" s="138">
        <v>868.24555575883244</v>
      </c>
      <c r="AB16" s="138">
        <v>952.4775080339424</v>
      </c>
      <c r="AC16" s="138">
        <v>949.4394887243227</v>
      </c>
      <c r="AD16" s="138">
        <v>956.48608712496844</v>
      </c>
      <c r="AE16" s="138">
        <v>941.39139620200956</v>
      </c>
      <c r="AF16" s="138">
        <v>936.62946675319131</v>
      </c>
      <c r="AG16" s="138">
        <v>882.56454556470817</v>
      </c>
      <c r="AH16" s="149">
        <v>-0.54930806201275117</v>
      </c>
    </row>
    <row r="17" spans="1:34" s="33" customFormat="1" x14ac:dyDescent="0.25">
      <c r="A17" s="32" t="s">
        <v>100</v>
      </c>
      <c r="B17" s="33" t="s">
        <v>14</v>
      </c>
      <c r="C17" s="141">
        <v>822053.07430860132</v>
      </c>
      <c r="D17" s="138">
        <v>822053.07430860132</v>
      </c>
      <c r="E17" s="138">
        <v>868004.44204562972</v>
      </c>
      <c r="F17" s="138">
        <v>815889.9047292925</v>
      </c>
      <c r="G17" s="138">
        <v>833050.26521180128</v>
      </c>
      <c r="H17" s="138">
        <v>785270.398279591</v>
      </c>
      <c r="I17" s="138">
        <v>788923.75680903508</v>
      </c>
      <c r="J17" s="138">
        <v>856441.52863499662</v>
      </c>
      <c r="K17" s="138">
        <v>804910.47079703328</v>
      </c>
      <c r="L17" s="138">
        <v>790307.80309930129</v>
      </c>
      <c r="M17" s="138">
        <v>778327.65777844226</v>
      </c>
      <c r="N17" s="138">
        <v>752424.5333831429</v>
      </c>
      <c r="O17" s="138">
        <v>796408.72677473701</v>
      </c>
      <c r="P17" s="138">
        <v>764108.50625195098</v>
      </c>
      <c r="Q17" s="138">
        <v>779015.80100042117</v>
      </c>
      <c r="R17" s="138">
        <v>776266.37027586298</v>
      </c>
      <c r="S17" s="138">
        <v>772846.77905580145</v>
      </c>
      <c r="T17" s="138">
        <v>766061.07621241803</v>
      </c>
      <c r="U17" s="138">
        <v>687246.13669114467</v>
      </c>
      <c r="V17" s="138">
        <v>737280.88607790775</v>
      </c>
      <c r="W17" s="138">
        <v>716266.76722875494</v>
      </c>
      <c r="X17" s="138">
        <v>762140.0429527458</v>
      </c>
      <c r="Y17" s="138">
        <v>669555.5288742407</v>
      </c>
      <c r="Z17" s="138">
        <v>686372.94890579127</v>
      </c>
      <c r="AA17" s="138">
        <v>692197.64974404604</v>
      </c>
      <c r="AB17" s="138">
        <v>600863.16038562043</v>
      </c>
      <c r="AC17" s="138">
        <v>629680.62545453839</v>
      </c>
      <c r="AD17" s="138">
        <v>640508.92484444298</v>
      </c>
      <c r="AE17" s="138">
        <v>633622.38455419498</v>
      </c>
      <c r="AF17" s="138">
        <v>623363.19896658987</v>
      </c>
      <c r="AG17" s="138">
        <v>615862.50041196204</v>
      </c>
      <c r="AH17" s="149">
        <v>-0.25082391920991065</v>
      </c>
    </row>
    <row r="18" spans="1:34" s="33" customFormat="1" x14ac:dyDescent="0.25">
      <c r="A18" s="32" t="s">
        <v>101</v>
      </c>
      <c r="B18" s="33" t="s">
        <v>15</v>
      </c>
      <c r="C18" s="141">
        <v>823354.36361908505</v>
      </c>
      <c r="D18" s="138">
        <v>823354.36361908505</v>
      </c>
      <c r="E18" s="138">
        <v>869286.07759159291</v>
      </c>
      <c r="F18" s="138">
        <v>817224.82481418073</v>
      </c>
      <c r="G18" s="138">
        <v>834458.66596499388</v>
      </c>
      <c r="H18" s="138">
        <v>786671.95950325765</v>
      </c>
      <c r="I18" s="138">
        <v>790422.4707062894</v>
      </c>
      <c r="J18" s="138">
        <v>858009.81467414927</v>
      </c>
      <c r="K18" s="138">
        <v>806577.45551682485</v>
      </c>
      <c r="L18" s="138">
        <v>792003.47202513309</v>
      </c>
      <c r="M18" s="138">
        <v>779916.76710488484</v>
      </c>
      <c r="N18" s="138">
        <v>754055.50186060846</v>
      </c>
      <c r="O18" s="138">
        <v>797859.6273706553</v>
      </c>
      <c r="P18" s="138">
        <v>765727.52158377052</v>
      </c>
      <c r="Q18" s="138">
        <v>780590.02584615548</v>
      </c>
      <c r="R18" s="138">
        <v>777797.09889632161</v>
      </c>
      <c r="S18" s="138">
        <v>774354.6223813924</v>
      </c>
      <c r="T18" s="138">
        <v>767538.28222128598</v>
      </c>
      <c r="U18" s="138">
        <v>688880.23517566535</v>
      </c>
      <c r="V18" s="138">
        <v>738796.33778042241</v>
      </c>
      <c r="W18" s="138">
        <v>717686.75565432222</v>
      </c>
      <c r="X18" s="138">
        <v>763555.70806656254</v>
      </c>
      <c r="Y18" s="138">
        <v>670918.66238315345</v>
      </c>
      <c r="Z18" s="138">
        <v>687742.8974068336</v>
      </c>
      <c r="AA18" s="138">
        <v>693499.63151083142</v>
      </c>
      <c r="AB18" s="138">
        <v>602230.81866990868</v>
      </c>
      <c r="AC18" s="138">
        <v>631147.57971899339</v>
      </c>
      <c r="AD18" s="138">
        <v>641709.02120732074</v>
      </c>
      <c r="AE18" s="138">
        <v>634903.05784153985</v>
      </c>
      <c r="AF18" s="138">
        <v>624673.38877424819</v>
      </c>
      <c r="AG18" s="138">
        <v>617174.39113382867</v>
      </c>
      <c r="AH18" s="149">
        <v>-0.25041462290791122</v>
      </c>
    </row>
    <row r="19" spans="1:34" s="33" customFormat="1" x14ac:dyDescent="0.25">
      <c r="A19" s="32" t="s">
        <v>114</v>
      </c>
      <c r="B19" s="33" t="s">
        <v>16</v>
      </c>
      <c r="C19" s="141">
        <v>7739.1509352300009</v>
      </c>
      <c r="D19" s="138">
        <v>7739.1509352300009</v>
      </c>
      <c r="E19" s="138">
        <v>7577.3649084320004</v>
      </c>
      <c r="F19" s="138">
        <v>7665.2955973759999</v>
      </c>
      <c r="G19" s="138">
        <v>7251.9849707829999</v>
      </c>
      <c r="H19" s="138">
        <v>6736.7849490560002</v>
      </c>
      <c r="I19" s="138">
        <v>6251.7997657160004</v>
      </c>
      <c r="J19" s="138">
        <v>6349.2818702759996</v>
      </c>
      <c r="K19" s="138">
        <v>6355.777739524</v>
      </c>
      <c r="L19" s="138">
        <v>6450.1981268760001</v>
      </c>
      <c r="M19" s="138">
        <v>6365.4898948489999</v>
      </c>
      <c r="N19" s="138">
        <v>6006.2954280310005</v>
      </c>
      <c r="O19" s="138">
        <v>6247.5171345270001</v>
      </c>
      <c r="P19" s="138">
        <v>6203.1499838640002</v>
      </c>
      <c r="Q19" s="138">
        <v>6109.5783056089995</v>
      </c>
      <c r="R19" s="138">
        <v>6011.1604198639998</v>
      </c>
      <c r="S19" s="138">
        <v>5694.462625825</v>
      </c>
      <c r="T19" s="138">
        <v>5584.2592768679997</v>
      </c>
      <c r="U19" s="138">
        <v>5447.582206782</v>
      </c>
      <c r="V19" s="138">
        <v>4955.553854017</v>
      </c>
      <c r="W19" s="138">
        <v>4871.8860650420002</v>
      </c>
      <c r="X19" s="138">
        <v>5193.3216289390002</v>
      </c>
      <c r="Y19" s="138">
        <v>4518.8063272190002</v>
      </c>
      <c r="Z19" s="138">
        <v>4813.9141169499999</v>
      </c>
      <c r="AA19" s="138">
        <v>4416.3469696040002</v>
      </c>
      <c r="AB19" s="138">
        <v>4301.6561122189996</v>
      </c>
      <c r="AC19" s="138">
        <v>4068.4209934280002</v>
      </c>
      <c r="AD19" s="138">
        <v>4184.4554359980002</v>
      </c>
      <c r="AE19" s="138">
        <v>4042.6637015630004</v>
      </c>
      <c r="AF19" s="138">
        <v>3863.8572979720002</v>
      </c>
      <c r="AG19" s="138">
        <v>3773.1600732040001</v>
      </c>
      <c r="AH19" s="149">
        <v>-0.5124581359399647</v>
      </c>
    </row>
    <row r="20" spans="1:34" s="33" customFormat="1" x14ac:dyDescent="0.25">
      <c r="A20" s="32" t="s">
        <v>115</v>
      </c>
      <c r="B20" s="33" t="s">
        <v>17</v>
      </c>
      <c r="C20" s="141">
        <v>96885.108170348831</v>
      </c>
      <c r="D20" s="138">
        <v>96885.108170348831</v>
      </c>
      <c r="E20" s="138">
        <v>106750.81988186583</v>
      </c>
      <c r="F20" s="138">
        <v>104323.96172338666</v>
      </c>
      <c r="G20" s="138">
        <v>101417.18021299582</v>
      </c>
      <c r="H20" s="138">
        <v>95840.563776824871</v>
      </c>
      <c r="I20" s="138">
        <v>95717.44584628068</v>
      </c>
      <c r="J20" s="138">
        <v>104494.26217866638</v>
      </c>
      <c r="K20" s="138">
        <v>98575.110138044169</v>
      </c>
      <c r="L20" s="138">
        <v>102343.69552067696</v>
      </c>
      <c r="M20" s="138">
        <v>103649.15593585568</v>
      </c>
      <c r="N20" s="138">
        <v>99040.149688447564</v>
      </c>
      <c r="O20" s="138">
        <v>103532.82388104145</v>
      </c>
      <c r="P20" s="138">
        <v>97645.096335980546</v>
      </c>
      <c r="Q20" s="138">
        <v>102170.03455246116</v>
      </c>
      <c r="R20" s="138">
        <v>106517.33283044858</v>
      </c>
      <c r="S20" s="138">
        <v>104749.18486719229</v>
      </c>
      <c r="T20" s="138">
        <v>98930.449357047008</v>
      </c>
      <c r="U20" s="138">
        <v>90786.984884508594</v>
      </c>
      <c r="V20" s="138">
        <v>97443.424452681342</v>
      </c>
      <c r="W20" s="138">
        <v>99159.965507679517</v>
      </c>
      <c r="X20" s="138">
        <v>97110.542289260789</v>
      </c>
      <c r="Y20" s="138">
        <v>83730.695145035017</v>
      </c>
      <c r="Z20" s="138">
        <v>89825.065702457679</v>
      </c>
      <c r="AA20" s="138">
        <v>93004.487894169215</v>
      </c>
      <c r="AB20" s="138">
        <v>77020.628563034334</v>
      </c>
      <c r="AC20" s="138">
        <v>80118.333198580236</v>
      </c>
      <c r="AD20" s="138">
        <v>80135.456536004291</v>
      </c>
      <c r="AE20" s="138">
        <v>79534.123606316702</v>
      </c>
      <c r="AF20" s="138">
        <v>75393.899552321949</v>
      </c>
      <c r="AG20" s="138">
        <v>73613.249889858635</v>
      </c>
      <c r="AH20" s="149">
        <v>-0.2402005707582254</v>
      </c>
    </row>
    <row r="21" spans="1:34" s="33" customFormat="1" x14ac:dyDescent="0.25">
      <c r="A21" s="32" t="s">
        <v>116</v>
      </c>
      <c r="B21" s="33" t="s">
        <v>18</v>
      </c>
      <c r="C21" s="141">
        <v>208119.45351118001</v>
      </c>
      <c r="D21" s="138">
        <v>208119.45351118001</v>
      </c>
      <c r="E21" s="138">
        <v>208215.64496197001</v>
      </c>
      <c r="F21" s="138">
        <v>190984.82434788</v>
      </c>
      <c r="G21" s="138">
        <v>199463.77624944999</v>
      </c>
      <c r="H21" s="138">
        <v>188880.64453200999</v>
      </c>
      <c r="I21" s="138">
        <v>191593.84703295</v>
      </c>
      <c r="J21" s="138">
        <v>216640.83507099</v>
      </c>
      <c r="K21" s="138">
        <v>202308.58209755999</v>
      </c>
      <c r="L21" s="138">
        <v>193681.90747702002</v>
      </c>
      <c r="M21" s="138">
        <v>177507.37858069001</v>
      </c>
      <c r="N21" s="138">
        <v>170853.39231594</v>
      </c>
      <c r="O21" s="138">
        <v>191835.09361159999</v>
      </c>
      <c r="P21" s="138">
        <v>178553.19451131002</v>
      </c>
      <c r="Q21" s="138">
        <v>170869.49567207001</v>
      </c>
      <c r="R21" s="138">
        <v>160410.23297442999</v>
      </c>
      <c r="S21" s="138">
        <v>157901.61459414</v>
      </c>
      <c r="T21" s="138">
        <v>166637.9073664</v>
      </c>
      <c r="U21" s="138">
        <v>130135.76639840999</v>
      </c>
      <c r="V21" s="138">
        <v>156251.32901746998</v>
      </c>
      <c r="W21" s="138">
        <v>143297.5952639</v>
      </c>
      <c r="X21" s="138">
        <v>153043.56489558998</v>
      </c>
      <c r="Y21" s="138">
        <v>132713.83397826002</v>
      </c>
      <c r="Z21" s="138">
        <v>135036.34860711001</v>
      </c>
      <c r="AA21" s="138">
        <v>144635.93894985001</v>
      </c>
      <c r="AB21" s="138">
        <v>123853.52651189</v>
      </c>
      <c r="AC21" s="138">
        <v>129620.62154214001</v>
      </c>
      <c r="AD21" s="138">
        <v>130360.60143874001</v>
      </c>
      <c r="AE21" s="138">
        <v>127894.55965468001</v>
      </c>
      <c r="AF21" s="138">
        <v>121555.5406544</v>
      </c>
      <c r="AG21" s="138">
        <v>128635.9214436336</v>
      </c>
      <c r="AH21" s="149">
        <v>-0.38191303468551829</v>
      </c>
    </row>
    <row r="22" spans="1:34" s="33" customFormat="1" x14ac:dyDescent="0.25">
      <c r="A22" s="32" t="s">
        <v>117</v>
      </c>
      <c r="B22" s="33" t="s">
        <v>19</v>
      </c>
      <c r="C22" s="141">
        <v>8652.8089841681503</v>
      </c>
      <c r="D22" s="138">
        <v>8652.8089841681503</v>
      </c>
      <c r="E22" s="138">
        <v>9054.4296584331514</v>
      </c>
      <c r="F22" s="138">
        <v>8665.1523934589168</v>
      </c>
      <c r="G22" s="138">
        <v>8519.4463975846102</v>
      </c>
      <c r="H22" s="138">
        <v>8574.0854951039328</v>
      </c>
      <c r="I22" s="138">
        <v>8631.4798394086938</v>
      </c>
      <c r="J22" s="138">
        <v>10558.091071369958</v>
      </c>
      <c r="K22" s="138">
        <v>10826.575232343454</v>
      </c>
      <c r="L22" s="138">
        <v>11175.611261168688</v>
      </c>
      <c r="M22" s="138">
        <v>10996.155435757126</v>
      </c>
      <c r="N22" s="138">
        <v>11610.197555593104</v>
      </c>
      <c r="O22" s="138">
        <v>12469.076349306337</v>
      </c>
      <c r="P22" s="138">
        <v>13035.992410488207</v>
      </c>
      <c r="Q22" s="138">
        <v>14978.405842451386</v>
      </c>
      <c r="R22" s="138">
        <v>14131.016481123479</v>
      </c>
      <c r="S22" s="138">
        <v>14791.241785670825</v>
      </c>
      <c r="T22" s="138">
        <v>14694.429137378553</v>
      </c>
      <c r="U22" s="138">
        <v>13303.615130900978</v>
      </c>
      <c r="V22" s="138">
        <v>12967.669940354042</v>
      </c>
      <c r="W22" s="138">
        <v>11105.328747862763</v>
      </c>
      <c r="X22" s="138">
        <v>9988.4247122579764</v>
      </c>
      <c r="Y22" s="138">
        <v>11301.169354412708</v>
      </c>
      <c r="Z22" s="138">
        <v>9653.6142404099373</v>
      </c>
      <c r="AA22" s="138">
        <v>5240.2824750077752</v>
      </c>
      <c r="AB22" s="138">
        <v>5143.9275532267202</v>
      </c>
      <c r="AC22" s="138">
        <v>6614.2643642733146</v>
      </c>
      <c r="AD22" s="138">
        <v>6117.7012382506036</v>
      </c>
      <c r="AE22" s="138">
        <v>6174.5960161731682</v>
      </c>
      <c r="AF22" s="138">
        <v>5416.9327428088072</v>
      </c>
      <c r="AG22" s="138">
        <v>5933.321743803016</v>
      </c>
      <c r="AH22" s="149">
        <v>-0.31428952671218313</v>
      </c>
    </row>
    <row r="23" spans="1:34" s="33" customFormat="1" x14ac:dyDescent="0.25">
      <c r="A23" s="32" t="s">
        <v>118</v>
      </c>
      <c r="B23" s="33" t="s">
        <v>20</v>
      </c>
      <c r="C23" s="141">
        <v>24601.977324585052</v>
      </c>
      <c r="D23" s="138">
        <v>22057.314605857817</v>
      </c>
      <c r="E23" s="138">
        <v>22727.948975619882</v>
      </c>
      <c r="F23" s="138">
        <v>17493.834475415519</v>
      </c>
      <c r="G23" s="138">
        <v>18619.141906113058</v>
      </c>
      <c r="H23" s="138">
        <v>17595.378565178413</v>
      </c>
      <c r="I23" s="138">
        <v>16696.848296563567</v>
      </c>
      <c r="J23" s="138">
        <v>17923.361371101324</v>
      </c>
      <c r="K23" s="138">
        <v>16929.497831242381</v>
      </c>
      <c r="L23" s="138">
        <v>14968.887492298774</v>
      </c>
      <c r="M23" s="138">
        <v>15657.367423122954</v>
      </c>
      <c r="N23" s="138">
        <v>15457.757546441122</v>
      </c>
      <c r="O23" s="138">
        <v>16280.993755840387</v>
      </c>
      <c r="P23" s="138">
        <v>16098.680763952696</v>
      </c>
      <c r="Q23" s="138">
        <v>17577.578577827167</v>
      </c>
      <c r="R23" s="138">
        <v>17464.818525940194</v>
      </c>
      <c r="S23" s="138">
        <v>17966.784806053271</v>
      </c>
      <c r="T23" s="138">
        <v>16419.788472716613</v>
      </c>
      <c r="U23" s="138">
        <v>13626.999296578486</v>
      </c>
      <c r="V23" s="138">
        <v>13710.895652115292</v>
      </c>
      <c r="W23" s="138">
        <v>13604.022670769476</v>
      </c>
      <c r="X23" s="138">
        <v>14614.020351813297</v>
      </c>
      <c r="Y23" s="138">
        <v>14047.790968071788</v>
      </c>
      <c r="Z23" s="138">
        <v>12352.412941553954</v>
      </c>
      <c r="AA23" s="138">
        <v>12412.038356725514</v>
      </c>
      <c r="AB23" s="138">
        <v>11354.612059626566</v>
      </c>
      <c r="AC23" s="138">
        <v>12262.738051861739</v>
      </c>
      <c r="AD23" s="138">
        <v>12796.440482941201</v>
      </c>
      <c r="AE23" s="138">
        <v>13003.312018752007</v>
      </c>
      <c r="AF23" s="138">
        <v>12344.438251070713</v>
      </c>
      <c r="AG23" s="138">
        <v>11993.942578512297</v>
      </c>
      <c r="AH23" s="149">
        <v>-0.51248054494682405</v>
      </c>
    </row>
    <row r="24" spans="1:34" s="33" customFormat="1" x14ac:dyDescent="0.25">
      <c r="A24" s="32" t="s">
        <v>119</v>
      </c>
      <c r="B24" s="33" t="s">
        <v>21</v>
      </c>
      <c r="C24" s="141">
        <v>782.75579457754304</v>
      </c>
      <c r="D24" s="138">
        <v>782.75579457754304</v>
      </c>
      <c r="E24" s="138">
        <v>749.91572570408368</v>
      </c>
      <c r="F24" s="138">
        <v>833.36070728189202</v>
      </c>
      <c r="G24" s="138">
        <v>893.17409199045903</v>
      </c>
      <c r="H24" s="138">
        <v>878.43611239837969</v>
      </c>
      <c r="I24" s="138">
        <v>956.43352848347934</v>
      </c>
      <c r="J24" s="138">
        <v>983.78251507579967</v>
      </c>
      <c r="K24" s="138">
        <v>960.99849776261317</v>
      </c>
      <c r="L24" s="138">
        <v>953.64850765373285</v>
      </c>
      <c r="M24" s="138">
        <v>938.03143918668479</v>
      </c>
      <c r="N24" s="138">
        <v>925.0912827070448</v>
      </c>
      <c r="O24" s="138">
        <v>764.0019757307781</v>
      </c>
      <c r="P24" s="138">
        <v>860.90065878301812</v>
      </c>
      <c r="Q24" s="138">
        <v>821.59429733388959</v>
      </c>
      <c r="R24" s="138">
        <v>845.87937663989726</v>
      </c>
      <c r="S24" s="138">
        <v>764.51189942567169</v>
      </c>
      <c r="T24" s="138">
        <v>692.35545734190407</v>
      </c>
      <c r="U24" s="138">
        <v>785.4940199049995</v>
      </c>
      <c r="V24" s="138">
        <v>718.8206493521086</v>
      </c>
      <c r="W24" s="138">
        <v>776.61808595699699</v>
      </c>
      <c r="X24" s="138">
        <v>740.13879468606149</v>
      </c>
      <c r="Y24" s="138">
        <v>669.99905405337756</v>
      </c>
      <c r="Z24" s="138">
        <v>663.47387840342685</v>
      </c>
      <c r="AA24" s="138">
        <v>626.34682693106708</v>
      </c>
      <c r="AB24" s="138">
        <v>622.15199072286703</v>
      </c>
      <c r="AC24" s="138">
        <v>632.22868012263973</v>
      </c>
      <c r="AD24" s="138">
        <v>528.97253762143441</v>
      </c>
      <c r="AE24" s="138">
        <v>545.83728168353059</v>
      </c>
      <c r="AF24" s="138">
        <v>559.94167626204</v>
      </c>
      <c r="AG24" s="138">
        <v>556.95773648537067</v>
      </c>
      <c r="AH24" s="149">
        <v>-0.28846552099181411</v>
      </c>
    </row>
    <row r="25" spans="1:34" s="33" customFormat="1" x14ac:dyDescent="0.25">
      <c r="A25" s="32" t="s">
        <v>120</v>
      </c>
      <c r="B25" s="33" t="s">
        <v>22</v>
      </c>
      <c r="C25" s="141">
        <v>10449.875687715299</v>
      </c>
      <c r="D25" s="138">
        <v>10449.875687715299</v>
      </c>
      <c r="E25" s="138">
        <v>10582.015466285808</v>
      </c>
      <c r="F25" s="138">
        <v>9710.0674385250804</v>
      </c>
      <c r="G25" s="138">
        <v>9683.4171435563239</v>
      </c>
      <c r="H25" s="138">
        <v>9823.4443638801913</v>
      </c>
      <c r="I25" s="138">
        <v>9736.9582634378112</v>
      </c>
      <c r="J25" s="138">
        <v>9711.8612313212652</v>
      </c>
      <c r="K25" s="138">
        <v>9444.452475764976</v>
      </c>
      <c r="L25" s="138">
        <v>9959.7169401367719</v>
      </c>
      <c r="M25" s="138">
        <v>9811.4027440682876</v>
      </c>
      <c r="N25" s="138">
        <v>10012.644149377007</v>
      </c>
      <c r="O25" s="138">
        <v>10344.78031301127</v>
      </c>
      <c r="P25" s="138">
        <v>10261.365329993218</v>
      </c>
      <c r="Q25" s="138">
        <v>10606.890196053411</v>
      </c>
      <c r="R25" s="138">
        <v>10666.005267133018</v>
      </c>
      <c r="S25" s="138">
        <v>11197.692960650646</v>
      </c>
      <c r="T25" s="138">
        <v>10986.166106085298</v>
      </c>
      <c r="U25" s="138">
        <v>10730.762449083244</v>
      </c>
      <c r="V25" s="138">
        <v>11637.349508446147</v>
      </c>
      <c r="W25" s="138">
        <v>11002.955886535403</v>
      </c>
      <c r="X25" s="138">
        <v>11296.365052061094</v>
      </c>
      <c r="Y25" s="138">
        <v>9985.3710068232704</v>
      </c>
      <c r="Z25" s="138">
        <v>9539.0121828467472</v>
      </c>
      <c r="AA25" s="138">
        <v>9365.4657087677024</v>
      </c>
      <c r="AB25" s="138">
        <v>8376.7920669861105</v>
      </c>
      <c r="AC25" s="138">
        <v>8777.8857990871547</v>
      </c>
      <c r="AD25" s="138">
        <v>8804.2675530827546</v>
      </c>
      <c r="AE25" s="138">
        <v>8722.5970148838715</v>
      </c>
      <c r="AF25" s="138">
        <v>9475.6467018918756</v>
      </c>
      <c r="AG25" s="138">
        <v>8974.807297615891</v>
      </c>
      <c r="AH25" s="149">
        <v>-0.14115654905191591</v>
      </c>
    </row>
    <row r="26" spans="1:34" s="33" customFormat="1" x14ac:dyDescent="0.25">
      <c r="A26" s="32" t="s">
        <v>121</v>
      </c>
      <c r="B26" s="33" t="s">
        <v>23</v>
      </c>
      <c r="C26" s="141">
        <v>78923.573212509989</v>
      </c>
      <c r="D26" s="138">
        <v>78923.573212509989</v>
      </c>
      <c r="E26" s="138">
        <v>84691.288420638724</v>
      </c>
      <c r="F26" s="138">
        <v>79846.256111772498</v>
      </c>
      <c r="G26" s="138">
        <v>80342.570496258792</v>
      </c>
      <c r="H26" s="138">
        <v>71649.490554416072</v>
      </c>
      <c r="I26" s="138">
        <v>78766.925075538951</v>
      </c>
      <c r="J26" s="138">
        <v>80673.35794540256</v>
      </c>
      <c r="K26" s="138">
        <v>77935.788352752716</v>
      </c>
      <c r="L26" s="138">
        <v>81751.919508676554</v>
      </c>
      <c r="M26" s="138">
        <v>86123.354273318022</v>
      </c>
      <c r="N26" s="138">
        <v>82500.159579692074</v>
      </c>
      <c r="O26" s="138">
        <v>86718.856916435587</v>
      </c>
      <c r="P26" s="138">
        <v>82535.109337674978</v>
      </c>
      <c r="Q26" s="138">
        <v>88055.523782820237</v>
      </c>
      <c r="R26" s="138">
        <v>89989.009071456545</v>
      </c>
      <c r="S26" s="138">
        <v>95928.342124700532</v>
      </c>
      <c r="T26" s="138">
        <v>90631.306804463573</v>
      </c>
      <c r="U26" s="138">
        <v>85795.799841339176</v>
      </c>
      <c r="V26" s="138">
        <v>91541.94033724397</v>
      </c>
      <c r="W26" s="138">
        <v>92411.173910705882</v>
      </c>
      <c r="X26" s="138">
        <v>96112.736452653917</v>
      </c>
      <c r="Y26" s="138">
        <v>87550.979135947608</v>
      </c>
      <c r="Z26" s="138">
        <v>87903.050376770887</v>
      </c>
      <c r="AA26" s="138">
        <v>87301.499948606928</v>
      </c>
      <c r="AB26" s="138">
        <v>75586.479374068556</v>
      </c>
      <c r="AC26" s="138">
        <v>82448.121359730401</v>
      </c>
      <c r="AD26" s="138">
        <v>83276.179186764028</v>
      </c>
      <c r="AE26" s="138">
        <v>83241.627798123052</v>
      </c>
      <c r="AF26" s="138">
        <v>83532.027460265526</v>
      </c>
      <c r="AG26" s="138">
        <v>81485.319643593233</v>
      </c>
      <c r="AH26" s="149">
        <v>3.2458571334390465E-2</v>
      </c>
    </row>
    <row r="27" spans="1:34" s="33" customFormat="1" x14ac:dyDescent="0.25">
      <c r="A27" s="32" t="s">
        <v>102</v>
      </c>
      <c r="B27" s="33" t="s">
        <v>24</v>
      </c>
      <c r="C27" s="141">
        <v>159076.18475970253</v>
      </c>
      <c r="D27" s="138">
        <v>159076.18475970253</v>
      </c>
      <c r="E27" s="138">
        <v>160344.90600814405</v>
      </c>
      <c r="F27" s="138">
        <v>162799.01271941463</v>
      </c>
      <c r="G27" s="138">
        <v>169904.41376235394</v>
      </c>
      <c r="H27" s="138">
        <v>168435.8801371482</v>
      </c>
      <c r="I27" s="138">
        <v>176439.82674912282</v>
      </c>
      <c r="J27" s="138">
        <v>175320.34709119634</v>
      </c>
      <c r="K27" s="138">
        <v>176238.65831448478</v>
      </c>
      <c r="L27" s="138">
        <v>181624.7681685471</v>
      </c>
      <c r="M27" s="138">
        <v>187625.30072694199</v>
      </c>
      <c r="N27" s="138">
        <v>191649.89765239635</v>
      </c>
      <c r="O27" s="138">
        <v>190519.91223106007</v>
      </c>
      <c r="P27" s="138">
        <v>193984.45164238478</v>
      </c>
      <c r="Q27" s="138">
        <v>190165.70109922506</v>
      </c>
      <c r="R27" s="138">
        <v>195015.78583946932</v>
      </c>
      <c r="S27" s="138">
        <v>197506.32574212455</v>
      </c>
      <c r="T27" s="138">
        <v>189260.32738775254</v>
      </c>
      <c r="U27" s="138">
        <v>179769.13355626617</v>
      </c>
      <c r="V27" s="138">
        <v>168230.05241322712</v>
      </c>
      <c r="W27" s="138">
        <v>157646.53564397534</v>
      </c>
      <c r="X27" s="138">
        <v>158551.75914870118</v>
      </c>
      <c r="Y27" s="138">
        <v>154143.67134874297</v>
      </c>
      <c r="Z27" s="138">
        <v>147317.33016567485</v>
      </c>
      <c r="AA27" s="138">
        <v>150697.59850281171</v>
      </c>
      <c r="AB27" s="138">
        <v>143271.90659059279</v>
      </c>
      <c r="AC27" s="138">
        <v>140421.30954926228</v>
      </c>
      <c r="AD27" s="138">
        <v>142135.43914969522</v>
      </c>
      <c r="AE27" s="138">
        <v>146240.56331486275</v>
      </c>
      <c r="AF27" s="138">
        <v>143340.53853949968</v>
      </c>
      <c r="AG27" s="138">
        <v>141559.12412705019</v>
      </c>
      <c r="AH27" s="149">
        <v>-0.11011742995416492</v>
      </c>
    </row>
    <row r="28" spans="1:34" s="33" customFormat="1" x14ac:dyDescent="0.25">
      <c r="A28" s="32" t="s">
        <v>122</v>
      </c>
      <c r="B28" s="33" t="s">
        <v>25</v>
      </c>
      <c r="C28" s="141">
        <v>56345.293530153132</v>
      </c>
      <c r="D28" s="138">
        <v>56345.293530153132</v>
      </c>
      <c r="E28" s="138">
        <v>56264.47701878284</v>
      </c>
      <c r="F28" s="138">
        <v>50948.304607879232</v>
      </c>
      <c r="G28" s="138">
        <v>45037.169370522621</v>
      </c>
      <c r="H28" s="138">
        <v>37968.485581689019</v>
      </c>
      <c r="I28" s="138">
        <v>31985.809005221508</v>
      </c>
      <c r="J28" s="138">
        <v>30611.369513235939</v>
      </c>
      <c r="K28" s="138">
        <v>24991.211504772546</v>
      </c>
      <c r="L28" s="138">
        <v>18029.583435269469</v>
      </c>
      <c r="M28" s="138">
        <v>8270.3959676941467</v>
      </c>
      <c r="N28" s="138">
        <v>9522.3892749732604</v>
      </c>
      <c r="O28" s="138">
        <v>10498.885631340341</v>
      </c>
      <c r="P28" s="138">
        <v>12451.707337254991</v>
      </c>
      <c r="Q28" s="138">
        <v>14998.418777385363</v>
      </c>
      <c r="R28" s="138">
        <v>13809.729122294986</v>
      </c>
      <c r="S28" s="138">
        <v>13071.615384941804</v>
      </c>
      <c r="T28" s="138">
        <v>16211.865071231527</v>
      </c>
      <c r="U28" s="138">
        <v>20804.456535512902</v>
      </c>
      <c r="V28" s="138">
        <v>17071.829218021157</v>
      </c>
      <c r="W28" s="138">
        <v>15193.050501003074</v>
      </c>
      <c r="X28" s="138">
        <v>16533.140246709598</v>
      </c>
      <c r="Y28" s="138">
        <v>19964.253757548999</v>
      </c>
      <c r="Z28" s="138">
        <v>17271.141871204614</v>
      </c>
      <c r="AA28" s="138">
        <v>15690.934019814456</v>
      </c>
      <c r="AB28" s="138">
        <v>27592.53994256783</v>
      </c>
      <c r="AC28" s="138">
        <v>29041.464323583717</v>
      </c>
      <c r="AD28" s="138">
        <v>28940.93618916977</v>
      </c>
      <c r="AE28" s="138">
        <v>32356.833146294241</v>
      </c>
      <c r="AF28" s="138">
        <v>33378.164486051959</v>
      </c>
      <c r="AG28" s="138">
        <v>42124.957340616558</v>
      </c>
      <c r="AH28" s="149">
        <v>-0.2523784206027177</v>
      </c>
    </row>
    <row r="29" spans="1:34" s="33" customFormat="1" x14ac:dyDescent="0.25">
      <c r="A29" s="32" t="s">
        <v>123</v>
      </c>
      <c r="B29" s="33" t="s">
        <v>26</v>
      </c>
      <c r="C29" s="141">
        <v>5917.9887317697585</v>
      </c>
      <c r="D29" s="138">
        <v>5917.9887317697585</v>
      </c>
      <c r="E29" s="138">
        <v>6134.2291506468173</v>
      </c>
      <c r="F29" s="138">
        <v>4406.2674556422389</v>
      </c>
      <c r="G29" s="138">
        <v>3759.4339138393211</v>
      </c>
      <c r="H29" s="138">
        <v>2693.9150910495905</v>
      </c>
      <c r="I29" s="138">
        <v>1913.6547268797908</v>
      </c>
      <c r="J29" s="138">
        <v>1945.6012134131447</v>
      </c>
      <c r="K29" s="138">
        <v>1674.8634168950748</v>
      </c>
      <c r="L29" s="138">
        <v>1469.9426338022877</v>
      </c>
      <c r="M29" s="138">
        <v>1446.4558684379322</v>
      </c>
      <c r="N29" s="138">
        <v>1354.2865472959172</v>
      </c>
      <c r="O29" s="138">
        <v>1542.0181765091936</v>
      </c>
      <c r="P29" s="138">
        <v>1504.7775368125028</v>
      </c>
      <c r="Q29" s="138">
        <v>1612.5503593698106</v>
      </c>
      <c r="R29" s="138">
        <v>1667.5155796901042</v>
      </c>
      <c r="S29" s="138">
        <v>1644.3735833374471</v>
      </c>
      <c r="T29" s="138">
        <v>1699.9177712411167</v>
      </c>
      <c r="U29" s="138">
        <v>1724.1184253097379</v>
      </c>
      <c r="V29" s="138">
        <v>1611.5840236925446</v>
      </c>
      <c r="W29" s="138">
        <v>1629.9553376069287</v>
      </c>
      <c r="X29" s="138">
        <v>1747.4688000761007</v>
      </c>
      <c r="Y29" s="138">
        <v>1643.6915972946827</v>
      </c>
      <c r="Z29" s="138">
        <v>1579.0131994974884</v>
      </c>
      <c r="AA29" s="138">
        <v>1527.5236005877937</v>
      </c>
      <c r="AB29" s="138">
        <v>1513.8542857652553</v>
      </c>
      <c r="AC29" s="138">
        <v>1452.3832938028506</v>
      </c>
      <c r="AD29" s="138">
        <v>1475.1628283494811</v>
      </c>
      <c r="AE29" s="138">
        <v>1531.7490103254454</v>
      </c>
      <c r="AF29" s="138">
        <v>1534.7974657093159</v>
      </c>
      <c r="AG29" s="138">
        <v>1504.5501552959151</v>
      </c>
      <c r="AH29" s="149">
        <v>-0.74576664074755972</v>
      </c>
    </row>
    <row r="30" spans="1:34" s="33" customFormat="1" x14ac:dyDescent="0.25">
      <c r="A30" s="32" t="s">
        <v>124</v>
      </c>
      <c r="B30" s="33" t="s">
        <v>27</v>
      </c>
      <c r="C30" s="141">
        <v>87.553446382242782</v>
      </c>
      <c r="D30" s="138">
        <v>87.553446382242782</v>
      </c>
      <c r="E30" s="138">
        <v>81.394419364079127</v>
      </c>
      <c r="F30" s="138">
        <v>81.416275797227584</v>
      </c>
      <c r="G30" s="138">
        <v>90.327944226788887</v>
      </c>
      <c r="H30" s="138">
        <v>85.777181823834155</v>
      </c>
      <c r="I30" s="138">
        <v>86.588736300283031</v>
      </c>
      <c r="J30" s="138">
        <v>86.488469339054078</v>
      </c>
      <c r="K30" s="138">
        <v>93.599674264683301</v>
      </c>
      <c r="L30" s="138">
        <v>101.66868865028619</v>
      </c>
      <c r="M30" s="138">
        <v>95.359118190082995</v>
      </c>
      <c r="N30" s="138">
        <v>88.4296030646274</v>
      </c>
      <c r="O30" s="138">
        <v>89.363827374427856</v>
      </c>
      <c r="P30" s="138">
        <v>97.588089162469842</v>
      </c>
      <c r="Q30" s="138">
        <v>103.45654939969673</v>
      </c>
      <c r="R30" s="138">
        <v>105.80211750741884</v>
      </c>
      <c r="S30" s="138">
        <v>106.27573830442404</v>
      </c>
      <c r="T30" s="138">
        <v>109.90880577495288</v>
      </c>
      <c r="U30" s="138">
        <v>82.261793576151533</v>
      </c>
      <c r="V30" s="138">
        <v>93.890876209253079</v>
      </c>
      <c r="W30" s="138">
        <v>94.461554563679641</v>
      </c>
      <c r="X30" s="138">
        <v>85.213718105556893</v>
      </c>
      <c r="Y30" s="138">
        <v>74.694122349708479</v>
      </c>
      <c r="Z30" s="138">
        <v>78.346519468532932</v>
      </c>
      <c r="AA30" s="138">
        <v>84.932273950843808</v>
      </c>
      <c r="AB30" s="138">
        <v>58.867871485059503</v>
      </c>
      <c r="AC30" s="138">
        <v>69.543599923579464</v>
      </c>
      <c r="AD30" s="138">
        <v>62.471809401045618</v>
      </c>
      <c r="AE30" s="138">
        <v>66.362151102942903</v>
      </c>
      <c r="AF30" s="138">
        <v>58.625924666286899</v>
      </c>
      <c r="AG30" s="138">
        <v>65.408487971995967</v>
      </c>
      <c r="AH30" s="149">
        <v>-0.25293074487971456</v>
      </c>
    </row>
    <row r="31" spans="1:34" s="33" customFormat="1" x14ac:dyDescent="0.25">
      <c r="A31" s="32" t="s">
        <v>125</v>
      </c>
      <c r="B31" s="33" t="s">
        <v>28</v>
      </c>
      <c r="C31" s="141">
        <v>7299.6492635000004</v>
      </c>
      <c r="D31" s="138">
        <v>7299.6492635000004</v>
      </c>
      <c r="E31" s="138">
        <v>7656.8098906500009</v>
      </c>
      <c r="F31" s="138">
        <v>3742.797466</v>
      </c>
      <c r="G31" s="138">
        <v>3234.4588574499999</v>
      </c>
      <c r="H31" s="138">
        <v>2953.0474278000002</v>
      </c>
      <c r="I31" s="138">
        <v>2560.6632699500001</v>
      </c>
      <c r="J31" s="138">
        <v>2258.4304763499999</v>
      </c>
      <c r="K31" s="138">
        <v>1938.87501165</v>
      </c>
      <c r="L31" s="138">
        <v>1666.0783328499999</v>
      </c>
      <c r="M31" s="138">
        <v>1470.6816959</v>
      </c>
      <c r="N31" s="138">
        <v>1239.9665763999999</v>
      </c>
      <c r="O31" s="138">
        <v>1191.72238935</v>
      </c>
      <c r="P31" s="138">
        <v>1263.8808729499999</v>
      </c>
      <c r="Q31" s="138">
        <v>1304.2325934999999</v>
      </c>
      <c r="R31" s="138">
        <v>1326.1070581500001</v>
      </c>
      <c r="S31" s="138">
        <v>1397.0023306000001</v>
      </c>
      <c r="T31" s="138">
        <v>1530.2090841500001</v>
      </c>
      <c r="U31" s="138">
        <v>1494.2983216499999</v>
      </c>
      <c r="V31" s="138">
        <v>1446.31373495</v>
      </c>
      <c r="W31" s="138">
        <v>1415.1080147</v>
      </c>
      <c r="X31" s="138">
        <v>1573.901989</v>
      </c>
      <c r="Y31" s="138">
        <v>1593.38890625</v>
      </c>
      <c r="Z31" s="138">
        <v>1523.81553175</v>
      </c>
      <c r="AA31" s="138">
        <v>1489.44944465</v>
      </c>
      <c r="AB31" s="138">
        <v>1383.8967988500001</v>
      </c>
      <c r="AC31" s="138">
        <v>1266.2623478999999</v>
      </c>
      <c r="AD31" s="138">
        <v>1405.9519183499999</v>
      </c>
      <c r="AE31" s="138">
        <v>1495.1948382</v>
      </c>
      <c r="AF31" s="138">
        <v>1543.9326691000001</v>
      </c>
      <c r="AG31" s="138">
        <v>1462.1588425499999</v>
      </c>
      <c r="AH31" s="149">
        <v>-0.79969464425350589</v>
      </c>
    </row>
    <row r="32" spans="1:34" s="33" customFormat="1" x14ac:dyDescent="0.25">
      <c r="A32" s="32" t="s">
        <v>126</v>
      </c>
      <c r="B32" s="33" t="s">
        <v>29</v>
      </c>
      <c r="C32" s="141">
        <v>1359.9719802282452</v>
      </c>
      <c r="D32" s="138">
        <v>1359.9719802282452</v>
      </c>
      <c r="E32" s="138">
        <v>1625.9987194072914</v>
      </c>
      <c r="F32" s="138">
        <v>1497.6862522373494</v>
      </c>
      <c r="G32" s="138">
        <v>1482.4317207146137</v>
      </c>
      <c r="H32" s="138">
        <v>1424.0093430847023</v>
      </c>
      <c r="I32" s="138">
        <v>1437.6940887173082</v>
      </c>
      <c r="J32" s="138">
        <v>1588.5799503821124</v>
      </c>
      <c r="K32" s="138">
        <v>1542.2685673422802</v>
      </c>
      <c r="L32" s="138">
        <v>1607.4679225270438</v>
      </c>
      <c r="M32" s="138">
        <v>1463.2184970517719</v>
      </c>
      <c r="N32" s="138">
        <v>1658.4364395503142</v>
      </c>
      <c r="O32" s="138">
        <v>1698.2869912795513</v>
      </c>
      <c r="P32" s="138">
        <v>1645.1999346007171</v>
      </c>
      <c r="Q32" s="138">
        <v>1684.7876852568806</v>
      </c>
      <c r="R32" s="138">
        <v>1732.0213805615285</v>
      </c>
      <c r="S32" s="138">
        <v>1660.7354409659179</v>
      </c>
      <c r="T32" s="138">
        <v>1626.1240907658221</v>
      </c>
      <c r="U32" s="138">
        <v>1538.376348042822</v>
      </c>
      <c r="V32" s="138">
        <v>1602.0109359721241</v>
      </c>
      <c r="W32" s="138">
        <v>1592.7621383685862</v>
      </c>
      <c r="X32" s="138">
        <v>1691.4843762502251</v>
      </c>
      <c r="Y32" s="138">
        <v>1425.9877849843208</v>
      </c>
      <c r="Z32" s="138">
        <v>1549.0761932386615</v>
      </c>
      <c r="AA32" s="138">
        <v>1560.8574775655936</v>
      </c>
      <c r="AB32" s="138">
        <v>1393.6073017837102</v>
      </c>
      <c r="AC32" s="138">
        <v>1597.8094563805537</v>
      </c>
      <c r="AD32" s="138">
        <v>1653.8806847656545</v>
      </c>
      <c r="AE32" s="138">
        <v>1725.5445679186769</v>
      </c>
      <c r="AF32" s="138">
        <v>1658.0202344596055</v>
      </c>
      <c r="AG32" s="138">
        <v>1666.8757558754166</v>
      </c>
      <c r="AH32" s="149">
        <v>0.225669190328218</v>
      </c>
    </row>
    <row r="33" spans="1:34" s="33" customFormat="1" x14ac:dyDescent="0.25">
      <c r="A33" s="32" t="s">
        <v>127</v>
      </c>
      <c r="B33" s="33" t="s">
        <v>30</v>
      </c>
      <c r="C33" s="141">
        <v>265.02585851541795</v>
      </c>
      <c r="D33" s="138">
        <v>265.02585851541795</v>
      </c>
      <c r="E33" s="138">
        <v>246.66865266922795</v>
      </c>
      <c r="F33" s="138">
        <v>298.78347758977412</v>
      </c>
      <c r="G33" s="138">
        <v>302.40649818038423</v>
      </c>
      <c r="H33" s="138">
        <v>344.22210753582698</v>
      </c>
      <c r="I33" s="138">
        <v>337.53403115816258</v>
      </c>
      <c r="J33" s="138">
        <v>341.09484498606349</v>
      </c>
      <c r="K33" s="138">
        <v>384.72584068636888</v>
      </c>
      <c r="L33" s="138">
        <v>340.97550861556965</v>
      </c>
      <c r="M33" s="138">
        <v>304.53979244365723</v>
      </c>
      <c r="N33" s="138">
        <v>302.65270770198447</v>
      </c>
      <c r="O33" s="138">
        <v>209.59320629289817</v>
      </c>
      <c r="P33" s="138">
        <v>202.52349816628225</v>
      </c>
      <c r="Q33" s="138">
        <v>208.38421785321887</v>
      </c>
      <c r="R33" s="138">
        <v>214.07357166300437</v>
      </c>
      <c r="S33" s="138">
        <v>126.83237151110001</v>
      </c>
      <c r="T33" s="138">
        <v>109.0390178183</v>
      </c>
      <c r="U33" s="138">
        <v>117.83371791170001</v>
      </c>
      <c r="V33" s="138">
        <v>120.40057211689999</v>
      </c>
      <c r="W33" s="138">
        <v>106.8061892013</v>
      </c>
      <c r="X33" s="138">
        <v>131.23385519359999</v>
      </c>
      <c r="Y33" s="138">
        <v>96.914386508800007</v>
      </c>
      <c r="Z33" s="138">
        <v>134.50925928460001</v>
      </c>
      <c r="AA33" s="138">
        <v>134.79714585599999</v>
      </c>
      <c r="AB33" s="138">
        <v>141.58043385280001</v>
      </c>
      <c r="AC33" s="138">
        <v>159.93756194240001</v>
      </c>
      <c r="AD33" s="138">
        <v>148.05073160000001</v>
      </c>
      <c r="AE33" s="138">
        <v>150.28229956320001</v>
      </c>
      <c r="AF33" s="138">
        <v>131.69350719400001</v>
      </c>
      <c r="AG33" s="138">
        <v>136.33732386082639</v>
      </c>
      <c r="AH33" s="149">
        <v>-0.48556973034804857</v>
      </c>
    </row>
    <row r="34" spans="1:34" s="33" customFormat="1" x14ac:dyDescent="0.25">
      <c r="A34" s="32" t="s">
        <v>128</v>
      </c>
      <c r="B34" s="33" t="s">
        <v>31</v>
      </c>
      <c r="C34" s="141">
        <v>43.005314340264327</v>
      </c>
      <c r="D34" s="138">
        <v>43.005314340264327</v>
      </c>
      <c r="E34" s="138">
        <v>39.50914365375845</v>
      </c>
      <c r="F34" s="138">
        <v>37.90658593408866</v>
      </c>
      <c r="G34" s="138">
        <v>37.958824233156093</v>
      </c>
      <c r="H34" s="138">
        <v>35.874523742567732</v>
      </c>
      <c r="I34" s="138">
        <v>34.069000105898901</v>
      </c>
      <c r="J34" s="138">
        <v>36.183521783137543</v>
      </c>
      <c r="K34" s="138">
        <v>33.723045645387252</v>
      </c>
      <c r="L34" s="138">
        <v>35.336708735819101</v>
      </c>
      <c r="M34" s="138">
        <v>35.111974496333453</v>
      </c>
      <c r="N34" s="138">
        <v>33.519670609442571</v>
      </c>
      <c r="O34" s="138">
        <v>31.919582050088142</v>
      </c>
      <c r="P34" s="138">
        <v>34.649654811886002</v>
      </c>
      <c r="Q34" s="138">
        <v>36.334908267601847</v>
      </c>
      <c r="R34" s="138">
        <v>34.218883573940019</v>
      </c>
      <c r="S34" s="138">
        <v>33.747975457692952</v>
      </c>
      <c r="T34" s="138">
        <v>31.665137810977271</v>
      </c>
      <c r="U34" s="138">
        <v>26.596134123443861</v>
      </c>
      <c r="V34" s="138">
        <v>27.822316153731592</v>
      </c>
      <c r="W34" s="138">
        <v>27.966761077396839</v>
      </c>
      <c r="X34" s="138">
        <v>29.856690561064742</v>
      </c>
      <c r="Y34" s="138">
        <v>24.116900657505401</v>
      </c>
      <c r="Z34" s="138">
        <v>25.84003923649356</v>
      </c>
      <c r="AA34" s="138">
        <v>25.928186423574719</v>
      </c>
      <c r="AB34" s="138">
        <v>22.712582282333329</v>
      </c>
      <c r="AC34" s="138">
        <v>23.807435307339251</v>
      </c>
      <c r="AD34" s="138">
        <v>22.524016776254928</v>
      </c>
      <c r="AE34" s="138">
        <v>22.74237910575906</v>
      </c>
      <c r="AF34" s="138">
        <v>22.760536952612419</v>
      </c>
      <c r="AG34" s="138">
        <v>22.160958494606749</v>
      </c>
      <c r="AH34" s="149">
        <v>-0.48469255870876771</v>
      </c>
    </row>
    <row r="35" spans="1:34" s="33" customFormat="1" x14ac:dyDescent="0.25">
      <c r="A35" s="32" t="s">
        <v>129</v>
      </c>
      <c r="B35" s="33" t="s">
        <v>32</v>
      </c>
      <c r="C35" s="141">
        <v>39483.658928852259</v>
      </c>
      <c r="D35" s="138">
        <v>39483.658928852259</v>
      </c>
      <c r="E35" s="138">
        <v>44715.291326573919</v>
      </c>
      <c r="F35" s="138">
        <v>41822.455080572152</v>
      </c>
      <c r="G35" s="138">
        <v>44102.039842540864</v>
      </c>
      <c r="H35" s="138">
        <v>41458.257022222482</v>
      </c>
      <c r="I35" s="138">
        <v>43798.845207301347</v>
      </c>
      <c r="J35" s="138">
        <v>50042.765354830561</v>
      </c>
      <c r="K35" s="138">
        <v>42977.790374378805</v>
      </c>
      <c r="L35" s="138">
        <v>41404.488564268788</v>
      </c>
      <c r="M35" s="138">
        <v>39636.473903523583</v>
      </c>
      <c r="N35" s="138">
        <v>39704.847468360458</v>
      </c>
      <c r="O35" s="138">
        <v>41276.409706606421</v>
      </c>
      <c r="P35" s="138">
        <v>39344.82020582589</v>
      </c>
      <c r="Q35" s="138">
        <v>40461.339237363034</v>
      </c>
      <c r="R35" s="138">
        <v>40312.575164137714</v>
      </c>
      <c r="S35" s="138">
        <v>38962.570626634035</v>
      </c>
      <c r="T35" s="138">
        <v>38507.537789046997</v>
      </c>
      <c r="U35" s="138">
        <v>36080.682024526766</v>
      </c>
      <c r="V35" s="138">
        <v>40097.057278753251</v>
      </c>
      <c r="W35" s="138">
        <v>40069.737616663202</v>
      </c>
      <c r="X35" s="138">
        <v>46307.422596360666</v>
      </c>
      <c r="Y35" s="138">
        <v>37740.002471485212</v>
      </c>
      <c r="Z35" s="138">
        <v>39673.671880606351</v>
      </c>
      <c r="AA35" s="138">
        <v>40723.061199510121</v>
      </c>
      <c r="AB35" s="138">
        <v>32373.31075785471</v>
      </c>
      <c r="AC35" s="138">
        <v>34365.636342098544</v>
      </c>
      <c r="AD35" s="138">
        <v>34865.197516740787</v>
      </c>
      <c r="AE35" s="138">
        <v>34405.433214731303</v>
      </c>
      <c r="AF35" s="138">
        <v>34466.274452553647</v>
      </c>
      <c r="AG35" s="138">
        <v>33305.573391615901</v>
      </c>
      <c r="AH35" s="149">
        <v>-0.15647196092867141</v>
      </c>
    </row>
    <row r="36" spans="1:34" s="33" customFormat="1" x14ac:dyDescent="0.25">
      <c r="A36" s="32" t="s">
        <v>130</v>
      </c>
      <c r="B36" s="33" t="s">
        <v>33</v>
      </c>
      <c r="C36" s="141">
        <v>2912.052302536254</v>
      </c>
      <c r="D36" s="138">
        <v>2912.052302536254</v>
      </c>
      <c r="E36" s="138">
        <v>2721.0284399160755</v>
      </c>
      <c r="F36" s="138">
        <v>2888.5681472706124</v>
      </c>
      <c r="G36" s="138">
        <v>2562.8376298052399</v>
      </c>
      <c r="H36" s="138">
        <v>2918.659168955357</v>
      </c>
      <c r="I36" s="138">
        <v>2865.0186366390149</v>
      </c>
      <c r="J36" s="138">
        <v>2767.9246749141398</v>
      </c>
      <c r="K36" s="138">
        <v>2821.6075198206572</v>
      </c>
      <c r="L36" s="138">
        <v>2913.3789351531909</v>
      </c>
      <c r="M36" s="138">
        <v>2968.8491696851852</v>
      </c>
      <c r="N36" s="138">
        <v>3032.6461996130001</v>
      </c>
      <c r="O36" s="138">
        <v>3044.6819044803842</v>
      </c>
      <c r="P36" s="138">
        <v>3168.1786740429689</v>
      </c>
      <c r="Q36" s="138">
        <v>3402.349391942882</v>
      </c>
      <c r="R36" s="138">
        <v>3377.9194961510952</v>
      </c>
      <c r="S36" s="138">
        <v>3494.5944328101291</v>
      </c>
      <c r="T36" s="138">
        <v>3448.8173474742393</v>
      </c>
      <c r="U36" s="138">
        <v>3302.3155045748431</v>
      </c>
      <c r="V36" s="138">
        <v>3163.3442393977139</v>
      </c>
      <c r="W36" s="138">
        <v>2969.1525403418273</v>
      </c>
      <c r="X36" s="138">
        <v>2809.9400028332407</v>
      </c>
      <c r="Y36" s="138">
        <v>2911.6585018215969</v>
      </c>
      <c r="Z36" s="138">
        <v>3206.7478908450585</v>
      </c>
      <c r="AA36" s="138">
        <v>3294.38841488445</v>
      </c>
      <c r="AB36" s="138">
        <v>3190.266316676405</v>
      </c>
      <c r="AC36" s="138">
        <v>3204.457777994804</v>
      </c>
      <c r="AD36" s="138">
        <v>3045.566288634956</v>
      </c>
      <c r="AE36" s="138">
        <v>3130.433323936662</v>
      </c>
      <c r="AF36" s="138">
        <v>3069.6125330681448</v>
      </c>
      <c r="AG36" s="138">
        <v>3289.5379956750567</v>
      </c>
      <c r="AH36" s="149">
        <v>0.129628747673945</v>
      </c>
    </row>
    <row r="37" spans="1:34" s="33" customFormat="1" x14ac:dyDescent="0.25">
      <c r="A37" s="32" t="s">
        <v>131</v>
      </c>
      <c r="B37" s="33" t="s">
        <v>34</v>
      </c>
      <c r="C37" s="141">
        <v>4331.0035689470187</v>
      </c>
      <c r="D37" s="138">
        <v>4331.0035689470187</v>
      </c>
      <c r="E37" s="138">
        <v>4075.6103146637497</v>
      </c>
      <c r="F37" s="138">
        <v>3938.1394237791878</v>
      </c>
      <c r="G37" s="138">
        <v>4098.1513100290358</v>
      </c>
      <c r="H37" s="138">
        <v>4106.8597013745557</v>
      </c>
      <c r="I37" s="138">
        <v>4090.4933613630842</v>
      </c>
      <c r="J37" s="138">
        <v>4809.3705054678639</v>
      </c>
      <c r="K37" s="138">
        <v>4416.6927240234436</v>
      </c>
      <c r="L37" s="138">
        <v>4296.4126879752266</v>
      </c>
      <c r="M37" s="138">
        <v>4298.6088796374788</v>
      </c>
      <c r="N37" s="138">
        <v>3648.7654033960066</v>
      </c>
      <c r="O37" s="138">
        <v>3986.8370901838043</v>
      </c>
      <c r="P37" s="138">
        <v>4129.3254727467884</v>
      </c>
      <c r="Q37" s="138">
        <v>4292.0024676759595</v>
      </c>
      <c r="R37" s="138">
        <v>3868.5835303551366</v>
      </c>
      <c r="S37" s="138">
        <v>3457.6681315602859</v>
      </c>
      <c r="T37" s="138">
        <v>3648.8488321958994</v>
      </c>
      <c r="U37" s="138">
        <v>3451.5169221913361</v>
      </c>
      <c r="V37" s="138">
        <v>3236.6283116984109</v>
      </c>
      <c r="W37" s="138">
        <v>3427.9172153936711</v>
      </c>
      <c r="X37" s="138">
        <v>3677.1585532350741</v>
      </c>
      <c r="Y37" s="138">
        <v>3117.283955729657</v>
      </c>
      <c r="Z37" s="138">
        <v>3031.7650300185678</v>
      </c>
      <c r="AA37" s="138">
        <v>2880.8715399577145</v>
      </c>
      <c r="AB37" s="138">
        <v>2582.5868391199419</v>
      </c>
      <c r="AC37" s="138">
        <v>2558.7902311535026</v>
      </c>
      <c r="AD37" s="138">
        <v>2834.2620398549011</v>
      </c>
      <c r="AE37" s="138">
        <v>2686.4188249691483</v>
      </c>
      <c r="AF37" s="138">
        <v>2937.7866481993842</v>
      </c>
      <c r="AG37" s="138">
        <v>2953.7077685161357</v>
      </c>
      <c r="AH37" s="149">
        <v>-0.31800846582210041</v>
      </c>
    </row>
    <row r="38" spans="1:34" s="33" customFormat="1" x14ac:dyDescent="0.25">
      <c r="A38" s="32" t="s">
        <v>132</v>
      </c>
      <c r="B38" s="33" t="s">
        <v>35</v>
      </c>
      <c r="C38" s="141">
        <v>109083.31182805514</v>
      </c>
      <c r="D38" s="138">
        <v>56922.173069846438</v>
      </c>
      <c r="E38" s="138">
        <v>67348.541114584572</v>
      </c>
      <c r="F38" s="138">
        <v>70186.940260628748</v>
      </c>
      <c r="G38" s="138">
        <v>75294.511590125214</v>
      </c>
      <c r="H38" s="138">
        <v>68296.361666005439</v>
      </c>
      <c r="I38" s="138">
        <v>67890.75810257814</v>
      </c>
      <c r="J38" s="138">
        <v>69315.583036999815</v>
      </c>
      <c r="K38" s="138">
        <v>65966.195696799972</v>
      </c>
      <c r="L38" s="138">
        <v>54778.57523019566</v>
      </c>
      <c r="M38" s="138">
        <v>56514.490900071025</v>
      </c>
      <c r="N38" s="138">
        <v>48905.458294845965</v>
      </c>
      <c r="O38" s="138">
        <v>51987.001099774687</v>
      </c>
      <c r="P38" s="138">
        <v>55070.95970173784</v>
      </c>
      <c r="Q38" s="138">
        <v>55579.134161554481</v>
      </c>
      <c r="R38" s="138">
        <v>56492.136052716844</v>
      </c>
      <c r="S38" s="138">
        <v>59393.371566586524</v>
      </c>
      <c r="T38" s="138">
        <v>62008.714016210244</v>
      </c>
      <c r="U38" s="138">
        <v>57066.894045659072</v>
      </c>
      <c r="V38" s="138">
        <v>59700.079178384971</v>
      </c>
      <c r="W38" s="138">
        <v>60804.271188646577</v>
      </c>
      <c r="X38" s="138">
        <v>67356.074926259258</v>
      </c>
      <c r="Y38" s="138">
        <v>60618.227645636754</v>
      </c>
      <c r="Z38" s="138">
        <v>62373.041868562934</v>
      </c>
      <c r="AA38" s="138">
        <v>60318.669163739811</v>
      </c>
      <c r="AB38" s="138">
        <v>55570.25071893922</v>
      </c>
      <c r="AC38" s="138">
        <v>54812.702208865485</v>
      </c>
      <c r="AD38" s="138">
        <v>58439.477886655877</v>
      </c>
      <c r="AE38" s="138">
        <v>58738.396985129701</v>
      </c>
      <c r="AF38" s="138">
        <v>56629.393349817736</v>
      </c>
      <c r="AG38" s="138">
        <v>51897.160854328096</v>
      </c>
      <c r="AH38" s="149">
        <v>-0.52424289302719296</v>
      </c>
    </row>
    <row r="39" spans="1:34" s="33" customFormat="1" x14ac:dyDescent="0.25">
      <c r="A39" s="32" t="s">
        <v>133</v>
      </c>
      <c r="B39" s="33" t="s">
        <v>36</v>
      </c>
      <c r="C39" s="141">
        <v>4111.0642303614777</v>
      </c>
      <c r="D39" s="138">
        <v>4111.0642303614777</v>
      </c>
      <c r="E39" s="138">
        <v>4236.6650369405015</v>
      </c>
      <c r="F39" s="138">
        <v>4425.4328462797339</v>
      </c>
      <c r="G39" s="138">
        <v>4559.4680288858244</v>
      </c>
      <c r="H39" s="138">
        <v>4749.0792465571394</v>
      </c>
      <c r="I39" s="138">
        <v>4669.2861111744578</v>
      </c>
      <c r="J39" s="138">
        <v>4911.3901223927496</v>
      </c>
      <c r="K39" s="138">
        <v>4969.0156358328022</v>
      </c>
      <c r="L39" s="138">
        <v>5508.8874107893807</v>
      </c>
      <c r="M39" s="138">
        <v>5942.9747297804106</v>
      </c>
      <c r="N39" s="138">
        <v>6282.1013948626714</v>
      </c>
      <c r="O39" s="138">
        <v>6607.5528084803691</v>
      </c>
      <c r="P39" s="138">
        <v>6848.6668102171107</v>
      </c>
      <c r="Q39" s="138">
        <v>6986.2803798975438</v>
      </c>
      <c r="R39" s="138">
        <v>7307.5431382205707</v>
      </c>
      <c r="S39" s="138">
        <v>7170.7628426959445</v>
      </c>
      <c r="T39" s="138">
        <v>6048.4452232715557</v>
      </c>
      <c r="U39" s="138">
        <v>5940.0992018064189</v>
      </c>
      <c r="V39" s="138">
        <v>5593.4398787388454</v>
      </c>
      <c r="W39" s="138">
        <v>5443.2694167964719</v>
      </c>
      <c r="X39" s="138">
        <v>5376.3151726968836</v>
      </c>
      <c r="Y39" s="138">
        <v>4809.3661195823424</v>
      </c>
      <c r="Z39" s="138">
        <v>4618.4163036421742</v>
      </c>
      <c r="AA39" s="138">
        <v>4562.146822096066</v>
      </c>
      <c r="AB39" s="138">
        <v>4468.6277098412429</v>
      </c>
      <c r="AC39" s="138">
        <v>4468.5425122705828</v>
      </c>
      <c r="AD39" s="138">
        <v>4431.5764707936778</v>
      </c>
      <c r="AE39" s="138">
        <v>4401.2891952499021</v>
      </c>
      <c r="AF39" s="138">
        <v>4531.9338412421002</v>
      </c>
      <c r="AG39" s="138">
        <v>4512.9952080618332</v>
      </c>
      <c r="AH39" s="149">
        <v>9.7768109467123179E-2</v>
      </c>
    </row>
    <row r="40" spans="1:34" s="33" customFormat="1" x14ac:dyDescent="0.25">
      <c r="A40" s="32" t="s">
        <v>134</v>
      </c>
      <c r="B40" s="33" t="s">
        <v>37</v>
      </c>
      <c r="C40" s="141">
        <v>15088.247707083008</v>
      </c>
      <c r="D40" s="138">
        <v>11310.421793676151</v>
      </c>
      <c r="E40" s="138">
        <v>11049.289604266278</v>
      </c>
      <c r="F40" s="138">
        <v>10515.227223534603</v>
      </c>
      <c r="G40" s="138">
        <v>9007.7319110296066</v>
      </c>
      <c r="H40" s="138">
        <v>7386.1149249067594</v>
      </c>
      <c r="I40" s="138">
        <v>8501.0426385523442</v>
      </c>
      <c r="J40" s="138">
        <v>8539.7693530377001</v>
      </c>
      <c r="K40" s="138">
        <v>10472.067838150824</v>
      </c>
      <c r="L40" s="138">
        <v>10656.997782113753</v>
      </c>
      <c r="M40" s="138">
        <v>9042.4615258289323</v>
      </c>
      <c r="N40" s="138">
        <v>9295.3186610256944</v>
      </c>
      <c r="O40" s="138">
        <v>8542.7433143104954</v>
      </c>
      <c r="P40" s="138">
        <v>8600.8480658977714</v>
      </c>
      <c r="Q40" s="138">
        <v>10190.91687033424</v>
      </c>
      <c r="R40" s="138">
        <v>10957.388320902792</v>
      </c>
      <c r="S40" s="138">
        <v>11298.891673992235</v>
      </c>
      <c r="T40" s="138">
        <v>13024.175349019326</v>
      </c>
      <c r="U40" s="138">
        <v>11161.024057654544</v>
      </c>
      <c r="V40" s="138">
        <v>10257.386546480264</v>
      </c>
      <c r="W40" s="138">
        <v>10481.921434602267</v>
      </c>
      <c r="X40" s="138">
        <v>10484.374033337695</v>
      </c>
      <c r="Y40" s="138">
        <v>10493.034065619202</v>
      </c>
      <c r="Z40" s="138">
        <v>11034.675718217119</v>
      </c>
      <c r="AA40" s="138">
        <v>10639.009120627468</v>
      </c>
      <c r="AB40" s="138">
        <v>10182.11422847147</v>
      </c>
      <c r="AC40" s="138">
        <v>10511.924342692329</v>
      </c>
      <c r="AD40" s="138">
        <v>10688.976064222417</v>
      </c>
      <c r="AE40" s="138">
        <v>11245.895254118477</v>
      </c>
      <c r="AF40" s="138">
        <v>11757.326858806513</v>
      </c>
      <c r="AG40" s="138">
        <v>11806.54909209463</v>
      </c>
      <c r="AH40" s="149">
        <v>-0.21750031406548431</v>
      </c>
    </row>
    <row r="41" spans="1:34" s="33" customFormat="1" x14ac:dyDescent="0.25">
      <c r="A41" s="32" t="s">
        <v>135</v>
      </c>
      <c r="B41" s="33" t="s">
        <v>38</v>
      </c>
      <c r="C41" s="141">
        <v>271165.66188940319</v>
      </c>
      <c r="D41" s="138">
        <v>271165.66188940319</v>
      </c>
      <c r="E41" s="138">
        <v>258663.28226975381</v>
      </c>
      <c r="F41" s="138">
        <v>242186.80370054053</v>
      </c>
      <c r="G41" s="138">
        <v>233381.86971674836</v>
      </c>
      <c r="H41" s="138">
        <v>213027.73962208093</v>
      </c>
      <c r="I41" s="138">
        <v>198982.29900082204</v>
      </c>
      <c r="J41" s="138">
        <v>177057.42802553158</v>
      </c>
      <c r="K41" s="138">
        <v>170294.64710002858</v>
      </c>
      <c r="L41" s="138">
        <v>160060.30325828659</v>
      </c>
      <c r="M41" s="138">
        <v>175472.16690811663</v>
      </c>
      <c r="N41" s="138">
        <v>181159.84647814935</v>
      </c>
      <c r="O41" s="138">
        <v>191396.16736640933</v>
      </c>
      <c r="P41" s="138">
        <v>164288.61323119391</v>
      </c>
      <c r="Q41" s="138">
        <v>166484.0172640454</v>
      </c>
      <c r="R41" s="138">
        <v>157770.54044915194</v>
      </c>
      <c r="S41" s="138">
        <v>137399.07506711842</v>
      </c>
      <c r="T41" s="138">
        <v>139365.45616936972</v>
      </c>
      <c r="U41" s="138">
        <v>138823.80253440241</v>
      </c>
      <c r="V41" s="138">
        <v>143273.69298603808</v>
      </c>
      <c r="W41" s="138">
        <v>142650.40263505763</v>
      </c>
      <c r="X41" s="138">
        <v>135921.70446128104</v>
      </c>
      <c r="Y41" s="138">
        <v>145700.26453148929</v>
      </c>
      <c r="Z41" s="138">
        <v>124508.08272848235</v>
      </c>
      <c r="AA41" s="138">
        <v>139315.84604490956</v>
      </c>
      <c r="AB41" s="138">
        <v>143497.02524260685</v>
      </c>
      <c r="AC41" s="138">
        <v>154258.5701359516</v>
      </c>
      <c r="AD41" s="138">
        <v>159624.91205116577</v>
      </c>
      <c r="AE41" s="138">
        <v>175644.05088869363</v>
      </c>
      <c r="AF41" s="138">
        <v>207834.50084916153</v>
      </c>
      <c r="AG41" s="138">
        <v>203944.55366347064</v>
      </c>
      <c r="AH41" s="149">
        <v>-0.24789683088026518</v>
      </c>
    </row>
    <row r="42" spans="1:34" s="33" customFormat="1" x14ac:dyDescent="0.25">
      <c r="A42" s="32" t="s">
        <v>136</v>
      </c>
      <c r="B42" s="33" t="s">
        <v>39</v>
      </c>
      <c r="C42" s="141">
        <v>11501.673088802252</v>
      </c>
      <c r="D42" s="138">
        <v>11501.673088802252</v>
      </c>
      <c r="E42" s="138">
        <v>10526.503218929342</v>
      </c>
      <c r="F42" s="138">
        <v>10081.820759446677</v>
      </c>
      <c r="G42" s="138">
        <v>8480.8020001597688</v>
      </c>
      <c r="H42" s="138">
        <v>7707.4556019293859</v>
      </c>
      <c r="I42" s="138">
        <v>7185.2288984787492</v>
      </c>
      <c r="J42" s="138">
        <v>7040.2517494412377</v>
      </c>
      <c r="K42" s="138">
        <v>7451.2518566441122</v>
      </c>
      <c r="L42" s="138">
        <v>7236.6958056248459</v>
      </c>
      <c r="M42" s="138">
        <v>7098.7347139574376</v>
      </c>
      <c r="N42" s="138">
        <v>6696.2525427252067</v>
      </c>
      <c r="O42" s="138">
        <v>7160.9152318208189</v>
      </c>
      <c r="P42" s="138">
        <v>6727.2658369091614</v>
      </c>
      <c r="Q42" s="138">
        <v>6293.1559522055104</v>
      </c>
      <c r="R42" s="138">
        <v>6049.3837358205801</v>
      </c>
      <c r="S42" s="138">
        <v>6692.9151247115187</v>
      </c>
      <c r="T42" s="138">
        <v>6646.2582334286353</v>
      </c>
      <c r="U42" s="138">
        <v>6071.1091177907165</v>
      </c>
      <c r="V42" s="138">
        <v>6320.5670222636227</v>
      </c>
      <c r="W42" s="138">
        <v>6348.8405546788981</v>
      </c>
      <c r="X42" s="138">
        <v>6686.4642022665539</v>
      </c>
      <c r="Y42" s="138">
        <v>5266.4811341558297</v>
      </c>
      <c r="Z42" s="138">
        <v>5530.1250901583171</v>
      </c>
      <c r="AA42" s="138">
        <v>5809.1183584755827</v>
      </c>
      <c r="AB42" s="138">
        <v>4812.4751376566819</v>
      </c>
      <c r="AC42" s="138">
        <v>4918.0239085454969</v>
      </c>
      <c r="AD42" s="138">
        <v>4973.0464079421245</v>
      </c>
      <c r="AE42" s="138">
        <v>5403.2790258518025</v>
      </c>
      <c r="AF42" s="138">
        <v>4862.180225785638</v>
      </c>
      <c r="AG42" s="138">
        <v>4759.6045509060468</v>
      </c>
      <c r="AH42" s="149">
        <v>-0.58618154818363932</v>
      </c>
    </row>
    <row r="43" spans="1:34" s="33" customFormat="1" x14ac:dyDescent="0.25">
      <c r="A43" s="32" t="s">
        <v>137</v>
      </c>
      <c r="B43" s="33" t="s">
        <v>40</v>
      </c>
      <c r="C43" s="141">
        <v>2593.4697405012703</v>
      </c>
      <c r="D43" s="138">
        <v>1890.7636034684708</v>
      </c>
      <c r="E43" s="138">
        <v>2147.0112794747583</v>
      </c>
      <c r="F43" s="138">
        <v>1932.5918736109847</v>
      </c>
      <c r="G43" s="138">
        <v>2251.5422600880574</v>
      </c>
      <c r="H43" s="138">
        <v>2154.8878236741193</v>
      </c>
      <c r="I43" s="138">
        <v>2339.7499856183986</v>
      </c>
      <c r="J43" s="138">
        <v>2977.677217084286</v>
      </c>
      <c r="K43" s="138">
        <v>3044.3408265627768</v>
      </c>
      <c r="L43" s="138">
        <v>3166.7825980150906</v>
      </c>
      <c r="M43" s="138">
        <v>3404.3294123485448</v>
      </c>
      <c r="N43" s="138">
        <v>2778.8842169285526</v>
      </c>
      <c r="O43" s="138">
        <v>3208.7381778334816</v>
      </c>
      <c r="P43" s="138">
        <v>3031.4525415442085</v>
      </c>
      <c r="Q43" s="138">
        <v>2974.3050132324629</v>
      </c>
      <c r="R43" s="138">
        <v>2911.524497542428</v>
      </c>
      <c r="S43" s="138">
        <v>2696.9900078392707</v>
      </c>
      <c r="T43" s="138">
        <v>2444.3141660191809</v>
      </c>
      <c r="U43" s="138">
        <v>2023.8573650847889</v>
      </c>
      <c r="V43" s="138">
        <v>2380.4668886205195</v>
      </c>
      <c r="W43" s="138">
        <v>2264.8276675305933</v>
      </c>
      <c r="X43" s="138">
        <v>2290.6498115272507</v>
      </c>
      <c r="Y43" s="138">
        <v>2031.2005549318592</v>
      </c>
      <c r="Z43" s="138">
        <v>1780.8805641681204</v>
      </c>
      <c r="AA43" s="138">
        <v>1698.1677758208048</v>
      </c>
      <c r="AB43" s="138">
        <v>1404.2760708243761</v>
      </c>
      <c r="AC43" s="138">
        <v>1514.7553337747065</v>
      </c>
      <c r="AD43" s="138">
        <v>1579.8273395686278</v>
      </c>
      <c r="AE43" s="138">
        <v>1449.4147089430835</v>
      </c>
      <c r="AF43" s="138">
        <v>1347.167658577044</v>
      </c>
      <c r="AG43" s="138">
        <v>1329.777770060394</v>
      </c>
      <c r="AH43" s="149">
        <v>-0.4872591920801157</v>
      </c>
    </row>
    <row r="44" spans="1:34" s="33" customFormat="1" x14ac:dyDescent="0.25">
      <c r="A44" s="32" t="s">
        <v>138</v>
      </c>
      <c r="B44" s="33" t="s">
        <v>41</v>
      </c>
      <c r="C44" s="141">
        <v>26330.159479119</v>
      </c>
      <c r="D44" s="138">
        <v>26330.159479119</v>
      </c>
      <c r="E44" s="138">
        <v>28891.771070473002</v>
      </c>
      <c r="F44" s="138">
        <v>29692.496857724</v>
      </c>
      <c r="G44" s="138">
        <v>28929.211096192001</v>
      </c>
      <c r="H44" s="138">
        <v>29969.612794455996</v>
      </c>
      <c r="I44" s="138">
        <v>29714.551876224999</v>
      </c>
      <c r="J44" s="138">
        <v>30718.881590064</v>
      </c>
      <c r="K44" s="138">
        <v>30841.952354723002</v>
      </c>
      <c r="L44" s="138">
        <v>31704.739339922002</v>
      </c>
      <c r="M44" s="138">
        <v>33478.799229427001</v>
      </c>
      <c r="N44" s="138">
        <v>35282.706819301005</v>
      </c>
      <c r="O44" s="138">
        <v>36223.798512918002</v>
      </c>
      <c r="P44" s="138">
        <v>37070.767059450998</v>
      </c>
      <c r="Q44" s="138">
        <v>38961.439727056997</v>
      </c>
      <c r="R44" s="138">
        <v>41377.337974424998</v>
      </c>
      <c r="S44" s="138">
        <v>42066.943327397916</v>
      </c>
      <c r="T44" s="138">
        <v>44323.808423812545</v>
      </c>
      <c r="U44" s="138">
        <v>42079.142968809014</v>
      </c>
      <c r="V44" s="138">
        <v>41375.792173540227</v>
      </c>
      <c r="W44" s="138">
        <v>41777.485333086726</v>
      </c>
      <c r="X44" s="138">
        <v>45702.605147296272</v>
      </c>
      <c r="Y44" s="138">
        <v>43545.709578655173</v>
      </c>
      <c r="Z44" s="138">
        <v>42242.818034872049</v>
      </c>
      <c r="AA44" s="138">
        <v>39204.99764402608</v>
      </c>
      <c r="AB44" s="138">
        <v>38142.250884396177</v>
      </c>
      <c r="AC44" s="138">
        <v>40143.133664512992</v>
      </c>
      <c r="AD44" s="138">
        <v>41545.868355179067</v>
      </c>
      <c r="AE44" s="138">
        <v>39272.796774099166</v>
      </c>
      <c r="AF44" s="138">
        <v>40099.734151729659</v>
      </c>
      <c r="AG44" s="138">
        <v>37793.69744735118</v>
      </c>
      <c r="AH44" s="149">
        <v>0.43537670090161362</v>
      </c>
    </row>
    <row r="45" spans="1:34" s="33" customFormat="1" x14ac:dyDescent="0.25">
      <c r="A45" s="32" t="s">
        <v>139</v>
      </c>
      <c r="B45" s="33" t="s">
        <v>42</v>
      </c>
      <c r="C45" s="141">
        <v>11144.105109613616</v>
      </c>
      <c r="D45" s="138">
        <v>11144.105109613616</v>
      </c>
      <c r="E45" s="138">
        <v>10803.70542237643</v>
      </c>
      <c r="F45" s="138">
        <v>10249.412608002753</v>
      </c>
      <c r="G45" s="138">
        <v>10214.748264710086</v>
      </c>
      <c r="H45" s="138">
        <v>10292.077618712421</v>
      </c>
      <c r="I45" s="138">
        <v>9793.3869348496355</v>
      </c>
      <c r="J45" s="138">
        <v>9857.5789374818141</v>
      </c>
      <c r="K45" s="138">
        <v>9104.9106778063215</v>
      </c>
      <c r="L45" s="138">
        <v>9029.7883440709793</v>
      </c>
      <c r="M45" s="138">
        <v>8482.7558432152582</v>
      </c>
      <c r="N45" s="138">
        <v>8280.99412366057</v>
      </c>
      <c r="O45" s="138">
        <v>7450.329135547081</v>
      </c>
      <c r="P45" s="138">
        <v>6990.734680741316</v>
      </c>
      <c r="Q45" s="138">
        <v>6727.1302954734647</v>
      </c>
      <c r="R45" s="138">
        <v>6426.6291696113612</v>
      </c>
      <c r="S45" s="138">
        <v>5343.1990430934738</v>
      </c>
      <c r="T45" s="138">
        <v>4729.8704172354301</v>
      </c>
      <c r="U45" s="138">
        <v>4484.9141276284681</v>
      </c>
      <c r="V45" s="138">
        <v>3953.7930257279168</v>
      </c>
      <c r="W45" s="138">
        <v>3682.6995807955218</v>
      </c>
      <c r="X45" s="138">
        <v>3960.0431165889759</v>
      </c>
      <c r="Y45" s="138">
        <v>3587.1782546133022</v>
      </c>
      <c r="Z45" s="138">
        <v>3369.1214991659804</v>
      </c>
      <c r="AA45" s="138">
        <v>3189.789399114688</v>
      </c>
      <c r="AB45" s="138">
        <v>3042.6575005154632</v>
      </c>
      <c r="AC45" s="138">
        <v>2949.408385461184</v>
      </c>
      <c r="AD45" s="138">
        <v>2807.4361304601298</v>
      </c>
      <c r="AE45" s="138">
        <v>2728.4498014691376</v>
      </c>
      <c r="AF45" s="138">
        <v>2432.9233177456849</v>
      </c>
      <c r="AG45" s="138">
        <v>2563.108674873708</v>
      </c>
      <c r="AH45" s="149">
        <v>-0.77000318557094294</v>
      </c>
    </row>
    <row r="46" spans="1:34" s="33" customFormat="1" x14ac:dyDescent="0.25">
      <c r="A46" s="32" t="s">
        <v>140</v>
      </c>
      <c r="B46" s="33" t="s">
        <v>43</v>
      </c>
      <c r="C46" s="141">
        <v>17481.396527477213</v>
      </c>
      <c r="D46" s="138">
        <v>17481.396527477213</v>
      </c>
      <c r="E46" s="138">
        <v>18843.891164266894</v>
      </c>
      <c r="F46" s="138">
        <v>18886.313014660187</v>
      </c>
      <c r="G46" s="138">
        <v>18278.916974970241</v>
      </c>
      <c r="H46" s="138">
        <v>17006.704931149565</v>
      </c>
      <c r="I46" s="138">
        <v>18055.604778679131</v>
      </c>
      <c r="J46" s="138">
        <v>18911.391467035093</v>
      </c>
      <c r="K46" s="138">
        <v>17485.651029335699</v>
      </c>
      <c r="L46" s="138">
        <v>18304.868958365078</v>
      </c>
      <c r="M46" s="138">
        <v>17639.323378997255</v>
      </c>
      <c r="N46" s="138">
        <v>16549.810452323949</v>
      </c>
      <c r="O46" s="138">
        <v>17892.452239785132</v>
      </c>
      <c r="P46" s="138">
        <v>16747.985388687976</v>
      </c>
      <c r="Q46" s="138">
        <v>17718.902995026943</v>
      </c>
      <c r="R46" s="138">
        <v>17585.091362168903</v>
      </c>
      <c r="S46" s="138">
        <v>17818.400609917047</v>
      </c>
      <c r="T46" s="138">
        <v>16953.765531182547</v>
      </c>
      <c r="U46" s="138">
        <v>15111.172556671536</v>
      </c>
      <c r="V46" s="138">
        <v>15983.232779904594</v>
      </c>
      <c r="W46" s="138">
        <v>15562.798812161629</v>
      </c>
      <c r="X46" s="138">
        <v>16749.399128431993</v>
      </c>
      <c r="Y46" s="138">
        <v>13553.935499568712</v>
      </c>
      <c r="Z46" s="138">
        <v>14807.458403754918</v>
      </c>
      <c r="AA46" s="138">
        <v>15681.499045169479</v>
      </c>
      <c r="AB46" s="138">
        <v>12274.429588596933</v>
      </c>
      <c r="AC46" s="138">
        <v>13123.642116435674</v>
      </c>
      <c r="AD46" s="138">
        <v>13586.862866963407</v>
      </c>
      <c r="AE46" s="138">
        <v>12991.378001295718</v>
      </c>
      <c r="AF46" s="138">
        <v>11791.659616231678</v>
      </c>
      <c r="AG46" s="138">
        <v>11798.133850611146</v>
      </c>
      <c r="AH46" s="149">
        <v>-0.32510347030531167</v>
      </c>
    </row>
    <row r="47" spans="1:34" s="33" customFormat="1" x14ac:dyDescent="0.25">
      <c r="A47" s="32" t="s">
        <v>141</v>
      </c>
      <c r="B47" s="33" t="s">
        <v>44</v>
      </c>
      <c r="C47" s="141">
        <v>33707.421210876004</v>
      </c>
      <c r="D47" s="138">
        <v>33707.421210876004</v>
      </c>
      <c r="E47" s="138">
        <v>34886.597504028199</v>
      </c>
      <c r="F47" s="138">
        <v>37078.672845822599</v>
      </c>
      <c r="G47" s="138">
        <v>37812.026949902298</v>
      </c>
      <c r="H47" s="138">
        <v>33774.994074251204</v>
      </c>
      <c r="I47" s="138">
        <v>37722.427758151498</v>
      </c>
      <c r="J47" s="138">
        <v>38663.963414929996</v>
      </c>
      <c r="K47" s="138">
        <v>41514.693445646502</v>
      </c>
      <c r="L47" s="138">
        <v>37703.566449461796</v>
      </c>
      <c r="M47" s="138">
        <v>35753.413968771798</v>
      </c>
      <c r="N47" s="138">
        <v>37764.4711652599</v>
      </c>
      <c r="O47" s="138">
        <v>31397.4274001005</v>
      </c>
      <c r="P47" s="138">
        <v>32930.036923619999</v>
      </c>
      <c r="Q47" s="138">
        <v>36232.4538554873</v>
      </c>
      <c r="R47" s="138">
        <v>39561.179868817606</v>
      </c>
      <c r="S47" s="138">
        <v>42708.870596866895</v>
      </c>
      <c r="T47" s="138">
        <v>42236.274590888599</v>
      </c>
      <c r="U47" s="138">
        <v>45278.654045707895</v>
      </c>
      <c r="V47" s="138">
        <v>64409.7007512524</v>
      </c>
      <c r="W47" s="138">
        <v>70959.461291927524</v>
      </c>
      <c r="X47" s="138">
        <v>67772.795696528963</v>
      </c>
      <c r="Y47" s="138">
        <v>74656.054542936909</v>
      </c>
      <c r="Z47" s="138">
        <v>61586.308818520803</v>
      </c>
      <c r="AA47" s="138">
        <v>56384.253057994996</v>
      </c>
      <c r="AB47" s="138">
        <v>56079.143208575202</v>
      </c>
      <c r="AC47" s="138">
        <v>65326.771407470798</v>
      </c>
      <c r="AD47" s="138">
        <v>65200.700872618596</v>
      </c>
      <c r="AE47" s="138">
        <v>73390.885880206595</v>
      </c>
      <c r="AF47" s="138">
        <v>62868.723584089887</v>
      </c>
      <c r="AG47" s="138">
        <v>69183.155220314511</v>
      </c>
      <c r="AH47" s="149">
        <v>1.0524606373029788</v>
      </c>
    </row>
    <row r="48" spans="1:34" s="33" customFormat="1" x14ac:dyDescent="0.25">
      <c r="A48" s="32" t="s">
        <v>142</v>
      </c>
      <c r="B48" s="33" t="s">
        <v>45</v>
      </c>
      <c r="C48" s="141">
        <v>102010.5958428434</v>
      </c>
      <c r="D48" s="138">
        <v>102010.5958428434</v>
      </c>
      <c r="E48" s="138">
        <v>80058.190846143523</v>
      </c>
      <c r="F48" s="138">
        <v>81660.871713190296</v>
      </c>
      <c r="G48" s="138">
        <v>72460.327290365516</v>
      </c>
      <c r="H48" s="138">
        <v>65156.888991608728</v>
      </c>
      <c r="I48" s="138">
        <v>66346.149753373888</v>
      </c>
      <c r="J48" s="138">
        <v>54312.38625386182</v>
      </c>
      <c r="K48" s="138">
        <v>48297.671955880251</v>
      </c>
      <c r="L48" s="138">
        <v>49390.898550311977</v>
      </c>
      <c r="M48" s="138">
        <v>46399.684725518491</v>
      </c>
      <c r="N48" s="138">
        <v>40499.186657394246</v>
      </c>
      <c r="O48" s="138">
        <v>39743.973380458658</v>
      </c>
      <c r="P48" s="138">
        <v>38628.534339447237</v>
      </c>
      <c r="Q48" s="138">
        <v>39840.471018753662</v>
      </c>
      <c r="R48" s="138">
        <v>40972.463782221777</v>
      </c>
      <c r="S48" s="138">
        <v>42553.670833131189</v>
      </c>
      <c r="T48" s="138">
        <v>44579.136860343322</v>
      </c>
      <c r="U48" s="138">
        <v>39720.150978784659</v>
      </c>
      <c r="V48" s="138">
        <v>39604.286730402695</v>
      </c>
      <c r="W48" s="138">
        <v>37850.477946122948</v>
      </c>
      <c r="X48" s="138">
        <v>39459.738956792957</v>
      </c>
      <c r="Y48" s="138">
        <v>39547.61349393057</v>
      </c>
      <c r="Z48" s="138">
        <v>38990.845569496887</v>
      </c>
      <c r="AA48" s="138">
        <v>38322.053626425914</v>
      </c>
      <c r="AB48" s="138">
        <v>32729.304568930864</v>
      </c>
      <c r="AC48" s="138">
        <v>28983.288015431113</v>
      </c>
      <c r="AD48" s="138">
        <v>28118.765129451171</v>
      </c>
      <c r="AE48" s="138">
        <v>30778.425932141876</v>
      </c>
      <c r="AF48" s="138">
        <v>27986.609620761174</v>
      </c>
      <c r="AG48" s="138">
        <v>22323.254840483321</v>
      </c>
      <c r="AH48" s="149">
        <v>-0.78116729290676501</v>
      </c>
    </row>
    <row r="49" spans="1:34" s="33" customFormat="1" x14ac:dyDescent="0.25">
      <c r="A49" s="32" t="s">
        <v>143</v>
      </c>
      <c r="B49" s="33" t="s">
        <v>46</v>
      </c>
      <c r="C49" s="141">
        <v>112117.88670562897</v>
      </c>
      <c r="D49" s="138">
        <v>112117.88670562897</v>
      </c>
      <c r="E49" s="138">
        <v>123841.62476451836</v>
      </c>
      <c r="F49" s="138">
        <v>120588.00040196958</v>
      </c>
      <c r="G49" s="138">
        <v>124412.16088244707</v>
      </c>
      <c r="H49" s="138">
        <v>119466.2545939446</v>
      </c>
      <c r="I49" s="138">
        <v>114999.26055144047</v>
      </c>
      <c r="J49" s="138">
        <v>128100.49290385588</v>
      </c>
      <c r="K49" s="138">
        <v>118654.03889565416</v>
      </c>
      <c r="L49" s="138">
        <v>120243.54413630182</v>
      </c>
      <c r="M49" s="138">
        <v>120525.92692483035</v>
      </c>
      <c r="N49" s="138">
        <v>119578.60087991736</v>
      </c>
      <c r="O49" s="138">
        <v>122084.1561927461</v>
      </c>
      <c r="P49" s="138">
        <v>114307.82306334026</v>
      </c>
      <c r="Q49" s="138">
        <v>115447.85824011825</v>
      </c>
      <c r="R49" s="138">
        <v>117420.78166332372</v>
      </c>
      <c r="S49" s="138">
        <v>112792.28296295596</v>
      </c>
      <c r="T49" s="138">
        <v>107728.06651974117</v>
      </c>
      <c r="U49" s="138">
        <v>102916.28451487244</v>
      </c>
      <c r="V49" s="138">
        <v>107669.63022003634</v>
      </c>
      <c r="W49" s="138">
        <v>100844.66667829058</v>
      </c>
      <c r="X49" s="138">
        <v>112039.63593671953</v>
      </c>
      <c r="Y49" s="138">
        <v>91756.878637735936</v>
      </c>
      <c r="Z49" s="138">
        <v>100742.03165684085</v>
      </c>
      <c r="AA49" s="138">
        <v>102162.84866890949</v>
      </c>
      <c r="AB49" s="138">
        <v>86748.951507565682</v>
      </c>
      <c r="AC49" s="138">
        <v>90623.287552404203</v>
      </c>
      <c r="AD49" s="138">
        <v>92443.973608557688</v>
      </c>
      <c r="AE49" s="138">
        <v>89796.014332267834</v>
      </c>
      <c r="AF49" s="138">
        <v>94224.073176650607</v>
      </c>
      <c r="AG49" s="138">
        <v>93167.196253960341</v>
      </c>
      <c r="AH49" s="149">
        <v>-0.16902468471801113</v>
      </c>
    </row>
    <row r="50" spans="1:34" s="33" customFormat="1" ht="15.75" thickBot="1" x14ac:dyDescent="0.3">
      <c r="A50" s="34" t="s">
        <v>144</v>
      </c>
      <c r="B50" s="35" t="s">
        <v>47</v>
      </c>
      <c r="C50" s="143">
        <v>575047.28924533085</v>
      </c>
      <c r="D50" s="144">
        <v>575047.28924533085</v>
      </c>
      <c r="E50" s="144">
        <v>588808.11884163355</v>
      </c>
      <c r="F50" s="144">
        <v>590705.47230327514</v>
      </c>
      <c r="G50" s="144">
        <v>597022.03575292393</v>
      </c>
      <c r="H50" s="144">
        <v>589332.62172201218</v>
      </c>
      <c r="I50" s="144">
        <v>588456.89159638144</v>
      </c>
      <c r="J50" s="144">
        <v>628903.96986049809</v>
      </c>
      <c r="K50" s="144">
        <v>609716.7933827868</v>
      </c>
      <c r="L50" s="144">
        <v>557869.17243782501</v>
      </c>
      <c r="M50" s="144">
        <v>577971.30483533745</v>
      </c>
      <c r="N50" s="144">
        <v>614960.60746485647</v>
      </c>
      <c r="O50" s="144">
        <v>597735.79064166045</v>
      </c>
      <c r="P50" s="144">
        <v>596353.62640174781</v>
      </c>
      <c r="Q50" s="144">
        <v>626840.88374614692</v>
      </c>
      <c r="R50" s="144">
        <v>613644.94093445409</v>
      </c>
      <c r="S50" s="144">
        <v>592675.4609178328</v>
      </c>
      <c r="T50" s="144">
        <v>539496.3008262486</v>
      </c>
      <c r="U50" s="144">
        <v>570690.88586989802</v>
      </c>
      <c r="V50" s="144">
        <v>582230.61646030413</v>
      </c>
      <c r="W50" s="144">
        <v>571538.31844927859</v>
      </c>
      <c r="X50" s="144">
        <v>566541.20997167227</v>
      </c>
      <c r="Y50" s="144">
        <v>557799.89674961846</v>
      </c>
      <c r="Z50" s="144">
        <v>488805.05287274031</v>
      </c>
      <c r="AA50" s="144">
        <v>560908.14306736866</v>
      </c>
      <c r="AB50" s="144">
        <v>586737.49861061259</v>
      </c>
      <c r="AC50" s="144">
        <v>569207.8888251842</v>
      </c>
      <c r="AD50" s="144">
        <v>530833.514560026</v>
      </c>
      <c r="AE50" s="144">
        <v>531719.58582956414</v>
      </c>
      <c r="AF50" s="144">
        <v>591067.96464143181</v>
      </c>
      <c r="AG50" s="144">
        <v>593808.38374552538</v>
      </c>
      <c r="AH50" s="150">
        <v>3.2625307259192285E-2</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260</v>
      </c>
    </row>
    <row r="57" spans="1:34" x14ac:dyDescent="0.25">
      <c r="B57"/>
    </row>
    <row r="58" spans="1:34" x14ac:dyDescent="0.25">
      <c r="B58"/>
    </row>
  </sheetData>
  <phoneticPr fontId="2"/>
  <hyperlinks>
    <hyperlink ref="C54" r:id="rId1" xr:uid="{174E085E-D674-4D35-B344-371E0C10A9E8}"/>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C5D9F1"/>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5703125" style="42" customWidth="1"/>
    <col min="35" max="16384" width="9.140625" style="1"/>
  </cols>
  <sheetData>
    <row r="1" spans="1:34" ht="15.75" customHeight="1" x14ac:dyDescent="0.35">
      <c r="A1" s="78" t="s">
        <v>306</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83</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41">
        <v>422.98665732520169</v>
      </c>
      <c r="D6" s="138">
        <v>422.98665732520169</v>
      </c>
      <c r="E6" s="138">
        <v>446.46142924750751</v>
      </c>
      <c r="F6" s="138">
        <v>497.85847391191106</v>
      </c>
      <c r="G6" s="138">
        <v>504.3673214167315</v>
      </c>
      <c r="H6" s="138">
        <v>563.82226569158854</v>
      </c>
      <c r="I6" s="138">
        <v>696.50665930358446</v>
      </c>
      <c r="J6" s="138">
        <v>781.88555472181679</v>
      </c>
      <c r="K6" s="138">
        <v>821.25283225459839</v>
      </c>
      <c r="L6" s="138">
        <v>708.90015614512299</v>
      </c>
      <c r="M6" s="138">
        <v>632.60226468787391</v>
      </c>
      <c r="N6" s="138">
        <v>634.93206134462434</v>
      </c>
      <c r="O6" s="138">
        <v>638.91880531367258</v>
      </c>
      <c r="P6" s="138">
        <v>590.7866925920215</v>
      </c>
      <c r="Q6" s="138">
        <v>560.70509047707162</v>
      </c>
      <c r="R6" s="138">
        <v>582.90916093786439</v>
      </c>
      <c r="S6" s="138">
        <v>623.32504699704748</v>
      </c>
      <c r="T6" s="138">
        <v>654.97451988782382</v>
      </c>
      <c r="U6" s="138">
        <v>827.65391663273613</v>
      </c>
      <c r="V6" s="138">
        <v>847.39811774921998</v>
      </c>
      <c r="W6" s="138">
        <v>834.38151312370837</v>
      </c>
      <c r="X6" s="138">
        <v>889.29853634525637</v>
      </c>
      <c r="Y6" s="138">
        <v>898.71018979046187</v>
      </c>
      <c r="Z6" s="138">
        <v>872.23381495624324</v>
      </c>
      <c r="AA6" s="138">
        <v>911.82123167373379</v>
      </c>
      <c r="AB6" s="138">
        <v>1026.4074477537411</v>
      </c>
      <c r="AC6" s="138">
        <v>945.7635664386421</v>
      </c>
      <c r="AD6" s="138">
        <v>1124.3282351053604</v>
      </c>
      <c r="AE6" s="138">
        <v>927.66234810675121</v>
      </c>
      <c r="AF6" s="138">
        <v>828.14374508799995</v>
      </c>
      <c r="AG6" s="138">
        <v>792.44832364887634</v>
      </c>
      <c r="AH6" s="149">
        <v>0.8734593867806667</v>
      </c>
    </row>
    <row r="7" spans="1:34" s="33" customFormat="1" x14ac:dyDescent="0.25">
      <c r="A7" s="32" t="s">
        <v>104</v>
      </c>
      <c r="B7" s="33" t="s">
        <v>4</v>
      </c>
      <c r="C7" s="141">
        <v>35.871735482034289</v>
      </c>
      <c r="D7" s="138">
        <v>35.871735482034289</v>
      </c>
      <c r="E7" s="138">
        <v>37.989488514643178</v>
      </c>
      <c r="F7" s="138">
        <v>34.534867836769912</v>
      </c>
      <c r="G7" s="138">
        <v>40.379306334802848</v>
      </c>
      <c r="H7" s="138">
        <v>42.559352326548691</v>
      </c>
      <c r="I7" s="138">
        <v>33.39131657462309</v>
      </c>
      <c r="J7" s="138">
        <v>39.854777072522062</v>
      </c>
      <c r="K7" s="138">
        <v>37.97564561072403</v>
      </c>
      <c r="L7" s="138">
        <v>43.370217977463113</v>
      </c>
      <c r="M7" s="138">
        <v>42.524468165629152</v>
      </c>
      <c r="N7" s="138">
        <v>41.801097557730657</v>
      </c>
      <c r="O7" s="138">
        <v>42.369388161378637</v>
      </c>
      <c r="P7" s="138">
        <v>42.9311528393009</v>
      </c>
      <c r="Q7" s="138">
        <v>43.487115032027909</v>
      </c>
      <c r="R7" s="138">
        <v>44.043449202104178</v>
      </c>
      <c r="S7" s="138">
        <v>44.576750371510279</v>
      </c>
      <c r="T7" s="138">
        <v>45.066095274380217</v>
      </c>
      <c r="U7" s="138">
        <v>45.620334916065417</v>
      </c>
      <c r="V7" s="138">
        <v>46.174227938452738</v>
      </c>
      <c r="W7" s="138">
        <v>46.701101214982479</v>
      </c>
      <c r="X7" s="138">
        <v>47.264144777531598</v>
      </c>
      <c r="Y7" s="138">
        <v>47.82772639947607</v>
      </c>
      <c r="Z7" s="138">
        <v>48.389238679872633</v>
      </c>
      <c r="AA7" s="138">
        <v>48.963997190147381</v>
      </c>
      <c r="AB7" s="138">
        <v>49.520706675559353</v>
      </c>
      <c r="AC7" s="138">
        <v>50.076133140826137</v>
      </c>
      <c r="AD7" s="138">
        <v>50.662068874699557</v>
      </c>
      <c r="AE7" s="138">
        <v>51.246688685527999</v>
      </c>
      <c r="AF7" s="138">
        <v>51.816842517047483</v>
      </c>
      <c r="AG7" s="138">
        <v>52.392168477958791</v>
      </c>
      <c r="AH7" s="149">
        <v>0.4605417823790115</v>
      </c>
    </row>
    <row r="8" spans="1:34" s="33" customFormat="1" x14ac:dyDescent="0.25">
      <c r="A8" s="32" t="s">
        <v>105</v>
      </c>
      <c r="B8" s="33" t="s">
        <v>5</v>
      </c>
      <c r="C8" s="141">
        <v>5661.2314680126119</v>
      </c>
      <c r="D8" s="138">
        <v>5661.2314680126119</v>
      </c>
      <c r="E8" s="138">
        <v>5641.6705194700444</v>
      </c>
      <c r="F8" s="138">
        <v>6135.3932097033758</v>
      </c>
      <c r="G8" s="138">
        <v>5502.7386922258147</v>
      </c>
      <c r="H8" s="138">
        <v>4510.510062441972</v>
      </c>
      <c r="I8" s="138">
        <v>4245.4000642354813</v>
      </c>
      <c r="J8" s="138">
        <v>4434.6153952241548</v>
      </c>
      <c r="K8" s="138">
        <v>4839.2308109476962</v>
      </c>
      <c r="L8" s="138">
        <v>4795.6526569061734</v>
      </c>
      <c r="M8" s="138">
        <v>4532.361623477007</v>
      </c>
      <c r="N8" s="138">
        <v>2423.033823807978</v>
      </c>
      <c r="O8" s="138">
        <v>1972.053812354</v>
      </c>
      <c r="P8" s="138">
        <v>1833.8883254955999</v>
      </c>
      <c r="Q8" s="138">
        <v>1754.5924834708001</v>
      </c>
      <c r="R8" s="138">
        <v>2319.0878101608</v>
      </c>
      <c r="S8" s="138">
        <v>2234.3717084268001</v>
      </c>
      <c r="T8" s="138">
        <v>2166.3858391200001</v>
      </c>
      <c r="U8" s="138">
        <v>2204.5939647263999</v>
      </c>
      <c r="V8" s="138">
        <v>2059.7055631100002</v>
      </c>
      <c r="W8" s="138">
        <v>1904.6573651967999</v>
      </c>
      <c r="X8" s="138">
        <v>1701.8841304132</v>
      </c>
      <c r="Y8" s="138">
        <v>1787.40391053859</v>
      </c>
      <c r="Z8" s="138">
        <v>1805.2877683232887</v>
      </c>
      <c r="AA8" s="138">
        <v>1760.8669648630112</v>
      </c>
      <c r="AB8" s="138">
        <v>1963.4147234985769</v>
      </c>
      <c r="AC8" s="138">
        <v>1837.9688974766832</v>
      </c>
      <c r="AD8" s="138">
        <v>1257.593583406936</v>
      </c>
      <c r="AE8" s="138">
        <v>431.28631196851126</v>
      </c>
      <c r="AF8" s="138">
        <v>434.94762926173678</v>
      </c>
      <c r="AG8" s="138">
        <v>396.13440169506816</v>
      </c>
      <c r="AH8" s="149">
        <v>-0.9300268141422362</v>
      </c>
    </row>
    <row r="9" spans="1:34" s="33" customFormat="1" x14ac:dyDescent="0.25">
      <c r="A9" s="32" t="s">
        <v>106</v>
      </c>
      <c r="B9" s="33" t="s">
        <v>6</v>
      </c>
      <c r="C9" s="141">
        <v>173.61442632976963</v>
      </c>
      <c r="D9" s="138">
        <v>173.61442632976963</v>
      </c>
      <c r="E9" s="138">
        <v>208.54745332202691</v>
      </c>
      <c r="F9" s="138">
        <v>206.27342387847315</v>
      </c>
      <c r="G9" s="138">
        <v>201.58058098665688</v>
      </c>
      <c r="H9" s="138">
        <v>213.54866538968955</v>
      </c>
      <c r="I9" s="138">
        <v>209.76655514897985</v>
      </c>
      <c r="J9" s="138">
        <v>223.91036478865615</v>
      </c>
      <c r="K9" s="138">
        <v>232.38608104792496</v>
      </c>
      <c r="L9" s="138">
        <v>215.72950330762387</v>
      </c>
      <c r="M9" s="138">
        <v>231.18411440824616</v>
      </c>
      <c r="N9" s="138">
        <v>221.97385915501312</v>
      </c>
      <c r="O9" s="138">
        <v>231.22686142175556</v>
      </c>
      <c r="P9" s="138">
        <v>227.69643206239459</v>
      </c>
      <c r="Q9" s="138">
        <v>226.55309610160265</v>
      </c>
      <c r="R9" s="138">
        <v>206.53604287359136</v>
      </c>
      <c r="S9" s="138">
        <v>204.94625694132577</v>
      </c>
      <c r="T9" s="138">
        <v>203.98113485664848</v>
      </c>
      <c r="U9" s="138">
        <v>168.82161077783735</v>
      </c>
      <c r="V9" s="138">
        <v>161.92540676499021</v>
      </c>
      <c r="W9" s="138">
        <v>154.82991999956212</v>
      </c>
      <c r="X9" s="138">
        <v>131.3523118498214</v>
      </c>
      <c r="Y9" s="138">
        <v>128.02890417264288</v>
      </c>
      <c r="Z9" s="138">
        <v>111.13117387292603</v>
      </c>
      <c r="AA9" s="138">
        <v>104.4346635778609</v>
      </c>
      <c r="AB9" s="138">
        <v>100.75928931235453</v>
      </c>
      <c r="AC9" s="138">
        <v>107.43564877278752</v>
      </c>
      <c r="AD9" s="138">
        <v>110.28868862410306</v>
      </c>
      <c r="AE9" s="138">
        <v>105.93810689963584</v>
      </c>
      <c r="AF9" s="138">
        <v>115.67282096966385</v>
      </c>
      <c r="AG9" s="138">
        <v>104.4033761415982</v>
      </c>
      <c r="AH9" s="149">
        <v>-0.39864803663671028</v>
      </c>
    </row>
    <row r="10" spans="1:34" s="33" customFormat="1" x14ac:dyDescent="0.25">
      <c r="A10" s="32" t="s">
        <v>107</v>
      </c>
      <c r="B10" s="33" t="s">
        <v>7</v>
      </c>
      <c r="C10" s="141">
        <v>5242.1298659838676</v>
      </c>
      <c r="D10" s="138">
        <v>86.458430248325016</v>
      </c>
      <c r="E10" s="138">
        <v>82.118817919256315</v>
      </c>
      <c r="F10" s="138">
        <v>77.779205590190585</v>
      </c>
      <c r="G10" s="138">
        <v>73.439593261124827</v>
      </c>
      <c r="H10" s="138">
        <v>69.099980932059367</v>
      </c>
      <c r="I10" s="138">
        <v>64.760368602990638</v>
      </c>
      <c r="J10" s="138">
        <v>60.420756273924908</v>
      </c>
      <c r="K10" s="138">
        <v>56.081143944859157</v>
      </c>
      <c r="L10" s="138">
        <v>46.734286620714549</v>
      </c>
      <c r="M10" s="138">
        <v>114.49900222075308</v>
      </c>
      <c r="N10" s="138">
        <v>46.734286620714549</v>
      </c>
      <c r="O10" s="138">
        <v>100.47871623453892</v>
      </c>
      <c r="P10" s="138">
        <v>58.417858275893927</v>
      </c>
      <c r="Q10" s="138">
        <v>51.40771528278686</v>
      </c>
      <c r="R10" s="138">
        <v>42.178237097132033</v>
      </c>
      <c r="S10" s="138">
        <v>23.51983526116096</v>
      </c>
      <c r="T10" s="138">
        <v>60.624445406366391</v>
      </c>
      <c r="U10" s="138">
        <v>108.16033546094916</v>
      </c>
      <c r="V10" s="138">
        <v>17.067550541463671</v>
      </c>
      <c r="W10" s="138">
        <v>47.900577500956132</v>
      </c>
      <c r="X10" s="138">
        <v>24.876252187400979</v>
      </c>
      <c r="Y10" s="138">
        <v>38.708485812874038</v>
      </c>
      <c r="Z10" s="138">
        <v>9.5202883231652304</v>
      </c>
      <c r="AA10" s="138">
        <v>17.6304629698312</v>
      </c>
      <c r="AB10" s="138">
        <v>9.3724828703283496</v>
      </c>
      <c r="AC10" s="138">
        <v>21.31716531649052</v>
      </c>
      <c r="AD10" s="138">
        <v>42.8347496274137</v>
      </c>
      <c r="AE10" s="138">
        <v>40.619217491888641</v>
      </c>
      <c r="AF10" s="138">
        <v>31.139302010137349</v>
      </c>
      <c r="AG10" s="138">
        <v>13.649130974394851</v>
      </c>
      <c r="AH10" s="149">
        <v>-0.99739626233547474</v>
      </c>
    </row>
    <row r="11" spans="1:34" s="33" customFormat="1" x14ac:dyDescent="0.25">
      <c r="A11" s="32" t="s">
        <v>108</v>
      </c>
      <c r="B11" s="33" t="s">
        <v>8</v>
      </c>
      <c r="C11" s="141">
        <v>261.76889470858396</v>
      </c>
      <c r="D11" s="138">
        <v>261.76889470858396</v>
      </c>
      <c r="E11" s="138">
        <v>248.84042976146205</v>
      </c>
      <c r="F11" s="138">
        <v>255.98745473236409</v>
      </c>
      <c r="G11" s="138">
        <v>233.48438073399831</v>
      </c>
      <c r="H11" s="138">
        <v>240.80522206446869</v>
      </c>
      <c r="I11" s="138">
        <v>259.28639950830922</v>
      </c>
      <c r="J11" s="138">
        <v>276.18314058544718</v>
      </c>
      <c r="K11" s="138">
        <v>275.24854287940161</v>
      </c>
      <c r="L11" s="138">
        <v>263.49228261978089</v>
      </c>
      <c r="M11" s="138">
        <v>239.24776882911169</v>
      </c>
      <c r="N11" s="138">
        <v>293.33079864868029</v>
      </c>
      <c r="O11" s="138">
        <v>232.96676393144216</v>
      </c>
      <c r="P11" s="138">
        <v>290.55466149387524</v>
      </c>
      <c r="Q11" s="138">
        <v>333.78569915066271</v>
      </c>
      <c r="R11" s="138">
        <v>328.54882072932799</v>
      </c>
      <c r="S11" s="138">
        <v>286.32569002435616</v>
      </c>
      <c r="T11" s="138">
        <v>263.92022099203098</v>
      </c>
      <c r="U11" s="138">
        <v>331.5731061632207</v>
      </c>
      <c r="V11" s="138">
        <v>323.67393163838426</v>
      </c>
      <c r="W11" s="138">
        <v>293.2299844537111</v>
      </c>
      <c r="X11" s="138">
        <v>283.9560681091105</v>
      </c>
      <c r="Y11" s="138">
        <v>270.71327513178318</v>
      </c>
      <c r="Z11" s="138">
        <v>302.39878604465565</v>
      </c>
      <c r="AA11" s="138">
        <v>287.70806635691787</v>
      </c>
      <c r="AB11" s="138">
        <v>296.03981153493083</v>
      </c>
      <c r="AC11" s="138">
        <v>342.09759414256894</v>
      </c>
      <c r="AD11" s="138">
        <v>334.54389111789214</v>
      </c>
      <c r="AE11" s="138">
        <v>290.40227415451727</v>
      </c>
      <c r="AF11" s="138">
        <v>287.36174695827106</v>
      </c>
      <c r="AG11" s="138">
        <v>315.6289259132655</v>
      </c>
      <c r="AH11" s="149">
        <v>0.20575413004910917</v>
      </c>
    </row>
    <row r="12" spans="1:34" s="33" customFormat="1" x14ac:dyDescent="0.25">
      <c r="A12" s="32" t="s">
        <v>109</v>
      </c>
      <c r="B12" s="33" t="s">
        <v>9</v>
      </c>
      <c r="C12" s="163" t="s">
        <v>74</v>
      </c>
      <c r="D12" s="164" t="s">
        <v>74</v>
      </c>
      <c r="E12" s="164" t="s">
        <v>74</v>
      </c>
      <c r="F12" s="164" t="s">
        <v>74</v>
      </c>
      <c r="G12" s="164" t="s">
        <v>74</v>
      </c>
      <c r="H12" s="164" t="s">
        <v>74</v>
      </c>
      <c r="I12" s="164" t="s">
        <v>74</v>
      </c>
      <c r="J12" s="164" t="s">
        <v>74</v>
      </c>
      <c r="K12" s="164" t="s">
        <v>74</v>
      </c>
      <c r="L12" s="164" t="s">
        <v>74</v>
      </c>
      <c r="M12" s="164" t="s">
        <v>74</v>
      </c>
      <c r="N12" s="164" t="s">
        <v>74</v>
      </c>
      <c r="O12" s="164" t="s">
        <v>74</v>
      </c>
      <c r="P12" s="164" t="s">
        <v>74</v>
      </c>
      <c r="Q12" s="164" t="s">
        <v>74</v>
      </c>
      <c r="R12" s="164" t="s">
        <v>74</v>
      </c>
      <c r="S12" s="164" t="s">
        <v>74</v>
      </c>
      <c r="T12" s="164" t="s">
        <v>74</v>
      </c>
      <c r="U12" s="164" t="s">
        <v>74</v>
      </c>
      <c r="V12" s="164" t="s">
        <v>74</v>
      </c>
      <c r="W12" s="164" t="s">
        <v>74</v>
      </c>
      <c r="X12" s="164" t="s">
        <v>74</v>
      </c>
      <c r="Y12" s="164" t="s">
        <v>74</v>
      </c>
      <c r="Z12" s="164" t="s">
        <v>74</v>
      </c>
      <c r="AA12" s="164" t="s">
        <v>74</v>
      </c>
      <c r="AB12" s="164" t="s">
        <v>74</v>
      </c>
      <c r="AC12" s="164" t="s">
        <v>74</v>
      </c>
      <c r="AD12" s="164" t="s">
        <v>74</v>
      </c>
      <c r="AE12" s="164" t="s">
        <v>74</v>
      </c>
      <c r="AF12" s="164" t="s">
        <v>74</v>
      </c>
      <c r="AG12" s="164" t="s">
        <v>74</v>
      </c>
      <c r="AH12" s="149" t="s">
        <v>3</v>
      </c>
    </row>
    <row r="13" spans="1:34" s="33" customFormat="1" x14ac:dyDescent="0.25">
      <c r="A13" s="32" t="s">
        <v>110</v>
      </c>
      <c r="B13" s="33" t="s">
        <v>10</v>
      </c>
      <c r="C13" s="141">
        <v>11.058604338026919</v>
      </c>
      <c r="D13" s="138">
        <v>11.058604338026919</v>
      </c>
      <c r="E13" s="138">
        <v>12.29987625352106</v>
      </c>
      <c r="F13" s="138">
        <v>14.89526298591627</v>
      </c>
      <c r="G13" s="138">
        <v>15.459477492958129</v>
      </c>
      <c r="H13" s="138">
        <v>15.91084909859282</v>
      </c>
      <c r="I13" s="138">
        <v>17.26496391549389</v>
      </c>
      <c r="J13" s="138">
        <v>18.167707126760529</v>
      </c>
      <c r="K13" s="138">
        <v>19.070450338026909</v>
      </c>
      <c r="L13" s="138">
        <v>20.311722253521062</v>
      </c>
      <c r="M13" s="138">
        <v>20.875936760562919</v>
      </c>
      <c r="N13" s="138">
        <v>21.552994169014951</v>
      </c>
      <c r="O13" s="138">
        <v>21.77867997183229</v>
      </c>
      <c r="P13" s="138">
        <v>20.875936760562919</v>
      </c>
      <c r="Q13" s="138">
        <v>21.440151267604779</v>
      </c>
      <c r="R13" s="138">
        <v>20.59260544084426</v>
      </c>
      <c r="S13" s="138">
        <v>19.227743680953171</v>
      </c>
      <c r="T13" s="138">
        <v>14.1588829</v>
      </c>
      <c r="U13" s="138">
        <v>20.524899699999999</v>
      </c>
      <c r="V13" s="138">
        <v>42.958068500000003</v>
      </c>
      <c r="W13" s="138">
        <v>20.4920583</v>
      </c>
      <c r="X13" s="138">
        <v>20.4920583</v>
      </c>
      <c r="Y13" s="138">
        <v>26.868663900000001</v>
      </c>
      <c r="Z13" s="138">
        <v>20.4920583</v>
      </c>
      <c r="AA13" s="138">
        <v>26.655877539999999</v>
      </c>
      <c r="AB13" s="138">
        <v>38.178361840000001</v>
      </c>
      <c r="AC13" s="138">
        <v>25.392279439999999</v>
      </c>
      <c r="AD13" s="138">
        <v>25.392279439999999</v>
      </c>
      <c r="AE13" s="138">
        <v>25.54249191756</v>
      </c>
      <c r="AF13" s="138">
        <v>26.739836075039999</v>
      </c>
      <c r="AG13" s="138">
        <v>25.9426912096</v>
      </c>
      <c r="AH13" s="149">
        <v>1.3459281493950894</v>
      </c>
    </row>
    <row r="14" spans="1:34" s="33" customFormat="1" x14ac:dyDescent="0.25">
      <c r="A14" s="32" t="s">
        <v>111</v>
      </c>
      <c r="B14" s="33" t="s">
        <v>11</v>
      </c>
      <c r="C14" s="141">
        <v>194.26327654124651</v>
      </c>
      <c r="D14" s="138">
        <v>194.26327654124651</v>
      </c>
      <c r="E14" s="138">
        <v>155.99215232760184</v>
      </c>
      <c r="F14" s="138">
        <v>200.66352814690629</v>
      </c>
      <c r="G14" s="138">
        <v>188.03980736740655</v>
      </c>
      <c r="H14" s="138">
        <v>213.69978494275043</v>
      </c>
      <c r="I14" s="138">
        <v>216.88306904670063</v>
      </c>
      <c r="J14" s="138">
        <v>210.70191730425057</v>
      </c>
      <c r="K14" s="138">
        <v>198.13904253940876</v>
      </c>
      <c r="L14" s="138">
        <v>172.55341680830503</v>
      </c>
      <c r="M14" s="138">
        <v>166.74496200497916</v>
      </c>
      <c r="N14" s="138">
        <v>179.94667335981151</v>
      </c>
      <c r="O14" s="138">
        <v>161.31533506643888</v>
      </c>
      <c r="P14" s="138">
        <v>241.57272484442623</v>
      </c>
      <c r="Q14" s="138">
        <v>244.66993225837675</v>
      </c>
      <c r="R14" s="138">
        <v>273.24891570951985</v>
      </c>
      <c r="S14" s="138">
        <v>273.46896180098582</v>
      </c>
      <c r="T14" s="138">
        <v>259.23795183557189</v>
      </c>
      <c r="U14" s="138">
        <v>346.57878669624614</v>
      </c>
      <c r="V14" s="138">
        <v>376.55247673503919</v>
      </c>
      <c r="W14" s="138">
        <v>364.45856335742872</v>
      </c>
      <c r="X14" s="138">
        <v>329.14326186511715</v>
      </c>
      <c r="Y14" s="138">
        <v>387.34872595326578</v>
      </c>
      <c r="Z14" s="138">
        <v>315.88619810249997</v>
      </c>
      <c r="AA14" s="138">
        <v>309.42737069463323</v>
      </c>
      <c r="AB14" s="138">
        <v>319.00356596449592</v>
      </c>
      <c r="AC14" s="138">
        <v>380.81499084803642</v>
      </c>
      <c r="AD14" s="138">
        <v>406.97127492151952</v>
      </c>
      <c r="AE14" s="138">
        <v>464.90118893798359</v>
      </c>
      <c r="AF14" s="138">
        <v>322.28235927561315</v>
      </c>
      <c r="AG14" s="138">
        <v>303.02828872158767</v>
      </c>
      <c r="AH14" s="149">
        <v>0.55988457580271422</v>
      </c>
    </row>
    <row r="15" spans="1:34" s="33" customFormat="1" x14ac:dyDescent="0.25">
      <c r="A15" s="32" t="s">
        <v>112</v>
      </c>
      <c r="B15" s="33" t="s">
        <v>12</v>
      </c>
      <c r="C15" s="141">
        <v>178.71384305445801</v>
      </c>
      <c r="D15" s="138">
        <v>178.71384305445801</v>
      </c>
      <c r="E15" s="138">
        <v>351.10198548417401</v>
      </c>
      <c r="F15" s="138">
        <v>207.11872188795357</v>
      </c>
      <c r="G15" s="138">
        <v>307.39470925733974</v>
      </c>
      <c r="H15" s="138">
        <v>325.5296193984604</v>
      </c>
      <c r="I15" s="138">
        <v>329.46822291395631</v>
      </c>
      <c r="J15" s="138">
        <v>256.92392407997841</v>
      </c>
      <c r="K15" s="138">
        <v>255.79800941169137</v>
      </c>
      <c r="L15" s="138">
        <v>293.43780040205405</v>
      </c>
      <c r="M15" s="138">
        <v>275.92226015445198</v>
      </c>
      <c r="N15" s="138">
        <v>207.63852883146831</v>
      </c>
      <c r="O15" s="138">
        <v>197.99120788932683</v>
      </c>
      <c r="P15" s="138">
        <v>194.16489481079623</v>
      </c>
      <c r="Q15" s="138">
        <v>201.68641206494729</v>
      </c>
      <c r="R15" s="138">
        <v>355.0902284834724</v>
      </c>
      <c r="S15" s="138">
        <v>386.08365022008218</v>
      </c>
      <c r="T15" s="138">
        <v>241.60869481698373</v>
      </c>
      <c r="U15" s="138">
        <v>287.51275011097368</v>
      </c>
      <c r="V15" s="138">
        <v>221.12241271258335</v>
      </c>
      <c r="W15" s="138">
        <v>279.22736037233062</v>
      </c>
      <c r="X15" s="138">
        <v>233.22918603354216</v>
      </c>
      <c r="Y15" s="138">
        <v>316.20589648367155</v>
      </c>
      <c r="Z15" s="138">
        <v>231.96535872835992</v>
      </c>
      <c r="AA15" s="138">
        <v>246.11333641732733</v>
      </c>
      <c r="AB15" s="138">
        <v>234.68617138294357</v>
      </c>
      <c r="AC15" s="138">
        <v>207.93968695152577</v>
      </c>
      <c r="AD15" s="138">
        <v>213.98704998533103</v>
      </c>
      <c r="AE15" s="138">
        <v>310.2854407973341</v>
      </c>
      <c r="AF15" s="138">
        <v>222.75314687528495</v>
      </c>
      <c r="AG15" s="138">
        <v>204.14548232603616</v>
      </c>
      <c r="AH15" s="149">
        <v>0.1423036897249676</v>
      </c>
    </row>
    <row r="16" spans="1:34" s="33" customFormat="1" x14ac:dyDescent="0.25">
      <c r="A16" s="32" t="s">
        <v>113</v>
      </c>
      <c r="B16" s="33" t="s">
        <v>13</v>
      </c>
      <c r="C16" s="163" t="s">
        <v>58</v>
      </c>
      <c r="D16" s="164" t="s">
        <v>58</v>
      </c>
      <c r="E16" s="164" t="s">
        <v>58</v>
      </c>
      <c r="F16" s="164" t="s">
        <v>58</v>
      </c>
      <c r="G16" s="164" t="s">
        <v>58</v>
      </c>
      <c r="H16" s="164" t="s">
        <v>58</v>
      </c>
      <c r="I16" s="164" t="s">
        <v>58</v>
      </c>
      <c r="J16" s="164" t="s">
        <v>58</v>
      </c>
      <c r="K16" s="164" t="s">
        <v>58</v>
      </c>
      <c r="L16" s="164" t="s">
        <v>58</v>
      </c>
      <c r="M16" s="164" t="s">
        <v>58</v>
      </c>
      <c r="N16" s="164" t="s">
        <v>58</v>
      </c>
      <c r="O16" s="164" t="s">
        <v>58</v>
      </c>
      <c r="P16" s="164" t="s">
        <v>58</v>
      </c>
      <c r="Q16" s="164" t="s">
        <v>58</v>
      </c>
      <c r="R16" s="164" t="s">
        <v>58</v>
      </c>
      <c r="S16" s="164" t="s">
        <v>58</v>
      </c>
      <c r="T16" s="164" t="s">
        <v>58</v>
      </c>
      <c r="U16" s="164" t="s">
        <v>58</v>
      </c>
      <c r="V16" s="164" t="s">
        <v>58</v>
      </c>
      <c r="W16" s="164" t="s">
        <v>58</v>
      </c>
      <c r="X16" s="164" t="s">
        <v>58</v>
      </c>
      <c r="Y16" s="164" t="s">
        <v>58</v>
      </c>
      <c r="Z16" s="164" t="s">
        <v>58</v>
      </c>
      <c r="AA16" s="164" t="s">
        <v>58</v>
      </c>
      <c r="AB16" s="164" t="s">
        <v>58</v>
      </c>
      <c r="AC16" s="164" t="s">
        <v>58</v>
      </c>
      <c r="AD16" s="164" t="s">
        <v>58</v>
      </c>
      <c r="AE16" s="164" t="s">
        <v>58</v>
      </c>
      <c r="AF16" s="164" t="s">
        <v>58</v>
      </c>
      <c r="AG16" s="164" t="s">
        <v>58</v>
      </c>
      <c r="AH16" s="149" t="s">
        <v>3</v>
      </c>
    </row>
    <row r="17" spans="1:34" s="33" customFormat="1" x14ac:dyDescent="0.25">
      <c r="A17" s="32" t="s">
        <v>100</v>
      </c>
      <c r="B17" s="33" t="s">
        <v>14</v>
      </c>
      <c r="C17" s="141">
        <v>28285.764520129796</v>
      </c>
      <c r="D17" s="138">
        <v>28285.764520129796</v>
      </c>
      <c r="E17" s="138">
        <v>23936.783066389718</v>
      </c>
      <c r="F17" s="138">
        <v>20020.266765031694</v>
      </c>
      <c r="G17" s="138">
        <v>17468.749642112401</v>
      </c>
      <c r="H17" s="138">
        <v>15852.847774154357</v>
      </c>
      <c r="I17" s="138">
        <v>14664.900568086197</v>
      </c>
      <c r="J17" s="138">
        <v>13537.80178239341</v>
      </c>
      <c r="K17" s="138">
        <v>14088.641895036542</v>
      </c>
      <c r="L17" s="138">
        <v>13902.933148970873</v>
      </c>
      <c r="M17" s="138">
        <v>12751.475538230699</v>
      </c>
      <c r="N17" s="138">
        <v>11885.665065654428</v>
      </c>
      <c r="O17" s="138">
        <v>11293.814398163529</v>
      </c>
      <c r="P17" s="138">
        <v>11839.305029175364</v>
      </c>
      <c r="Q17" s="138">
        <v>12680.065299459138</v>
      </c>
      <c r="R17" s="138">
        <v>13695.664237126957</v>
      </c>
      <c r="S17" s="138">
        <v>13894.985275958781</v>
      </c>
      <c r="T17" s="138">
        <v>13440.658983705582</v>
      </c>
      <c r="U17" s="138">
        <v>13673.153570920389</v>
      </c>
      <c r="V17" s="138">
        <v>12720.855776554694</v>
      </c>
      <c r="W17" s="138">
        <v>11306.768826534513</v>
      </c>
      <c r="X17" s="138">
        <v>10936.98275685959</v>
      </c>
      <c r="Y17" s="138">
        <v>11152.525704405763</v>
      </c>
      <c r="Z17" s="138">
        <v>9803.7621948174856</v>
      </c>
      <c r="AA17" s="138">
        <v>9528.99884582292</v>
      </c>
      <c r="AB17" s="138">
        <v>9089.2737001624682</v>
      </c>
      <c r="AC17" s="138">
        <v>8832.5296510703411</v>
      </c>
      <c r="AD17" s="138">
        <v>8064.5394242330922</v>
      </c>
      <c r="AE17" s="138">
        <v>8160.7282112683251</v>
      </c>
      <c r="AF17" s="138">
        <v>7723.2898155439771</v>
      </c>
      <c r="AG17" s="138">
        <v>8404.1861534073523</v>
      </c>
      <c r="AH17" s="149">
        <v>-0.70288283537726381</v>
      </c>
    </row>
    <row r="18" spans="1:34" s="33" customFormat="1" x14ac:dyDescent="0.25">
      <c r="A18" s="32" t="s">
        <v>101</v>
      </c>
      <c r="B18" s="33" t="s">
        <v>15</v>
      </c>
      <c r="C18" s="141">
        <v>28285.886818937077</v>
      </c>
      <c r="D18" s="138">
        <v>28285.886818937077</v>
      </c>
      <c r="E18" s="138">
        <v>23936.921044531267</v>
      </c>
      <c r="F18" s="138">
        <v>20021.06327521244</v>
      </c>
      <c r="G18" s="138">
        <v>17470.192140864936</v>
      </c>
      <c r="H18" s="138">
        <v>15852.951257760516</v>
      </c>
      <c r="I18" s="138">
        <v>14666.527300433103</v>
      </c>
      <c r="J18" s="138">
        <v>13538.188492161236</v>
      </c>
      <c r="K18" s="138">
        <v>14088.680244397339</v>
      </c>
      <c r="L18" s="138">
        <v>13907.93600797635</v>
      </c>
      <c r="M18" s="138">
        <v>12755.87299396778</v>
      </c>
      <c r="N18" s="138">
        <v>11890.304519906002</v>
      </c>
      <c r="O18" s="138">
        <v>11313.652760387622</v>
      </c>
      <c r="P18" s="138">
        <v>11861.994418112563</v>
      </c>
      <c r="Q18" s="138">
        <v>12687.404790907807</v>
      </c>
      <c r="R18" s="138">
        <v>13741.355988758613</v>
      </c>
      <c r="S18" s="138">
        <v>13923.995348151422</v>
      </c>
      <c r="T18" s="138">
        <v>13467.554326652888</v>
      </c>
      <c r="U18" s="138">
        <v>13680.010197163681</v>
      </c>
      <c r="V18" s="138">
        <v>12727.991551702293</v>
      </c>
      <c r="W18" s="138">
        <v>11311.625798224684</v>
      </c>
      <c r="X18" s="138">
        <v>10950.957999433218</v>
      </c>
      <c r="Y18" s="138">
        <v>11159.447010583375</v>
      </c>
      <c r="Z18" s="138">
        <v>9803.8549770822738</v>
      </c>
      <c r="AA18" s="138">
        <v>9529.7667091611474</v>
      </c>
      <c r="AB18" s="138">
        <v>9091.9430185796155</v>
      </c>
      <c r="AC18" s="138">
        <v>8832.7170214240468</v>
      </c>
      <c r="AD18" s="138">
        <v>8064.6959281378813</v>
      </c>
      <c r="AE18" s="138">
        <v>8160.8974949673857</v>
      </c>
      <c r="AF18" s="138">
        <v>7723.8153560535975</v>
      </c>
      <c r="AG18" s="138">
        <v>8405.878532195733</v>
      </c>
      <c r="AH18" s="149">
        <v>-0.70282428880511205</v>
      </c>
    </row>
    <row r="19" spans="1:34" s="33" customFormat="1" x14ac:dyDescent="0.25">
      <c r="A19" s="32" t="s">
        <v>114</v>
      </c>
      <c r="B19" s="33" t="s">
        <v>16</v>
      </c>
      <c r="C19" s="141">
        <v>1143.0730261709998</v>
      </c>
      <c r="D19" s="138">
        <v>1143.0730261709998</v>
      </c>
      <c r="E19" s="138">
        <v>1011.689499371</v>
      </c>
      <c r="F19" s="138">
        <v>1068.1783806220001</v>
      </c>
      <c r="G19" s="138">
        <v>976.55700661000003</v>
      </c>
      <c r="H19" s="138">
        <v>1226.68199727</v>
      </c>
      <c r="I19" s="138">
        <v>1318.5162387900002</v>
      </c>
      <c r="J19" s="138">
        <v>1370.46904812</v>
      </c>
      <c r="K19" s="138">
        <v>1305.2612291550001</v>
      </c>
      <c r="L19" s="138">
        <v>1418.6953182769998</v>
      </c>
      <c r="M19" s="138">
        <v>1292.69648764</v>
      </c>
      <c r="N19" s="138">
        <v>1396.5809833000001</v>
      </c>
      <c r="O19" s="138">
        <v>1487.29681493</v>
      </c>
      <c r="P19" s="138">
        <v>1448.504786387</v>
      </c>
      <c r="Q19" s="138">
        <v>1489.26613309</v>
      </c>
      <c r="R19" s="138">
        <v>1362.2765315100003</v>
      </c>
      <c r="S19" s="138">
        <v>1473.5149425499999</v>
      </c>
      <c r="T19" s="138">
        <v>1388.32014138</v>
      </c>
      <c r="U19" s="138">
        <v>1335.35202656</v>
      </c>
      <c r="V19" s="138">
        <v>1188.2240837700001</v>
      </c>
      <c r="W19" s="138">
        <v>1110.96499466</v>
      </c>
      <c r="X19" s="138">
        <v>1211.9904012699999</v>
      </c>
      <c r="Y19" s="138">
        <v>1075.00489451</v>
      </c>
      <c r="Z19" s="138">
        <v>1099.3694396000001</v>
      </c>
      <c r="AA19" s="138">
        <v>1042.818683</v>
      </c>
      <c r="AB19" s="138">
        <v>1014.05415495</v>
      </c>
      <c r="AC19" s="138">
        <v>1021.802128</v>
      </c>
      <c r="AD19" s="138">
        <v>1019.6238959999999</v>
      </c>
      <c r="AE19" s="138">
        <v>1129.438958</v>
      </c>
      <c r="AF19" s="138">
        <v>991.25077210999996</v>
      </c>
      <c r="AG19" s="138">
        <v>1127.8875362900001</v>
      </c>
      <c r="AH19" s="149">
        <v>-1.3284794176157945E-2</v>
      </c>
    </row>
    <row r="20" spans="1:34" s="33" customFormat="1" x14ac:dyDescent="0.25">
      <c r="A20" s="32" t="s">
        <v>115</v>
      </c>
      <c r="B20" s="33" t="s">
        <v>17</v>
      </c>
      <c r="C20" s="141">
        <v>4505.2310895514966</v>
      </c>
      <c r="D20" s="138">
        <v>4505.2310895514966</v>
      </c>
      <c r="E20" s="138">
        <v>4147.3768050615572</v>
      </c>
      <c r="F20" s="138">
        <v>2829.1177150792555</v>
      </c>
      <c r="G20" s="138">
        <v>2362.1409587179587</v>
      </c>
      <c r="H20" s="138">
        <v>1086.6242775227872</v>
      </c>
      <c r="I20" s="138">
        <v>598.57957907992306</v>
      </c>
      <c r="J20" s="138">
        <v>990.1616927458</v>
      </c>
      <c r="K20" s="138">
        <v>1436.2572498755842</v>
      </c>
      <c r="L20" s="138">
        <v>2070.0905338072298</v>
      </c>
      <c r="M20" s="138">
        <v>2018.9979302839126</v>
      </c>
      <c r="N20" s="138">
        <v>1974.1247930719005</v>
      </c>
      <c r="O20" s="138">
        <v>2113.8610579240617</v>
      </c>
      <c r="P20" s="138">
        <v>2685.3683720010913</v>
      </c>
      <c r="Q20" s="138">
        <v>2896.4479416177323</v>
      </c>
      <c r="R20" s="138">
        <v>2896.4089459858242</v>
      </c>
      <c r="S20" s="138">
        <v>2645.361984411762</v>
      </c>
      <c r="T20" s="138">
        <v>2667.7748045683543</v>
      </c>
      <c r="U20" s="138">
        <v>2537.5537949581403</v>
      </c>
      <c r="V20" s="138">
        <v>2553.2985413975989</v>
      </c>
      <c r="W20" s="138">
        <v>2273.6127305860705</v>
      </c>
      <c r="X20" s="138">
        <v>2275.1330780124417</v>
      </c>
      <c r="Y20" s="138">
        <v>2670.5805599523765</v>
      </c>
      <c r="Z20" s="138">
        <v>2300.7305407328777</v>
      </c>
      <c r="AA20" s="138">
        <v>2249.5254067780338</v>
      </c>
      <c r="AB20" s="138">
        <v>2134.9071761865548</v>
      </c>
      <c r="AC20" s="138">
        <v>2051.9336659300038</v>
      </c>
      <c r="AD20" s="138">
        <v>1356.8304331447537</v>
      </c>
      <c r="AE20" s="138">
        <v>1334.1010958479619</v>
      </c>
      <c r="AF20" s="138">
        <v>1428.2909502693381</v>
      </c>
      <c r="AG20" s="138">
        <v>1619.906342018495</v>
      </c>
      <c r="AH20" s="149">
        <v>-0.64043878997120229</v>
      </c>
    </row>
    <row r="21" spans="1:34" s="33" customFormat="1" x14ac:dyDescent="0.25">
      <c r="A21" s="32" t="s">
        <v>116</v>
      </c>
      <c r="B21" s="33" t="s">
        <v>18</v>
      </c>
      <c r="C21" s="141">
        <v>12138.262329449999</v>
      </c>
      <c r="D21" s="138">
        <v>12138.262329449999</v>
      </c>
      <c r="E21" s="138">
        <v>8667.3863631899985</v>
      </c>
      <c r="F21" s="138">
        <v>6583.1419332500009</v>
      </c>
      <c r="G21" s="138">
        <v>5271.2955494199996</v>
      </c>
      <c r="H21" s="138">
        <v>4854.4104611100001</v>
      </c>
      <c r="I21" s="138">
        <v>4045.95058948</v>
      </c>
      <c r="J21" s="138">
        <v>3169.0117776900001</v>
      </c>
      <c r="K21" s="138">
        <v>3060.9664796100001</v>
      </c>
      <c r="L21" s="138">
        <v>3070.1016770599999</v>
      </c>
      <c r="M21" s="138">
        <v>2622.2793842299998</v>
      </c>
      <c r="N21" s="138">
        <v>2351.0057912799998</v>
      </c>
      <c r="O21" s="138">
        <v>1927.9587242600001</v>
      </c>
      <c r="P21" s="138">
        <v>1963.5755720300001</v>
      </c>
      <c r="Q21" s="138">
        <v>1982.48990761</v>
      </c>
      <c r="R21" s="138">
        <v>1697.8150271300001</v>
      </c>
      <c r="S21" s="138">
        <v>1728.48229208</v>
      </c>
      <c r="T21" s="138">
        <v>1571.20639916</v>
      </c>
      <c r="U21" s="138">
        <v>1306.6380572800001</v>
      </c>
      <c r="V21" s="138">
        <v>1332.46124665</v>
      </c>
      <c r="W21" s="138">
        <v>1360.93712912</v>
      </c>
      <c r="X21" s="138">
        <v>1315.6172154599999</v>
      </c>
      <c r="Y21" s="138">
        <v>1220.76675808</v>
      </c>
      <c r="Z21" s="138">
        <v>1006.96549318</v>
      </c>
      <c r="AA21" s="138">
        <v>1046.5633862899999</v>
      </c>
      <c r="AB21" s="138">
        <v>988.34410810999998</v>
      </c>
      <c r="AC21" s="138">
        <v>984.17806112999995</v>
      </c>
      <c r="AD21" s="138">
        <v>1022.7031022800001</v>
      </c>
      <c r="AE21" s="138">
        <v>845.33088336000003</v>
      </c>
      <c r="AF21" s="138">
        <v>753.05452785</v>
      </c>
      <c r="AG21" s="138">
        <v>922.40311982593221</v>
      </c>
      <c r="AH21" s="149">
        <v>-0.92400863527327248</v>
      </c>
    </row>
    <row r="22" spans="1:34" s="33" customFormat="1" x14ac:dyDescent="0.25">
      <c r="A22" s="32" t="s">
        <v>117</v>
      </c>
      <c r="B22" s="33" t="s">
        <v>19</v>
      </c>
      <c r="C22" s="163" t="s">
        <v>74</v>
      </c>
      <c r="D22" s="164" t="s">
        <v>74</v>
      </c>
      <c r="E22" s="164" t="s">
        <v>74</v>
      </c>
      <c r="F22" s="164" t="s">
        <v>74</v>
      </c>
      <c r="G22" s="164" t="s">
        <v>74</v>
      </c>
      <c r="H22" s="164" t="s">
        <v>74</v>
      </c>
      <c r="I22" s="164" t="s">
        <v>74</v>
      </c>
      <c r="J22" s="164" t="s">
        <v>74</v>
      </c>
      <c r="K22" s="164" t="s">
        <v>74</v>
      </c>
      <c r="L22" s="164" t="s">
        <v>74</v>
      </c>
      <c r="M22" s="164" t="s">
        <v>74</v>
      </c>
      <c r="N22" s="164" t="s">
        <v>74</v>
      </c>
      <c r="O22" s="164" t="s">
        <v>74</v>
      </c>
      <c r="P22" s="164" t="s">
        <v>74</v>
      </c>
      <c r="Q22" s="164" t="s">
        <v>74</v>
      </c>
      <c r="R22" s="164" t="s">
        <v>74</v>
      </c>
      <c r="S22" s="138">
        <v>527.03349985513023</v>
      </c>
      <c r="T22" s="138">
        <v>654.09849316120039</v>
      </c>
      <c r="U22" s="138">
        <v>551.80609835993198</v>
      </c>
      <c r="V22" s="138">
        <v>702.13455185372061</v>
      </c>
      <c r="W22" s="138">
        <v>251.81399337602693</v>
      </c>
      <c r="X22" s="138">
        <v>244.55052393021117</v>
      </c>
      <c r="Y22" s="138">
        <v>217.36588789001036</v>
      </c>
      <c r="Z22" s="138">
        <v>212.72156322254745</v>
      </c>
      <c r="AA22" s="138">
        <v>237.28705448439536</v>
      </c>
      <c r="AB22" s="138">
        <v>190.18125184981253</v>
      </c>
      <c r="AC22" s="138">
        <v>208.07723855508459</v>
      </c>
      <c r="AD22" s="138">
        <v>200.74403705725399</v>
      </c>
      <c r="AE22" s="138">
        <v>183.85475775871103</v>
      </c>
      <c r="AF22" s="138">
        <v>124.21814286364877</v>
      </c>
      <c r="AG22" s="138">
        <v>135.20896230278535</v>
      </c>
      <c r="AH22" s="149" t="s">
        <v>3</v>
      </c>
    </row>
    <row r="23" spans="1:34" s="33" customFormat="1" x14ac:dyDescent="0.25">
      <c r="A23" s="32" t="s">
        <v>118</v>
      </c>
      <c r="B23" s="33" t="s">
        <v>20</v>
      </c>
      <c r="C23" s="141">
        <v>14.62275451667576</v>
      </c>
      <c r="D23" s="138">
        <v>14.62275451667576</v>
      </c>
      <c r="E23" s="138">
        <v>14.62275451667576</v>
      </c>
      <c r="F23" s="138">
        <v>14.62275451667576</v>
      </c>
      <c r="G23" s="138">
        <v>14.62275451667576</v>
      </c>
      <c r="H23" s="138">
        <v>14.62275451667576</v>
      </c>
      <c r="I23" s="138">
        <v>14.62275451667576</v>
      </c>
      <c r="J23" s="138">
        <v>14.62275451667576</v>
      </c>
      <c r="K23" s="138">
        <v>14.62275451667576</v>
      </c>
      <c r="L23" s="138">
        <v>14.62275451667576</v>
      </c>
      <c r="M23" s="138">
        <v>14.62275451667576</v>
      </c>
      <c r="N23" s="138">
        <v>14.62275451667576</v>
      </c>
      <c r="O23" s="138">
        <v>14.62275451667576</v>
      </c>
      <c r="P23" s="138">
        <v>14.62275451667576</v>
      </c>
      <c r="Q23" s="138">
        <v>14.62275451667576</v>
      </c>
      <c r="R23" s="138">
        <v>14.62275451667576</v>
      </c>
      <c r="S23" s="138">
        <v>14.62275451667576</v>
      </c>
      <c r="T23" s="138">
        <v>10.904396939578209</v>
      </c>
      <c r="U23" s="138">
        <v>10.904396939578209</v>
      </c>
      <c r="V23" s="138">
        <v>10.929522278148671</v>
      </c>
      <c r="W23" s="138">
        <v>10.904396939578209</v>
      </c>
      <c r="X23" s="138">
        <v>10.870661484095701</v>
      </c>
      <c r="Y23" s="138">
        <v>18.375087931084732</v>
      </c>
      <c r="Z23" s="138">
        <v>18.307375715134238</v>
      </c>
      <c r="AA23" s="138">
        <v>18.305367139993312</v>
      </c>
      <c r="AB23" s="138">
        <v>18.307516033968561</v>
      </c>
      <c r="AC23" s="138">
        <v>62.120578008589668</v>
      </c>
      <c r="AD23" s="138">
        <v>63.864879546666671</v>
      </c>
      <c r="AE23" s="138">
        <v>64.823018026666674</v>
      </c>
      <c r="AF23" s="138">
        <v>73.688037510000001</v>
      </c>
      <c r="AG23" s="138">
        <v>64.940037893333326</v>
      </c>
      <c r="AH23" s="149">
        <v>3.4410263346263408</v>
      </c>
    </row>
    <row r="24" spans="1:34" s="33" customFormat="1" x14ac:dyDescent="0.25">
      <c r="A24" s="32" t="s">
        <v>119</v>
      </c>
      <c r="B24" s="33" t="s">
        <v>21</v>
      </c>
      <c r="C24" s="141">
        <v>0.12229880728</v>
      </c>
      <c r="D24" s="138">
        <v>0.12229880728</v>
      </c>
      <c r="E24" s="138">
        <v>0.13797814154667001</v>
      </c>
      <c r="F24" s="138">
        <v>0.79651018074667002</v>
      </c>
      <c r="G24" s="138">
        <v>1.4424987525333299</v>
      </c>
      <c r="H24" s="138">
        <v>0.10348360616000001</v>
      </c>
      <c r="I24" s="138">
        <v>1.6267323469066699</v>
      </c>
      <c r="J24" s="138">
        <v>0.38670976782666999</v>
      </c>
      <c r="K24" s="138">
        <v>3.8349360800000003E-2</v>
      </c>
      <c r="L24" s="138">
        <v>5.0028590054800004</v>
      </c>
      <c r="M24" s="138">
        <v>4.3974557370799996</v>
      </c>
      <c r="N24" s="138">
        <v>4.6394542515733299</v>
      </c>
      <c r="O24" s="138">
        <v>19.838362224093299</v>
      </c>
      <c r="P24" s="138">
        <v>22.6893889372</v>
      </c>
      <c r="Q24" s="138">
        <v>7.3394914486666698</v>
      </c>
      <c r="R24" s="138">
        <v>45.691751631653297</v>
      </c>
      <c r="S24" s="138">
        <v>29.010072192639999</v>
      </c>
      <c r="T24" s="138">
        <v>26.895342947306698</v>
      </c>
      <c r="U24" s="138">
        <v>6.8566262432933298</v>
      </c>
      <c r="V24" s="138">
        <v>7.1357751476000004</v>
      </c>
      <c r="W24" s="138">
        <v>4.8569716901733297</v>
      </c>
      <c r="X24" s="138">
        <v>13.9752425736267</v>
      </c>
      <c r="Y24" s="138">
        <v>6.9213061776133298</v>
      </c>
      <c r="Z24" s="138">
        <v>9.2782264786669996E-2</v>
      </c>
      <c r="AA24" s="138">
        <v>0.76786333822666997</v>
      </c>
      <c r="AB24" s="138">
        <v>2.6693184171466702</v>
      </c>
      <c r="AC24" s="138">
        <v>0.18737035370666999</v>
      </c>
      <c r="AD24" s="138">
        <v>0.15650390478946999</v>
      </c>
      <c r="AE24" s="138">
        <v>0.16928369906012999</v>
      </c>
      <c r="AF24" s="138">
        <v>0.52554050962080001</v>
      </c>
      <c r="AG24" s="138">
        <v>1.6923787883799499</v>
      </c>
      <c r="AH24" s="149">
        <v>12.838064540607428</v>
      </c>
    </row>
    <row r="25" spans="1:34" s="33" customFormat="1" x14ac:dyDescent="0.25">
      <c r="A25" s="32" t="s">
        <v>120</v>
      </c>
      <c r="B25" s="33" t="s">
        <v>22</v>
      </c>
      <c r="C25" s="163" t="s">
        <v>82</v>
      </c>
      <c r="D25" s="164" t="s">
        <v>82</v>
      </c>
      <c r="E25" s="164" t="s">
        <v>82</v>
      </c>
      <c r="F25" s="164" t="s">
        <v>82</v>
      </c>
      <c r="G25" s="164" t="s">
        <v>82</v>
      </c>
      <c r="H25" s="164" t="s">
        <v>82</v>
      </c>
      <c r="I25" s="164" t="s">
        <v>82</v>
      </c>
      <c r="J25" s="164" t="s">
        <v>82</v>
      </c>
      <c r="K25" s="164" t="s">
        <v>82</v>
      </c>
      <c r="L25" s="164" t="s">
        <v>82</v>
      </c>
      <c r="M25" s="164" t="s">
        <v>82</v>
      </c>
      <c r="N25" s="164" t="s">
        <v>82</v>
      </c>
      <c r="O25" s="164" t="s">
        <v>82</v>
      </c>
      <c r="P25" s="164" t="s">
        <v>82</v>
      </c>
      <c r="Q25" s="164" t="s">
        <v>82</v>
      </c>
      <c r="R25" s="164" t="s">
        <v>82</v>
      </c>
      <c r="S25" s="164" t="s">
        <v>82</v>
      </c>
      <c r="T25" s="164" t="s">
        <v>82</v>
      </c>
      <c r="U25" s="164" t="s">
        <v>82</v>
      </c>
      <c r="V25" s="164" t="s">
        <v>82</v>
      </c>
      <c r="W25" s="164" t="s">
        <v>82</v>
      </c>
      <c r="X25" s="164" t="s">
        <v>82</v>
      </c>
      <c r="Y25" s="164" t="s">
        <v>82</v>
      </c>
      <c r="Z25" s="164" t="s">
        <v>82</v>
      </c>
      <c r="AA25" s="164" t="s">
        <v>82</v>
      </c>
      <c r="AB25" s="164" t="s">
        <v>82</v>
      </c>
      <c r="AC25" s="164" t="s">
        <v>82</v>
      </c>
      <c r="AD25" s="164" t="s">
        <v>82</v>
      </c>
      <c r="AE25" s="164" t="s">
        <v>82</v>
      </c>
      <c r="AF25" s="164" t="s">
        <v>82</v>
      </c>
      <c r="AG25" s="164" t="s">
        <v>82</v>
      </c>
      <c r="AH25" s="149" t="s">
        <v>3</v>
      </c>
    </row>
    <row r="26" spans="1:34" s="33" customFormat="1" x14ac:dyDescent="0.25">
      <c r="A26" s="32" t="s">
        <v>121</v>
      </c>
      <c r="B26" s="33" t="s">
        <v>23</v>
      </c>
      <c r="C26" s="141">
        <v>1142.565282618524</v>
      </c>
      <c r="D26" s="138">
        <v>1142.565282618524</v>
      </c>
      <c r="E26" s="138">
        <v>1306.2155535298589</v>
      </c>
      <c r="F26" s="138">
        <v>1397.4949449304447</v>
      </c>
      <c r="G26" s="138">
        <v>1580.989344512325</v>
      </c>
      <c r="H26" s="138">
        <v>1591.2056974898319</v>
      </c>
      <c r="I26" s="138">
        <v>1565.5509063164905</v>
      </c>
      <c r="J26" s="138">
        <v>1284.4660287209811</v>
      </c>
      <c r="K26" s="138">
        <v>1336.8246877993056</v>
      </c>
      <c r="L26" s="138">
        <v>1131.563271418433</v>
      </c>
      <c r="M26" s="138">
        <v>1204.0283348438165</v>
      </c>
      <c r="N26" s="138">
        <v>880.94262476500398</v>
      </c>
      <c r="O26" s="138">
        <v>379.79280580703903</v>
      </c>
      <c r="P26" s="138">
        <v>336.36251858278041</v>
      </c>
      <c r="Q26" s="138">
        <v>723.86576941647979</v>
      </c>
      <c r="R26" s="138">
        <v>1208.3845613036913</v>
      </c>
      <c r="S26" s="138">
        <v>1323.4485878767462</v>
      </c>
      <c r="T26" s="138">
        <v>1085.1734879639628</v>
      </c>
      <c r="U26" s="138">
        <v>992.07177434222285</v>
      </c>
      <c r="V26" s="138">
        <v>820.32480893823083</v>
      </c>
      <c r="W26" s="138">
        <v>941.42447521335475</v>
      </c>
      <c r="X26" s="138">
        <v>692.47135827850752</v>
      </c>
      <c r="Y26" s="138">
        <v>545.52228571220269</v>
      </c>
      <c r="Z26" s="138">
        <v>362.86329537485233</v>
      </c>
      <c r="AA26" s="138">
        <v>626.06268928607767</v>
      </c>
      <c r="AB26" s="138">
        <v>599.34401534194751</v>
      </c>
      <c r="AC26" s="138">
        <v>478.33242989794064</v>
      </c>
      <c r="AD26" s="138">
        <v>532.88256648837228</v>
      </c>
      <c r="AE26" s="138">
        <v>339.59540923978767</v>
      </c>
      <c r="AF26" s="138">
        <v>351.29817747549708</v>
      </c>
      <c r="AG26" s="138">
        <v>466.93499234440259</v>
      </c>
      <c r="AH26" s="149">
        <v>-0.59132751585600085</v>
      </c>
    </row>
    <row r="27" spans="1:34" s="33" customFormat="1" x14ac:dyDescent="0.25">
      <c r="A27" s="32" t="s">
        <v>102</v>
      </c>
      <c r="B27" s="33" t="s">
        <v>24</v>
      </c>
      <c r="C27" s="163" t="s">
        <v>58</v>
      </c>
      <c r="D27" s="164" t="s">
        <v>58</v>
      </c>
      <c r="E27" s="164" t="s">
        <v>58</v>
      </c>
      <c r="F27" s="164" t="s">
        <v>58</v>
      </c>
      <c r="G27" s="164" t="s">
        <v>58</v>
      </c>
      <c r="H27" s="164" t="s">
        <v>58</v>
      </c>
      <c r="I27" s="164" t="s">
        <v>58</v>
      </c>
      <c r="J27" s="164" t="s">
        <v>58</v>
      </c>
      <c r="K27" s="164" t="s">
        <v>58</v>
      </c>
      <c r="L27" s="164" t="s">
        <v>58</v>
      </c>
      <c r="M27" s="164" t="s">
        <v>58</v>
      </c>
      <c r="N27" s="164" t="s">
        <v>58</v>
      </c>
      <c r="O27" s="164" t="s">
        <v>58</v>
      </c>
      <c r="P27" s="164" t="s">
        <v>58</v>
      </c>
      <c r="Q27" s="164" t="s">
        <v>58</v>
      </c>
      <c r="R27" s="164" t="s">
        <v>58</v>
      </c>
      <c r="S27" s="164" t="s">
        <v>58</v>
      </c>
      <c r="T27" s="164" t="s">
        <v>58</v>
      </c>
      <c r="U27" s="164" t="s">
        <v>58</v>
      </c>
      <c r="V27" s="164" t="s">
        <v>58</v>
      </c>
      <c r="W27" s="164" t="s">
        <v>58</v>
      </c>
      <c r="X27" s="164" t="s">
        <v>58</v>
      </c>
      <c r="Y27" s="164" t="s">
        <v>58</v>
      </c>
      <c r="Z27" s="164" t="s">
        <v>58</v>
      </c>
      <c r="AA27" s="164" t="s">
        <v>58</v>
      </c>
      <c r="AB27" s="164" t="s">
        <v>58</v>
      </c>
      <c r="AC27" s="164" t="s">
        <v>58</v>
      </c>
      <c r="AD27" s="164" t="s">
        <v>58</v>
      </c>
      <c r="AE27" s="164" t="s">
        <v>58</v>
      </c>
      <c r="AF27" s="164" t="s">
        <v>58</v>
      </c>
      <c r="AG27" s="164" t="s">
        <v>58</v>
      </c>
      <c r="AH27" s="149" t="s">
        <v>3</v>
      </c>
    </row>
    <row r="28" spans="1:34" s="33" customFormat="1" x14ac:dyDescent="0.25">
      <c r="A28" s="32" t="s">
        <v>122</v>
      </c>
      <c r="B28" s="33" t="s">
        <v>25</v>
      </c>
      <c r="C28" s="141">
        <v>8933.6728000000003</v>
      </c>
      <c r="D28" s="138">
        <v>8933.6728000000003</v>
      </c>
      <c r="E28" s="138">
        <v>5913.7806</v>
      </c>
      <c r="F28" s="138">
        <v>1460.4889599999999</v>
      </c>
      <c r="G28" s="138">
        <v>1466.0569599999999</v>
      </c>
      <c r="H28" s="138">
        <v>1439.5544600000001</v>
      </c>
      <c r="I28" s="138">
        <v>1413.9934599999999</v>
      </c>
      <c r="J28" s="138">
        <v>1418.6774600000001</v>
      </c>
      <c r="K28" s="138">
        <v>1475.6439600000001</v>
      </c>
      <c r="L28" s="138">
        <v>9671.8239599999997</v>
      </c>
      <c r="M28" s="138">
        <v>9868.9190999999992</v>
      </c>
      <c r="N28" s="138">
        <v>19521.793399999999</v>
      </c>
      <c r="O28" s="138">
        <v>6797.7938000000004</v>
      </c>
      <c r="P28" s="138">
        <v>13985.3033</v>
      </c>
      <c r="Q28" s="138">
        <v>16046.3478</v>
      </c>
      <c r="R28" s="138">
        <v>16888.206300000002</v>
      </c>
      <c r="S28" s="138">
        <v>20979.304</v>
      </c>
      <c r="T28" s="138">
        <v>26201.233</v>
      </c>
      <c r="U28" s="138">
        <v>26913.047200000001</v>
      </c>
      <c r="V28" s="138">
        <v>38672.747300000003</v>
      </c>
      <c r="W28" s="138">
        <v>32545.681799999998</v>
      </c>
      <c r="X28" s="138">
        <v>48548.826800000003</v>
      </c>
      <c r="Y28" s="138">
        <v>32097.7444</v>
      </c>
      <c r="Z28" s="138">
        <v>33100.020400000001</v>
      </c>
      <c r="AA28" s="138">
        <v>39294.560599999997</v>
      </c>
      <c r="AB28" s="138">
        <v>45322.683199999999</v>
      </c>
      <c r="AC28" s="138">
        <v>58843.393600000003</v>
      </c>
      <c r="AD28" s="138">
        <v>54069.394500000002</v>
      </c>
      <c r="AE28" s="138">
        <v>60260.167399999998</v>
      </c>
      <c r="AF28" s="138">
        <v>63423.575900000003</v>
      </c>
      <c r="AG28" s="138">
        <v>46935.555082999999</v>
      </c>
      <c r="AH28" s="149">
        <v>4.2537804029491655</v>
      </c>
    </row>
    <row r="29" spans="1:34" s="33" customFormat="1" x14ac:dyDescent="0.25">
      <c r="A29" s="32" t="s">
        <v>123</v>
      </c>
      <c r="B29" s="33" t="s">
        <v>26</v>
      </c>
      <c r="C29" s="163" t="s">
        <v>55</v>
      </c>
      <c r="D29" s="164" t="s">
        <v>55</v>
      </c>
      <c r="E29" s="164" t="s">
        <v>55</v>
      </c>
      <c r="F29" s="164" t="s">
        <v>55</v>
      </c>
      <c r="G29" s="164" t="s">
        <v>55</v>
      </c>
      <c r="H29" s="164" t="s">
        <v>55</v>
      </c>
      <c r="I29" s="138">
        <v>6.2301744000000001</v>
      </c>
      <c r="J29" s="138">
        <v>3.3075758561900002</v>
      </c>
      <c r="K29" s="138">
        <v>12.556593128095001</v>
      </c>
      <c r="L29" s="138">
        <v>3.3075758561900002</v>
      </c>
      <c r="M29" s="138">
        <v>9.4973897315050007</v>
      </c>
      <c r="N29" s="138">
        <v>0.13660485278000001</v>
      </c>
      <c r="O29" s="138">
        <v>0.16765141022999999</v>
      </c>
      <c r="P29" s="138">
        <v>6.8447370424500003</v>
      </c>
      <c r="Q29" s="138">
        <v>6.4108353131050002</v>
      </c>
      <c r="R29" s="138">
        <v>11.623903719115001</v>
      </c>
      <c r="S29" s="138">
        <v>7.6958543285349998</v>
      </c>
      <c r="T29" s="138">
        <v>8.9943771194399993</v>
      </c>
      <c r="U29" s="138">
        <v>2.8678127398300002</v>
      </c>
      <c r="V29" s="138">
        <v>3.4391363068</v>
      </c>
      <c r="W29" s="138">
        <v>5.3892680630675001</v>
      </c>
      <c r="X29" s="138">
        <v>7.9466899537625002</v>
      </c>
      <c r="Y29" s="138">
        <v>7.2918834344160004</v>
      </c>
      <c r="Z29" s="138">
        <v>7.4018962524659999</v>
      </c>
      <c r="AA29" s="138">
        <v>6.51165661889</v>
      </c>
      <c r="AB29" s="138">
        <v>9.5376478920000007</v>
      </c>
      <c r="AC29" s="138">
        <v>9.6651939414000001</v>
      </c>
      <c r="AD29" s="138">
        <v>11.5085198665</v>
      </c>
      <c r="AE29" s="138">
        <v>13.308300946899999</v>
      </c>
      <c r="AF29" s="138">
        <v>20.053724413362001</v>
      </c>
      <c r="AG29" s="138">
        <v>23.939500325629499</v>
      </c>
      <c r="AH29" s="149" t="s">
        <v>3</v>
      </c>
    </row>
    <row r="30" spans="1:34" s="33" customFormat="1" x14ac:dyDescent="0.25">
      <c r="A30" s="32" t="s">
        <v>124</v>
      </c>
      <c r="B30" s="33" t="s">
        <v>27</v>
      </c>
      <c r="C30" s="163" t="s">
        <v>58</v>
      </c>
      <c r="D30" s="164" t="s">
        <v>58</v>
      </c>
      <c r="E30" s="164" t="s">
        <v>58</v>
      </c>
      <c r="F30" s="164" t="s">
        <v>58</v>
      </c>
      <c r="G30" s="164" t="s">
        <v>58</v>
      </c>
      <c r="H30" s="164" t="s">
        <v>58</v>
      </c>
      <c r="I30" s="164" t="s">
        <v>58</v>
      </c>
      <c r="J30" s="164" t="s">
        <v>58</v>
      </c>
      <c r="K30" s="164" t="s">
        <v>58</v>
      </c>
      <c r="L30" s="164" t="s">
        <v>58</v>
      </c>
      <c r="M30" s="164" t="s">
        <v>58</v>
      </c>
      <c r="N30" s="164" t="s">
        <v>58</v>
      </c>
      <c r="O30" s="164" t="s">
        <v>58</v>
      </c>
      <c r="P30" s="164" t="s">
        <v>58</v>
      </c>
      <c r="Q30" s="164" t="s">
        <v>58</v>
      </c>
      <c r="R30" s="164" t="s">
        <v>58</v>
      </c>
      <c r="S30" s="164" t="s">
        <v>58</v>
      </c>
      <c r="T30" s="164" t="s">
        <v>58</v>
      </c>
      <c r="U30" s="164" t="s">
        <v>58</v>
      </c>
      <c r="V30" s="164" t="s">
        <v>58</v>
      </c>
      <c r="W30" s="164" t="s">
        <v>58</v>
      </c>
      <c r="X30" s="164" t="s">
        <v>58</v>
      </c>
      <c r="Y30" s="164" t="s">
        <v>58</v>
      </c>
      <c r="Z30" s="164" t="s">
        <v>58</v>
      </c>
      <c r="AA30" s="164" t="s">
        <v>58</v>
      </c>
      <c r="AB30" s="164" t="s">
        <v>58</v>
      </c>
      <c r="AC30" s="164" t="s">
        <v>58</v>
      </c>
      <c r="AD30" s="164" t="s">
        <v>58</v>
      </c>
      <c r="AE30" s="164" t="s">
        <v>58</v>
      </c>
      <c r="AF30" s="164" t="s">
        <v>58</v>
      </c>
      <c r="AG30" s="164" t="s">
        <v>58</v>
      </c>
      <c r="AH30" s="149" t="s">
        <v>3</v>
      </c>
    </row>
    <row r="31" spans="1:34" s="33" customFormat="1" x14ac:dyDescent="0.25">
      <c r="A31" s="32" t="s">
        <v>125</v>
      </c>
      <c r="B31" s="33" t="s">
        <v>28</v>
      </c>
      <c r="C31" s="141">
        <v>0.36424250000000002</v>
      </c>
      <c r="D31" s="138">
        <v>0.36424250000000002</v>
      </c>
      <c r="E31" s="138">
        <v>0.43709100000000001</v>
      </c>
      <c r="F31" s="138">
        <v>0.50993949999999999</v>
      </c>
      <c r="G31" s="138">
        <v>0.58278799999999997</v>
      </c>
      <c r="H31" s="138">
        <v>0.72848500000000005</v>
      </c>
      <c r="I31" s="138">
        <v>0.87418200000000001</v>
      </c>
      <c r="J31" s="138">
        <v>1.0927275000000001</v>
      </c>
      <c r="K31" s="138">
        <v>1.2384245</v>
      </c>
      <c r="L31" s="138">
        <v>1.5298185</v>
      </c>
      <c r="M31" s="138">
        <v>1.8212124999999999</v>
      </c>
      <c r="N31" s="138">
        <v>3.4967280000000001</v>
      </c>
      <c r="O31" s="138">
        <v>0.72848500000000005</v>
      </c>
      <c r="P31" s="138">
        <v>1.0927275000000001</v>
      </c>
      <c r="Q31" s="138">
        <v>3.4967280000000001</v>
      </c>
      <c r="R31" s="138">
        <v>9.3974565000000005</v>
      </c>
      <c r="S31" s="138">
        <v>12.525601999999999</v>
      </c>
      <c r="T31" s="138">
        <v>12.1613595</v>
      </c>
      <c r="U31" s="138">
        <v>15.950101500000001</v>
      </c>
      <c r="V31" s="138">
        <v>12.384245</v>
      </c>
      <c r="W31" s="138">
        <v>11.364366</v>
      </c>
      <c r="X31" s="138">
        <v>16.026669999999999</v>
      </c>
      <c r="Y31" s="138">
        <v>12.8941845</v>
      </c>
      <c r="Z31" s="138">
        <v>9.0332139999999992</v>
      </c>
      <c r="AA31" s="138">
        <v>17.410791499999998</v>
      </c>
      <c r="AB31" s="138">
        <v>35.1858255</v>
      </c>
      <c r="AC31" s="138">
        <v>36.318947000000001</v>
      </c>
      <c r="AD31" s="138">
        <v>25.177278000000001</v>
      </c>
      <c r="AE31" s="138">
        <v>25.875703000000001</v>
      </c>
      <c r="AF31" s="138">
        <v>20.454815499999999</v>
      </c>
      <c r="AG31" s="138">
        <v>29.489628</v>
      </c>
      <c r="AH31" s="149">
        <v>79.961524259250353</v>
      </c>
    </row>
    <row r="32" spans="1:34" s="33" customFormat="1" x14ac:dyDescent="0.25">
      <c r="A32" s="32" t="s">
        <v>126</v>
      </c>
      <c r="B32" s="33" t="s">
        <v>29</v>
      </c>
      <c r="C32" s="141">
        <v>3.1234494889009001</v>
      </c>
      <c r="D32" s="138">
        <v>3.1234494889009001</v>
      </c>
      <c r="E32" s="138">
        <v>3.1246336800947199</v>
      </c>
      <c r="F32" s="138">
        <v>26.872572697005399</v>
      </c>
      <c r="G32" s="138">
        <v>23.72181280063495</v>
      </c>
      <c r="H32" s="138">
        <v>22.14013452567972</v>
      </c>
      <c r="I32" s="138">
        <v>10.81548722299989</v>
      </c>
      <c r="J32" s="138">
        <v>18.605286892096931</v>
      </c>
      <c r="K32" s="138">
        <v>23.098519995013579</v>
      </c>
      <c r="L32" s="138">
        <v>34.210235216429993</v>
      </c>
      <c r="M32" s="138">
        <v>63.287658787107659</v>
      </c>
      <c r="N32" s="138">
        <v>12.2116486579663</v>
      </c>
      <c r="O32" s="138">
        <v>24.23631511012832</v>
      </c>
      <c r="P32" s="138">
        <v>13.538337168304061</v>
      </c>
      <c r="Q32" s="138">
        <v>3.2707701330329599</v>
      </c>
      <c r="R32" s="138">
        <v>0.13306086700247</v>
      </c>
      <c r="S32" s="138">
        <v>0.13203510010821001</v>
      </c>
      <c r="T32" s="138">
        <v>0.13102350623275</v>
      </c>
      <c r="U32" s="138">
        <v>0.12682947652747001</v>
      </c>
      <c r="V32" s="138">
        <v>0.12599082370364001</v>
      </c>
      <c r="W32" s="138">
        <v>0.12527891086545001</v>
      </c>
      <c r="X32" s="138">
        <v>0.12506977933654001</v>
      </c>
      <c r="Y32" s="138">
        <v>0.12486120272787</v>
      </c>
      <c r="Z32" s="138">
        <v>0.12392956266715</v>
      </c>
      <c r="AA32" s="138">
        <v>0.12312479605229</v>
      </c>
      <c r="AB32" s="138">
        <v>0.12169099758655</v>
      </c>
      <c r="AC32" s="138">
        <v>0.12061810737127</v>
      </c>
      <c r="AD32" s="138">
        <v>0.11995622998961999</v>
      </c>
      <c r="AE32" s="138">
        <v>0.11800204412978001</v>
      </c>
      <c r="AF32" s="138">
        <v>0.11787498486773999</v>
      </c>
      <c r="AG32" s="138">
        <v>0.11773060712364</v>
      </c>
      <c r="AH32" s="149">
        <v>-0.96230750407778554</v>
      </c>
    </row>
    <row r="33" spans="1:34" s="33" customFormat="1" x14ac:dyDescent="0.25">
      <c r="A33" s="32" t="s">
        <v>127</v>
      </c>
      <c r="B33" s="33" t="s">
        <v>30</v>
      </c>
      <c r="C33" s="141">
        <v>2.5289737310579201</v>
      </c>
      <c r="D33" s="138">
        <v>2.5289737310579201</v>
      </c>
      <c r="E33" s="138">
        <v>2.52881523603642</v>
      </c>
      <c r="F33" s="138">
        <v>2.5286959240545799</v>
      </c>
      <c r="G33" s="138">
        <v>2.5294100330827698</v>
      </c>
      <c r="H33" s="138">
        <v>2.52833975096569</v>
      </c>
      <c r="I33" s="138">
        <v>2.5283379881177401</v>
      </c>
      <c r="J33" s="138">
        <v>2.5315523601681198</v>
      </c>
      <c r="K33" s="138">
        <v>2.5251289046144598</v>
      </c>
      <c r="L33" s="138">
        <v>2.5283326995706399</v>
      </c>
      <c r="M33" s="138">
        <v>2.5411954763192499</v>
      </c>
      <c r="N33" s="138">
        <v>2.5058585379537401</v>
      </c>
      <c r="O33" s="138">
        <v>2.53794408443893</v>
      </c>
      <c r="P33" s="138">
        <v>2.5797838065618399</v>
      </c>
      <c r="Q33" s="138">
        <v>2.4249972203897001</v>
      </c>
      <c r="R33" s="138">
        <v>2.4160355051112199</v>
      </c>
      <c r="S33" s="138">
        <v>2.4529753016226401</v>
      </c>
      <c r="T33" s="138">
        <v>2.4475198884111902</v>
      </c>
      <c r="U33" s="138">
        <v>2.5042754753505401</v>
      </c>
      <c r="V33" s="138">
        <v>2.7318902030703498</v>
      </c>
      <c r="W33" s="138">
        <v>2.5666377379037</v>
      </c>
      <c r="X33" s="138">
        <v>2.30972906483855</v>
      </c>
      <c r="Y33" s="138">
        <v>3.02903490136134</v>
      </c>
      <c r="Z33" s="138">
        <v>2.7581105992153701</v>
      </c>
      <c r="AA33" s="138">
        <v>3.2720266860325302</v>
      </c>
      <c r="AB33" s="138">
        <v>3.67430567470026</v>
      </c>
      <c r="AC33" s="138">
        <v>4.201332814383</v>
      </c>
      <c r="AD33" s="138">
        <v>3.4764439435827299</v>
      </c>
      <c r="AE33" s="138">
        <v>3.7047025408800498</v>
      </c>
      <c r="AF33" s="138">
        <v>3.3093792539014801</v>
      </c>
      <c r="AG33" s="138">
        <v>1.6003072956040001</v>
      </c>
      <c r="AH33" s="149">
        <v>-0.36721078754164849</v>
      </c>
    </row>
    <row r="34" spans="1:34" s="33" customFormat="1" x14ac:dyDescent="0.25">
      <c r="A34" s="32" t="s">
        <v>128</v>
      </c>
      <c r="B34" s="33" t="s">
        <v>31</v>
      </c>
      <c r="C34" s="163" t="s">
        <v>58</v>
      </c>
      <c r="D34" s="164" t="s">
        <v>58</v>
      </c>
      <c r="E34" s="164" t="s">
        <v>58</v>
      </c>
      <c r="F34" s="164" t="s">
        <v>58</v>
      </c>
      <c r="G34" s="164" t="s">
        <v>58</v>
      </c>
      <c r="H34" s="164" t="s">
        <v>58</v>
      </c>
      <c r="I34" s="164" t="s">
        <v>58</v>
      </c>
      <c r="J34" s="164" t="s">
        <v>58</v>
      </c>
      <c r="K34" s="164" t="s">
        <v>58</v>
      </c>
      <c r="L34" s="164" t="s">
        <v>58</v>
      </c>
      <c r="M34" s="164" t="s">
        <v>58</v>
      </c>
      <c r="N34" s="164" t="s">
        <v>58</v>
      </c>
      <c r="O34" s="164" t="s">
        <v>58</v>
      </c>
      <c r="P34" s="164" t="s">
        <v>58</v>
      </c>
      <c r="Q34" s="164" t="s">
        <v>58</v>
      </c>
      <c r="R34" s="164" t="s">
        <v>58</v>
      </c>
      <c r="S34" s="164" t="s">
        <v>58</v>
      </c>
      <c r="T34" s="164" t="s">
        <v>58</v>
      </c>
      <c r="U34" s="164" t="s">
        <v>58</v>
      </c>
      <c r="V34" s="164" t="s">
        <v>58</v>
      </c>
      <c r="W34" s="164" t="s">
        <v>58</v>
      </c>
      <c r="X34" s="164" t="s">
        <v>58</v>
      </c>
      <c r="Y34" s="164" t="s">
        <v>58</v>
      </c>
      <c r="Z34" s="164" t="s">
        <v>58</v>
      </c>
      <c r="AA34" s="164" t="s">
        <v>58</v>
      </c>
      <c r="AB34" s="164" t="s">
        <v>58</v>
      </c>
      <c r="AC34" s="164" t="s">
        <v>58</v>
      </c>
      <c r="AD34" s="164" t="s">
        <v>58</v>
      </c>
      <c r="AE34" s="164" t="s">
        <v>58</v>
      </c>
      <c r="AF34" s="164" t="s">
        <v>58</v>
      </c>
      <c r="AG34" s="164" t="s">
        <v>58</v>
      </c>
      <c r="AH34" s="149" t="s">
        <v>3</v>
      </c>
    </row>
    <row r="35" spans="1:34" s="33" customFormat="1" x14ac:dyDescent="0.25">
      <c r="A35" s="32" t="s">
        <v>129</v>
      </c>
      <c r="B35" s="33" t="s">
        <v>32</v>
      </c>
      <c r="C35" s="141">
        <v>320.36624276880002</v>
      </c>
      <c r="D35" s="138">
        <v>320.36624276880002</v>
      </c>
      <c r="E35" s="138">
        <v>323.52899406720002</v>
      </c>
      <c r="F35" s="138">
        <v>312.88443047999993</v>
      </c>
      <c r="G35" s="138">
        <v>312.88443047999993</v>
      </c>
      <c r="H35" s="138">
        <v>284.14932033119999</v>
      </c>
      <c r="I35" s="138">
        <v>310.13568064373999</v>
      </c>
      <c r="J35" s="138">
        <v>310.41773462489999</v>
      </c>
      <c r="K35" s="138">
        <v>233.889915170362</v>
      </c>
      <c r="L35" s="138">
        <v>222.33885958816199</v>
      </c>
      <c r="M35" s="138">
        <v>271.30198936811797</v>
      </c>
      <c r="N35" s="138">
        <v>260.32645023633398</v>
      </c>
      <c r="O35" s="138">
        <v>238.01305461342599</v>
      </c>
      <c r="P35" s="138">
        <v>244.21668213610599</v>
      </c>
      <c r="Q35" s="138">
        <v>223.76993229375401</v>
      </c>
      <c r="R35" s="138">
        <v>199.06386707987201</v>
      </c>
      <c r="S35" s="138">
        <v>200.41629779242001</v>
      </c>
      <c r="T35" s="138">
        <v>174.90017773748801</v>
      </c>
      <c r="U35" s="138">
        <v>171.07398380160001</v>
      </c>
      <c r="V35" s="138">
        <v>172.09738260499199</v>
      </c>
      <c r="W35" s="138">
        <v>183.915876293184</v>
      </c>
      <c r="X35" s="138">
        <v>262.00563925708798</v>
      </c>
      <c r="Y35" s="138">
        <v>197.70439285804801</v>
      </c>
      <c r="Z35" s="138">
        <v>152.99383776633599</v>
      </c>
      <c r="AA35" s="138">
        <v>178.7203850352</v>
      </c>
      <c r="AB35" s="138">
        <v>183.33259496159999</v>
      </c>
      <c r="AC35" s="138">
        <v>164.13027205556665</v>
      </c>
      <c r="AD35" s="138">
        <v>165.38269968990721</v>
      </c>
      <c r="AE35" s="138">
        <v>151.05340252729724</v>
      </c>
      <c r="AF35" s="138">
        <v>154.3166244148872</v>
      </c>
      <c r="AG35" s="138">
        <v>161.97151323950541</v>
      </c>
      <c r="AH35" s="149">
        <v>-0.49441766448409474</v>
      </c>
    </row>
    <row r="36" spans="1:34" s="33" customFormat="1" x14ac:dyDescent="0.25">
      <c r="A36" s="32" t="s">
        <v>130</v>
      </c>
      <c r="B36" s="33" t="s">
        <v>33</v>
      </c>
      <c r="C36" s="163" t="s">
        <v>58</v>
      </c>
      <c r="D36" s="164" t="s">
        <v>58</v>
      </c>
      <c r="E36" s="164" t="s">
        <v>58</v>
      </c>
      <c r="F36" s="164" t="s">
        <v>58</v>
      </c>
      <c r="G36" s="164" t="s">
        <v>58</v>
      </c>
      <c r="H36" s="164" t="s">
        <v>58</v>
      </c>
      <c r="I36" s="164" t="s">
        <v>58</v>
      </c>
      <c r="J36" s="164" t="s">
        <v>58</v>
      </c>
      <c r="K36" s="164" t="s">
        <v>58</v>
      </c>
      <c r="L36" s="164" t="s">
        <v>58</v>
      </c>
      <c r="M36" s="164" t="s">
        <v>58</v>
      </c>
      <c r="N36" s="164" t="s">
        <v>58</v>
      </c>
      <c r="O36" s="164" t="s">
        <v>58</v>
      </c>
      <c r="P36" s="164" t="s">
        <v>58</v>
      </c>
      <c r="Q36" s="164" t="s">
        <v>58</v>
      </c>
      <c r="R36" s="164" t="s">
        <v>58</v>
      </c>
      <c r="S36" s="164" t="s">
        <v>58</v>
      </c>
      <c r="T36" s="164" t="s">
        <v>58</v>
      </c>
      <c r="U36" s="164" t="s">
        <v>58</v>
      </c>
      <c r="V36" s="164" t="s">
        <v>58</v>
      </c>
      <c r="W36" s="164" t="s">
        <v>58</v>
      </c>
      <c r="X36" s="164" t="s">
        <v>58</v>
      </c>
      <c r="Y36" s="164" t="s">
        <v>58</v>
      </c>
      <c r="Z36" s="164" t="s">
        <v>58</v>
      </c>
      <c r="AA36" s="164" t="s">
        <v>58</v>
      </c>
      <c r="AB36" s="164" t="s">
        <v>58</v>
      </c>
      <c r="AC36" s="164" t="s">
        <v>58</v>
      </c>
      <c r="AD36" s="164" t="s">
        <v>58</v>
      </c>
      <c r="AE36" s="164" t="s">
        <v>58</v>
      </c>
      <c r="AF36" s="164" t="s">
        <v>58</v>
      </c>
      <c r="AG36" s="164" t="s">
        <v>58</v>
      </c>
      <c r="AH36" s="149" t="s">
        <v>3</v>
      </c>
    </row>
    <row r="37" spans="1:34" s="33" customFormat="1" x14ac:dyDescent="0.25">
      <c r="A37" s="32" t="s">
        <v>131</v>
      </c>
      <c r="B37" s="33" t="s">
        <v>34</v>
      </c>
      <c r="C37" s="141">
        <v>355.13552311709998</v>
      </c>
      <c r="D37" s="138">
        <v>355.13552311709998</v>
      </c>
      <c r="E37" s="138">
        <v>320.38388130969997</v>
      </c>
      <c r="F37" s="138">
        <v>320.17282620840001</v>
      </c>
      <c r="G37" s="138">
        <v>249.68785041629999</v>
      </c>
      <c r="H37" s="138">
        <v>404.7245893708</v>
      </c>
      <c r="I37" s="138">
        <v>474.17530696490002</v>
      </c>
      <c r="J37" s="138">
        <v>452.18421255020002</v>
      </c>
      <c r="K37" s="138">
        <v>427.98769006510003</v>
      </c>
      <c r="L37" s="138">
        <v>374.86149414520003</v>
      </c>
      <c r="M37" s="138">
        <v>413.83044143680002</v>
      </c>
      <c r="N37" s="138">
        <v>190.34832383689999</v>
      </c>
      <c r="O37" s="138">
        <v>303.21002014359999</v>
      </c>
      <c r="P37" s="138">
        <v>491.69276223639997</v>
      </c>
      <c r="Q37" s="138">
        <v>200.27688264560001</v>
      </c>
      <c r="R37" s="138">
        <v>357.80235550442609</v>
      </c>
      <c r="S37" s="138">
        <v>280.58254345107281</v>
      </c>
      <c r="T37" s="138">
        <v>262.35600480587686</v>
      </c>
      <c r="U37" s="138">
        <v>197.81527861358512</v>
      </c>
      <c r="V37" s="138">
        <v>155.56658631112944</v>
      </c>
      <c r="W37" s="138">
        <v>212.20179747989263</v>
      </c>
      <c r="X37" s="138">
        <v>200.92061753522219</v>
      </c>
      <c r="Y37" s="138">
        <v>215.07611590280712</v>
      </c>
      <c r="Z37" s="138">
        <v>199.01957576823872</v>
      </c>
      <c r="AA37" s="138">
        <v>209.53479799091895</v>
      </c>
      <c r="AB37" s="138">
        <v>214.40143137430024</v>
      </c>
      <c r="AC37" s="138">
        <v>182.67940055683329</v>
      </c>
      <c r="AD37" s="138">
        <v>183.67217594117125</v>
      </c>
      <c r="AE37" s="138">
        <v>189.60165466233656</v>
      </c>
      <c r="AF37" s="138">
        <v>149.11837109570945</v>
      </c>
      <c r="AG37" s="138">
        <v>112.94312244186789</v>
      </c>
      <c r="AH37" s="149">
        <v>-0.68197176826879469</v>
      </c>
    </row>
    <row r="38" spans="1:34" s="33" customFormat="1" x14ac:dyDescent="0.25">
      <c r="A38" s="32" t="s">
        <v>132</v>
      </c>
      <c r="B38" s="33" t="s">
        <v>35</v>
      </c>
      <c r="C38" s="163" t="s">
        <v>74</v>
      </c>
      <c r="D38" s="164" t="s">
        <v>74</v>
      </c>
      <c r="E38" s="164" t="s">
        <v>74</v>
      </c>
      <c r="F38" s="164" t="s">
        <v>74</v>
      </c>
      <c r="G38" s="164" t="s">
        <v>74</v>
      </c>
      <c r="H38" s="164" t="s">
        <v>74</v>
      </c>
      <c r="I38" s="164" t="s">
        <v>74</v>
      </c>
      <c r="J38" s="164" t="s">
        <v>74</v>
      </c>
      <c r="K38" s="164" t="s">
        <v>74</v>
      </c>
      <c r="L38" s="164" t="s">
        <v>74</v>
      </c>
      <c r="M38" s="164" t="s">
        <v>74</v>
      </c>
      <c r="N38" s="164" t="s">
        <v>74</v>
      </c>
      <c r="O38" s="164" t="s">
        <v>74</v>
      </c>
      <c r="P38" s="164" t="s">
        <v>74</v>
      </c>
      <c r="Q38" s="164" t="s">
        <v>74</v>
      </c>
      <c r="R38" s="164" t="s">
        <v>74</v>
      </c>
      <c r="S38" s="164" t="s">
        <v>74</v>
      </c>
      <c r="T38" s="164" t="s">
        <v>74</v>
      </c>
      <c r="U38" s="164" t="s">
        <v>74</v>
      </c>
      <c r="V38" s="164" t="s">
        <v>74</v>
      </c>
      <c r="W38" s="164" t="s">
        <v>74</v>
      </c>
      <c r="X38" s="164" t="s">
        <v>74</v>
      </c>
      <c r="Y38" s="164" t="s">
        <v>74</v>
      </c>
      <c r="Z38" s="164" t="s">
        <v>74</v>
      </c>
      <c r="AA38" s="164" t="s">
        <v>74</v>
      </c>
      <c r="AB38" s="164" t="s">
        <v>74</v>
      </c>
      <c r="AC38" s="164" t="s">
        <v>74</v>
      </c>
      <c r="AD38" s="164" t="s">
        <v>74</v>
      </c>
      <c r="AE38" s="164" t="s">
        <v>74</v>
      </c>
      <c r="AF38" s="164" t="s">
        <v>74</v>
      </c>
      <c r="AG38" s="164" t="s">
        <v>74</v>
      </c>
      <c r="AH38" s="149" t="s">
        <v>3</v>
      </c>
    </row>
    <row r="39" spans="1:34" s="33" customFormat="1" x14ac:dyDescent="0.25">
      <c r="A39" s="32" t="s">
        <v>133</v>
      </c>
      <c r="B39" s="33" t="s">
        <v>36</v>
      </c>
      <c r="C39" s="141">
        <v>96.927716086142226</v>
      </c>
      <c r="D39" s="138">
        <v>96.927716086142226</v>
      </c>
      <c r="E39" s="138">
        <v>108.48020344424972</v>
      </c>
      <c r="F39" s="138">
        <v>81.23716826884062</v>
      </c>
      <c r="G39" s="138">
        <v>76.784010742823668</v>
      </c>
      <c r="H39" s="138">
        <v>85.661388309128938</v>
      </c>
      <c r="I39" s="138">
        <v>82.819084155339056</v>
      </c>
      <c r="J39" s="138">
        <v>106.08803795734964</v>
      </c>
      <c r="K39" s="138">
        <v>101.91669938956828</v>
      </c>
      <c r="L39" s="138">
        <v>106.25523231933728</v>
      </c>
      <c r="M39" s="138">
        <v>81.256459925993042</v>
      </c>
      <c r="N39" s="138">
        <v>96.50329962878898</v>
      </c>
      <c r="O39" s="138">
        <v>96.50329962878898</v>
      </c>
      <c r="P39" s="138">
        <v>67.742654090722823</v>
      </c>
      <c r="Q39" s="138">
        <v>53.994133093431508</v>
      </c>
      <c r="R39" s="138">
        <v>41.089116407580001</v>
      </c>
      <c r="S39" s="138">
        <v>73.915984379497232</v>
      </c>
      <c r="T39" s="138">
        <v>76.750001272115995</v>
      </c>
      <c r="U39" s="138">
        <v>73.981542804390003</v>
      </c>
      <c r="V39" s="138">
        <v>86.519610434124004</v>
      </c>
      <c r="W39" s="138">
        <v>86.878876036806005</v>
      </c>
      <c r="X39" s="138">
        <v>87.114361053690004</v>
      </c>
      <c r="Y39" s="138">
        <v>78.341034655422007</v>
      </c>
      <c r="Z39" s="138">
        <v>49.219387567433998</v>
      </c>
      <c r="AA39" s="138">
        <v>59.245615017071998</v>
      </c>
      <c r="AB39" s="138">
        <v>69.317128046880001</v>
      </c>
      <c r="AC39" s="138">
        <v>76.816420123032003</v>
      </c>
      <c r="AD39" s="138">
        <v>44.240992787411997</v>
      </c>
      <c r="AE39" s="138">
        <v>44.162497781783998</v>
      </c>
      <c r="AF39" s="138">
        <v>59.182215204834002</v>
      </c>
      <c r="AG39" s="138">
        <v>61.096285726685998</v>
      </c>
      <c r="AH39" s="149">
        <v>-0.36967166674609236</v>
      </c>
    </row>
    <row r="40" spans="1:34" s="33" customFormat="1" x14ac:dyDescent="0.25">
      <c r="A40" s="32" t="s">
        <v>134</v>
      </c>
      <c r="B40" s="33" t="s">
        <v>37</v>
      </c>
      <c r="C40" s="141">
        <v>2477.6674909563503</v>
      </c>
      <c r="D40" s="138">
        <v>1220.4443816228181</v>
      </c>
      <c r="E40" s="138">
        <v>1348.1954182696468</v>
      </c>
      <c r="F40" s="138">
        <v>1002.2038843612947</v>
      </c>
      <c r="G40" s="138">
        <v>322.11698351073818</v>
      </c>
      <c r="H40" s="138">
        <v>450.59539184054182</v>
      </c>
      <c r="I40" s="138">
        <v>579.68174473139868</v>
      </c>
      <c r="J40" s="138">
        <v>302.98257810999257</v>
      </c>
      <c r="K40" s="138">
        <v>867.52868596693611</v>
      </c>
      <c r="L40" s="138">
        <v>710.85273743020912</v>
      </c>
      <c r="M40" s="138">
        <v>122.75255931776545</v>
      </c>
      <c r="N40" s="138">
        <v>251.66776707812224</v>
      </c>
      <c r="O40" s="138">
        <v>437.31057801309157</v>
      </c>
      <c r="P40" s="138">
        <v>326.44817284194335</v>
      </c>
      <c r="Q40" s="138">
        <v>434.5891629108267</v>
      </c>
      <c r="R40" s="138">
        <v>1358.5603759678593</v>
      </c>
      <c r="S40" s="138">
        <v>1236.0281732603592</v>
      </c>
      <c r="T40" s="138">
        <v>567.8342371839118</v>
      </c>
      <c r="U40" s="138">
        <v>1006.4279603128664</v>
      </c>
      <c r="V40" s="138">
        <v>862.82104180924864</v>
      </c>
      <c r="W40" s="138">
        <v>314.55636942757087</v>
      </c>
      <c r="X40" s="138">
        <v>313.71455014379706</v>
      </c>
      <c r="Y40" s="138">
        <v>563.33124747837007</v>
      </c>
      <c r="Z40" s="138">
        <v>583.41491202383395</v>
      </c>
      <c r="AA40" s="138">
        <v>426.66699257779999</v>
      </c>
      <c r="AB40" s="138">
        <v>404.01313795896323</v>
      </c>
      <c r="AC40" s="138">
        <v>493.21461391852438</v>
      </c>
      <c r="AD40" s="138">
        <v>473.60302544348673</v>
      </c>
      <c r="AE40" s="138">
        <v>685.55900281142647</v>
      </c>
      <c r="AF40" s="138">
        <v>630.08164779297306</v>
      </c>
      <c r="AG40" s="138">
        <v>630.30613700090612</v>
      </c>
      <c r="AH40" s="149">
        <v>-0.74560503404852951</v>
      </c>
    </row>
    <row r="41" spans="1:34" s="33" customFormat="1" x14ac:dyDescent="0.25">
      <c r="A41" s="32" t="s">
        <v>135</v>
      </c>
      <c r="B41" s="33" t="s">
        <v>38</v>
      </c>
      <c r="C41" s="141">
        <v>317736.07995112333</v>
      </c>
      <c r="D41" s="138">
        <v>317736.07995112333</v>
      </c>
      <c r="E41" s="138">
        <v>300167.43542897364</v>
      </c>
      <c r="F41" s="138">
        <v>71895.494936989911</v>
      </c>
      <c r="G41" s="138">
        <v>69723.589777740868</v>
      </c>
      <c r="H41" s="138">
        <v>33943.106731629836</v>
      </c>
      <c r="I41" s="138">
        <v>39376.738923927063</v>
      </c>
      <c r="J41" s="138">
        <v>28199.84072638275</v>
      </c>
      <c r="K41" s="138">
        <v>29592.6441872984</v>
      </c>
      <c r="L41" s="138">
        <v>25294.960095105835</v>
      </c>
      <c r="M41" s="138">
        <v>37820.143173038225</v>
      </c>
      <c r="N41" s="138">
        <v>10720.877357135705</v>
      </c>
      <c r="O41" s="138">
        <v>14504.247468963949</v>
      </c>
      <c r="P41" s="138">
        <v>19426.971969574861</v>
      </c>
      <c r="Q41" s="138">
        <v>23757.673723290984</v>
      </c>
      <c r="R41" s="138">
        <v>27509.263313363343</v>
      </c>
      <c r="S41" s="138">
        <v>32723.925106982373</v>
      </c>
      <c r="T41" s="138">
        <v>39196.968868909673</v>
      </c>
      <c r="U41" s="138">
        <v>40445.205902721216</v>
      </c>
      <c r="V41" s="138">
        <v>46339.196242197577</v>
      </c>
      <c r="W41" s="138">
        <v>38019.696151511896</v>
      </c>
      <c r="X41" s="138">
        <v>40046.852120722091</v>
      </c>
      <c r="Y41" s="138">
        <v>43551.554762284075</v>
      </c>
      <c r="Z41" s="138">
        <v>46300.002396799326</v>
      </c>
      <c r="AA41" s="138">
        <v>33757.730260332813</v>
      </c>
      <c r="AB41" s="138">
        <v>34232.279101278837</v>
      </c>
      <c r="AC41" s="138">
        <v>33982.713536126248</v>
      </c>
      <c r="AD41" s="138">
        <v>32494.803970798213</v>
      </c>
      <c r="AE41" s="138">
        <v>27896.150433408824</v>
      </c>
      <c r="AF41" s="138">
        <v>19597.707868957215</v>
      </c>
      <c r="AG41" s="138">
        <v>27895.069876186117</v>
      </c>
      <c r="AH41" s="149">
        <v>-0.91220679162254048</v>
      </c>
    </row>
    <row r="42" spans="1:34" s="33" customFormat="1" x14ac:dyDescent="0.25">
      <c r="A42" s="32" t="s">
        <v>136</v>
      </c>
      <c r="B42" s="33" t="s">
        <v>39</v>
      </c>
      <c r="C42" s="141">
        <v>479.20153829127651</v>
      </c>
      <c r="D42" s="138">
        <v>479.20153829127651</v>
      </c>
      <c r="E42" s="138">
        <v>412.43873891049486</v>
      </c>
      <c r="F42" s="138">
        <v>351.44570350719022</v>
      </c>
      <c r="G42" s="138">
        <v>314.80871011733205</v>
      </c>
      <c r="H42" s="138">
        <v>255.00773921203788</v>
      </c>
      <c r="I42" s="138">
        <v>279.55191051081044</v>
      </c>
      <c r="J42" s="138">
        <v>269.80049986113471</v>
      </c>
      <c r="K42" s="138">
        <v>220.47927859646791</v>
      </c>
      <c r="L42" s="138">
        <v>204.55740764832768</v>
      </c>
      <c r="M42" s="138">
        <v>168.24453502893303</v>
      </c>
      <c r="N42" s="138">
        <v>147.85341627727752</v>
      </c>
      <c r="O42" s="138">
        <v>154.16322917867743</v>
      </c>
      <c r="P42" s="138">
        <v>112.83622765601731</v>
      </c>
      <c r="Q42" s="138">
        <v>116.31346868249328</v>
      </c>
      <c r="R42" s="138">
        <v>102.61546207673445</v>
      </c>
      <c r="S42" s="138">
        <v>95.699213537481839</v>
      </c>
      <c r="T42" s="138">
        <v>132.12230783551485</v>
      </c>
      <c r="U42" s="138">
        <v>110.40507595103472</v>
      </c>
      <c r="V42" s="138">
        <v>75.715591899631576</v>
      </c>
      <c r="W42" s="138">
        <v>82.526390945075192</v>
      </c>
      <c r="X42" s="138">
        <v>69.854461360238147</v>
      </c>
      <c r="Y42" s="138">
        <v>82.756768038990359</v>
      </c>
      <c r="Z42" s="138">
        <v>80.070970708604179</v>
      </c>
      <c r="AA42" s="138">
        <v>67.649785797736243</v>
      </c>
      <c r="AB42" s="138">
        <v>65.197357932314333</v>
      </c>
      <c r="AC42" s="138">
        <v>63.881238558339383</v>
      </c>
      <c r="AD42" s="138">
        <v>65.706511719979815</v>
      </c>
      <c r="AE42" s="138">
        <v>66.16477717860154</v>
      </c>
      <c r="AF42" s="138">
        <v>89.079519273055425</v>
      </c>
      <c r="AG42" s="138">
        <v>83.636097734610104</v>
      </c>
      <c r="AH42" s="149">
        <v>-0.82546780205915582</v>
      </c>
    </row>
    <row r="43" spans="1:34" s="33" customFormat="1" x14ac:dyDescent="0.25">
      <c r="A43" s="32" t="s">
        <v>137</v>
      </c>
      <c r="B43" s="33" t="s">
        <v>40</v>
      </c>
      <c r="C43" s="141">
        <v>41.442773987999999</v>
      </c>
      <c r="D43" s="138">
        <v>32.023961718000002</v>
      </c>
      <c r="E43" s="138">
        <v>6.9071289980000001</v>
      </c>
      <c r="F43" s="138">
        <v>1.3814257995999999</v>
      </c>
      <c r="G43" s="138">
        <v>1.3814257995999999</v>
      </c>
      <c r="H43" s="138">
        <v>1.3814257995999999</v>
      </c>
      <c r="I43" s="138">
        <v>1.3814257995999999</v>
      </c>
      <c r="J43" s="138">
        <v>1.3814257995999999</v>
      </c>
      <c r="K43" s="138">
        <v>1.3814257995999999</v>
      </c>
      <c r="L43" s="138">
        <v>2.7000595174000002</v>
      </c>
      <c r="M43" s="138">
        <v>2.8884357627999999</v>
      </c>
      <c r="N43" s="138">
        <v>3.0768120082000001</v>
      </c>
      <c r="O43" s="138">
        <v>3.2651882535999999</v>
      </c>
      <c r="P43" s="138">
        <v>3.2651882535999999</v>
      </c>
      <c r="Q43" s="138">
        <v>3.2651882535999999</v>
      </c>
      <c r="R43" s="138">
        <v>3.4221684580999998</v>
      </c>
      <c r="S43" s="138">
        <v>3.3279803353999999</v>
      </c>
      <c r="T43" s="138">
        <v>3.3279803353999999</v>
      </c>
      <c r="U43" s="138">
        <v>3.4849605398999999</v>
      </c>
      <c r="V43" s="138">
        <v>3.55562988836181</v>
      </c>
      <c r="W43" s="138">
        <v>3.3415103713165299</v>
      </c>
      <c r="X43" s="138">
        <v>2.8909132884339899</v>
      </c>
      <c r="Y43" s="138">
        <v>3.3711981040263401</v>
      </c>
      <c r="Z43" s="138">
        <v>3.3794244814767298</v>
      </c>
      <c r="AA43" s="138">
        <v>3.0156631806136298</v>
      </c>
      <c r="AB43" s="138">
        <v>3.7539496285035101</v>
      </c>
      <c r="AC43" s="138">
        <v>3.7011725151619399</v>
      </c>
      <c r="AD43" s="138">
        <v>3.6377556521480301</v>
      </c>
      <c r="AE43" s="138">
        <v>4.1392885679009899</v>
      </c>
      <c r="AF43" s="138">
        <v>3.91243961398213</v>
      </c>
      <c r="AG43" s="138">
        <v>4.0106401507091496</v>
      </c>
      <c r="AH43" s="149">
        <v>-0.90322462121212121</v>
      </c>
    </row>
    <row r="44" spans="1:34" s="33" customFormat="1" x14ac:dyDescent="0.25">
      <c r="A44" s="32" t="s">
        <v>138</v>
      </c>
      <c r="B44" s="33" t="s">
        <v>41</v>
      </c>
      <c r="C44" s="141">
        <v>300.63229121499995</v>
      </c>
      <c r="D44" s="138">
        <v>300.63229121499995</v>
      </c>
      <c r="E44" s="138">
        <v>305.97586547999998</v>
      </c>
      <c r="F44" s="138">
        <v>334.07747719999998</v>
      </c>
      <c r="G44" s="138">
        <v>303.86308718499998</v>
      </c>
      <c r="H44" s="138">
        <v>307.43394597399998</v>
      </c>
      <c r="I44" s="138">
        <v>334.25741291400004</v>
      </c>
      <c r="J44" s="138">
        <v>381.25957700499998</v>
      </c>
      <c r="K44" s="138">
        <v>406.28457373700002</v>
      </c>
      <c r="L44" s="138">
        <v>412.53872905100002</v>
      </c>
      <c r="M44" s="138">
        <v>425.52077936299997</v>
      </c>
      <c r="N44" s="138">
        <v>426.27813587600002</v>
      </c>
      <c r="O44" s="138">
        <v>432.84611882000002</v>
      </c>
      <c r="P44" s="138">
        <v>416.62849698100001</v>
      </c>
      <c r="Q44" s="138">
        <v>438.17607152199997</v>
      </c>
      <c r="R44" s="138">
        <v>479.73885740499998</v>
      </c>
      <c r="S44" s="138">
        <v>505.48900573999998</v>
      </c>
      <c r="T44" s="138">
        <v>524.45420672099999</v>
      </c>
      <c r="U44" s="138">
        <v>539.02893262600003</v>
      </c>
      <c r="V44" s="138">
        <v>595.29736951999996</v>
      </c>
      <c r="W44" s="138">
        <v>510.87315697700001</v>
      </c>
      <c r="X44" s="138">
        <v>559.48487021000005</v>
      </c>
      <c r="Y44" s="138">
        <v>564.53360716999998</v>
      </c>
      <c r="Z44" s="138">
        <v>476.76622135299993</v>
      </c>
      <c r="AA44" s="138">
        <v>333.51465427799997</v>
      </c>
      <c r="AB44" s="138">
        <v>411.42921219599998</v>
      </c>
      <c r="AC44" s="138">
        <v>521.42768869700001</v>
      </c>
      <c r="AD44" s="138">
        <v>490.29932919599997</v>
      </c>
      <c r="AE44" s="138">
        <v>486.32172613500001</v>
      </c>
      <c r="AF44" s="138">
        <v>451.32064835099999</v>
      </c>
      <c r="AG44" s="138">
        <v>452.47144246200003</v>
      </c>
      <c r="AH44" s="149">
        <v>0.50506600815682479</v>
      </c>
    </row>
    <row r="45" spans="1:34" s="33" customFormat="1" x14ac:dyDescent="0.25">
      <c r="A45" s="32" t="s">
        <v>139</v>
      </c>
      <c r="B45" s="33" t="s">
        <v>42</v>
      </c>
      <c r="C45" s="141">
        <v>861.56211908590626</v>
      </c>
      <c r="D45" s="138">
        <v>861.56211908590626</v>
      </c>
      <c r="E45" s="138">
        <v>1086.7409298615332</v>
      </c>
      <c r="F45" s="138">
        <v>1138.8645090330529</v>
      </c>
      <c r="G45" s="138">
        <v>889.78412462999108</v>
      </c>
      <c r="H45" s="138">
        <v>784.0477196487434</v>
      </c>
      <c r="I45" s="138">
        <v>711.10475562936301</v>
      </c>
      <c r="J45" s="138">
        <v>652.75883219961156</v>
      </c>
      <c r="K45" s="138">
        <v>592.22907337372772</v>
      </c>
      <c r="L45" s="138">
        <v>477.10790166980746</v>
      </c>
      <c r="M45" s="138">
        <v>414.23919664299592</v>
      </c>
      <c r="N45" s="138">
        <v>396.83374791637686</v>
      </c>
      <c r="O45" s="138">
        <v>272.52802330588048</v>
      </c>
      <c r="P45" s="138">
        <v>321.75509056274728</v>
      </c>
      <c r="Q45" s="138">
        <v>302.70757494584302</v>
      </c>
      <c r="R45" s="138">
        <v>281.28542023622259</v>
      </c>
      <c r="S45" s="138">
        <v>224.69682703358623</v>
      </c>
      <c r="T45" s="138">
        <v>243.09728712479935</v>
      </c>
      <c r="U45" s="138">
        <v>250.72646982516355</v>
      </c>
      <c r="V45" s="138">
        <v>152.52524795713325</v>
      </c>
      <c r="W45" s="138">
        <v>242.67577798197769</v>
      </c>
      <c r="X45" s="138">
        <v>174.77816546142657</v>
      </c>
      <c r="Y45" s="138">
        <v>184.53001228971112</v>
      </c>
      <c r="Z45" s="138">
        <v>164.44783045829229</v>
      </c>
      <c r="AA45" s="138">
        <v>149.25620680589549</v>
      </c>
      <c r="AB45" s="138">
        <v>164.43276848783009</v>
      </c>
      <c r="AC45" s="138">
        <v>188.70056616207404</v>
      </c>
      <c r="AD45" s="138">
        <v>176.12970635466095</v>
      </c>
      <c r="AE45" s="138">
        <v>184.36229196856752</v>
      </c>
      <c r="AF45" s="138">
        <v>169.62943422842824</v>
      </c>
      <c r="AG45" s="138">
        <v>183.5251786455614</v>
      </c>
      <c r="AH45" s="149">
        <v>-0.78698555266069903</v>
      </c>
    </row>
    <row r="46" spans="1:34" s="33" customFormat="1" x14ac:dyDescent="0.25">
      <c r="A46" s="32" t="s">
        <v>140</v>
      </c>
      <c r="B46" s="33" t="s">
        <v>43</v>
      </c>
      <c r="C46" s="141">
        <v>219.61291514982389</v>
      </c>
      <c r="D46" s="138">
        <v>219.61291514982389</v>
      </c>
      <c r="E46" s="138">
        <v>202.21982022353049</v>
      </c>
      <c r="F46" s="138">
        <v>193.99256014670405</v>
      </c>
      <c r="G46" s="138">
        <v>185.71451990734116</v>
      </c>
      <c r="H46" s="138">
        <v>180.21923734384208</v>
      </c>
      <c r="I46" s="138">
        <v>162.80583066020981</v>
      </c>
      <c r="J46" s="138">
        <v>151.93887408456524</v>
      </c>
      <c r="K46" s="138">
        <v>161.90327301829481</v>
      </c>
      <c r="L46" s="138">
        <v>160.93852134980153</v>
      </c>
      <c r="M46" s="138">
        <v>146.77559490095061</v>
      </c>
      <c r="N46" s="138">
        <v>151.15611912199671</v>
      </c>
      <c r="O46" s="138">
        <v>148.41405870522772</v>
      </c>
      <c r="P46" s="138">
        <v>154.55428564873722</v>
      </c>
      <c r="Q46" s="138">
        <v>140.13734465181761</v>
      </c>
      <c r="R46" s="138">
        <v>128.8711751548318</v>
      </c>
      <c r="S46" s="138">
        <v>138.71810028178086</v>
      </c>
      <c r="T46" s="138">
        <v>142.76586182505528</v>
      </c>
      <c r="U46" s="138">
        <v>135.64372973015313</v>
      </c>
      <c r="V46" s="138">
        <v>130.57228336971664</v>
      </c>
      <c r="W46" s="138">
        <v>132.5920358806824</v>
      </c>
      <c r="X46" s="138">
        <v>137.40423302825636</v>
      </c>
      <c r="Y46" s="138">
        <v>124.65011605791912</v>
      </c>
      <c r="Z46" s="138">
        <v>132.4484016578846</v>
      </c>
      <c r="AA46" s="138">
        <v>133.39387891762209</v>
      </c>
      <c r="AB46" s="138">
        <v>138.70006176074997</v>
      </c>
      <c r="AC46" s="138">
        <v>135.17777792377908</v>
      </c>
      <c r="AD46" s="138">
        <v>139.38685788273935</v>
      </c>
      <c r="AE46" s="138">
        <v>127.61772622124752</v>
      </c>
      <c r="AF46" s="138">
        <v>126.57768576074272</v>
      </c>
      <c r="AG46" s="138">
        <v>115.11934112953099</v>
      </c>
      <c r="AH46" s="149">
        <v>-0.47580796397609632</v>
      </c>
    </row>
    <row r="47" spans="1:34" s="33" customFormat="1" x14ac:dyDescent="0.25">
      <c r="A47" s="32" t="s">
        <v>141</v>
      </c>
      <c r="B47" s="33" t="s">
        <v>44</v>
      </c>
      <c r="C47" s="163" t="s">
        <v>82</v>
      </c>
      <c r="D47" s="164" t="s">
        <v>82</v>
      </c>
      <c r="E47" s="164" t="s">
        <v>82</v>
      </c>
      <c r="F47" s="164" t="s">
        <v>82</v>
      </c>
      <c r="G47" s="164" t="s">
        <v>82</v>
      </c>
      <c r="H47" s="164" t="s">
        <v>82</v>
      </c>
      <c r="I47" s="164" t="s">
        <v>82</v>
      </c>
      <c r="J47" s="164" t="s">
        <v>82</v>
      </c>
      <c r="K47" s="164" t="s">
        <v>82</v>
      </c>
      <c r="L47" s="164" t="s">
        <v>82</v>
      </c>
      <c r="M47" s="164" t="s">
        <v>82</v>
      </c>
      <c r="N47" s="164" t="s">
        <v>82</v>
      </c>
      <c r="O47" s="164" t="s">
        <v>82</v>
      </c>
      <c r="P47" s="164" t="s">
        <v>82</v>
      </c>
      <c r="Q47" s="164" t="s">
        <v>82</v>
      </c>
      <c r="R47" s="164" t="s">
        <v>82</v>
      </c>
      <c r="S47" s="164" t="s">
        <v>82</v>
      </c>
      <c r="T47" s="164" t="s">
        <v>82</v>
      </c>
      <c r="U47" s="164" t="s">
        <v>82</v>
      </c>
      <c r="V47" s="164" t="s">
        <v>82</v>
      </c>
      <c r="W47" s="164" t="s">
        <v>82</v>
      </c>
      <c r="X47" s="164" t="s">
        <v>82</v>
      </c>
      <c r="Y47" s="164" t="s">
        <v>82</v>
      </c>
      <c r="Z47" s="164" t="s">
        <v>82</v>
      </c>
      <c r="AA47" s="164" t="s">
        <v>82</v>
      </c>
      <c r="AB47" s="164" t="s">
        <v>82</v>
      </c>
      <c r="AC47" s="164" t="s">
        <v>82</v>
      </c>
      <c r="AD47" s="164" t="s">
        <v>82</v>
      </c>
      <c r="AE47" s="164" t="s">
        <v>82</v>
      </c>
      <c r="AF47" s="164" t="s">
        <v>82</v>
      </c>
      <c r="AG47" s="164" t="s">
        <v>82</v>
      </c>
      <c r="AH47" s="149" t="s">
        <v>3</v>
      </c>
    </row>
    <row r="48" spans="1:34" s="33" customFormat="1" x14ac:dyDescent="0.25">
      <c r="A48" s="32" t="s">
        <v>142</v>
      </c>
      <c r="B48" s="33" t="s">
        <v>45</v>
      </c>
      <c r="C48" s="141">
        <v>105.93113445640164</v>
      </c>
      <c r="D48" s="138">
        <v>105.93113445640164</v>
      </c>
      <c r="E48" s="138">
        <v>95.512835797285661</v>
      </c>
      <c r="F48" s="138">
        <v>84.758980862970773</v>
      </c>
      <c r="G48" s="138">
        <v>74.436746908172594</v>
      </c>
      <c r="H48" s="138">
        <v>65.103172278029803</v>
      </c>
      <c r="I48" s="138">
        <v>57.266853876105948</v>
      </c>
      <c r="J48" s="138">
        <v>48.907774721383362</v>
      </c>
      <c r="K48" s="138">
        <v>44.935202190849701</v>
      </c>
      <c r="L48" s="138">
        <v>51.510858443299128</v>
      </c>
      <c r="M48" s="138">
        <v>45.694965266394469</v>
      </c>
      <c r="N48" s="138">
        <v>59.002978639296991</v>
      </c>
      <c r="O48" s="138">
        <v>50.749024730165701</v>
      </c>
      <c r="P48" s="138">
        <v>51.727056450210419</v>
      </c>
      <c r="Q48" s="138">
        <v>58.088121695520371</v>
      </c>
      <c r="R48" s="138">
        <v>59.372530281496118</v>
      </c>
      <c r="S48" s="138">
        <v>84.435632091259379</v>
      </c>
      <c r="T48" s="138">
        <v>95.569588170318283</v>
      </c>
      <c r="U48" s="138">
        <v>72.374546209321068</v>
      </c>
      <c r="V48" s="138">
        <v>75.896248857925997</v>
      </c>
      <c r="W48" s="138">
        <v>26.331013240566541</v>
      </c>
      <c r="X48" s="138">
        <v>31.598313879533329</v>
      </c>
      <c r="Y48" s="138">
        <v>66.21036247702969</v>
      </c>
      <c r="Z48" s="138">
        <v>119.24248175996004</v>
      </c>
      <c r="AA48" s="138">
        <v>78.005166626752484</v>
      </c>
      <c r="AB48" s="138">
        <v>397.73897409766926</v>
      </c>
      <c r="AC48" s="138">
        <v>405.88410658846669</v>
      </c>
      <c r="AD48" s="138">
        <v>529.75485501374112</v>
      </c>
      <c r="AE48" s="138">
        <v>533.76839858210394</v>
      </c>
      <c r="AF48" s="138">
        <v>475.64375611038002</v>
      </c>
      <c r="AG48" s="138">
        <v>360.16944593944999</v>
      </c>
      <c r="AH48" s="149">
        <v>2.4000338784975996</v>
      </c>
    </row>
    <row r="49" spans="1:34" s="33" customFormat="1" x14ac:dyDescent="0.25">
      <c r="A49" s="32" t="s">
        <v>143</v>
      </c>
      <c r="B49" s="33" t="s">
        <v>46</v>
      </c>
      <c r="C49" s="141">
        <v>5353.1173844674149</v>
      </c>
      <c r="D49" s="138">
        <v>5353.1173844674149</v>
      </c>
      <c r="E49" s="138">
        <v>4351.1066726129584</v>
      </c>
      <c r="F49" s="138">
        <v>4142.2638414757521</v>
      </c>
      <c r="G49" s="138">
        <v>4195.4628061391631</v>
      </c>
      <c r="H49" s="138">
        <v>4011.5948934318249</v>
      </c>
      <c r="I49" s="138">
        <v>3937.4057903275911</v>
      </c>
      <c r="J49" s="138">
        <v>3855.5033313128338</v>
      </c>
      <c r="K49" s="138">
        <v>3678.772344449932</v>
      </c>
      <c r="L49" s="138">
        <v>3234.4411429779962</v>
      </c>
      <c r="M49" s="138">
        <v>3190.3961524696192</v>
      </c>
      <c r="N49" s="138">
        <v>2954.4994368693788</v>
      </c>
      <c r="O49" s="138">
        <v>2959.4729094772792</v>
      </c>
      <c r="P49" s="138">
        <v>3094.9146475871771</v>
      </c>
      <c r="Q49" s="138">
        <v>3202.3626844537025</v>
      </c>
      <c r="R49" s="138">
        <v>3092.6333784131957</v>
      </c>
      <c r="S49" s="138">
        <v>2875.6556025593991</v>
      </c>
      <c r="T49" s="138">
        <v>3501.9761449609637</v>
      </c>
      <c r="U49" s="138">
        <v>3792.7226893491456</v>
      </c>
      <c r="V49" s="138">
        <v>3290.5462392838344</v>
      </c>
      <c r="W49" s="138">
        <v>3015.3385484431092</v>
      </c>
      <c r="X49" s="138">
        <v>2928.2255758861406</v>
      </c>
      <c r="Y49" s="138">
        <v>2783.4245286522164</v>
      </c>
      <c r="Z49" s="138">
        <v>2551.5152286914285</v>
      </c>
      <c r="AA49" s="138">
        <v>2314.7445611197645</v>
      </c>
      <c r="AB49" s="138">
        <v>2045.0493031211215</v>
      </c>
      <c r="AC49" s="138">
        <v>1680.7193319042469</v>
      </c>
      <c r="AD49" s="138">
        <v>1564.4585092447712</v>
      </c>
      <c r="AE49" s="138">
        <v>1604.9951954174974</v>
      </c>
      <c r="AF49" s="138">
        <v>1634.7589595005675</v>
      </c>
      <c r="AG49" s="138">
        <v>1735.0792487170027</v>
      </c>
      <c r="AH49" s="149">
        <v>-0.67587498571365112</v>
      </c>
    </row>
    <row r="50" spans="1:34" s="33" customFormat="1" ht="15.75" thickBot="1" x14ac:dyDescent="0.3">
      <c r="A50" s="34" t="s">
        <v>144</v>
      </c>
      <c r="B50" s="35" t="s">
        <v>47</v>
      </c>
      <c r="C50" s="143">
        <v>192092.39258711485</v>
      </c>
      <c r="D50" s="144">
        <v>192092.39258711485</v>
      </c>
      <c r="E50" s="144">
        <v>194658.22807834955</v>
      </c>
      <c r="F50" s="144">
        <v>197197.32327473222</v>
      </c>
      <c r="G50" s="144">
        <v>185345.34297804427</v>
      </c>
      <c r="H50" s="144">
        <v>194494.0054647105</v>
      </c>
      <c r="I50" s="144">
        <v>189055.58423910817</v>
      </c>
      <c r="J50" s="144">
        <v>186215.98544682501</v>
      </c>
      <c r="K50" s="144">
        <v>196805.46250564407</v>
      </c>
      <c r="L50" s="144">
        <v>200892.19547173445</v>
      </c>
      <c r="M50" s="144">
        <v>221512.53463144338</v>
      </c>
      <c r="N50" s="144">
        <v>213401.90113484673</v>
      </c>
      <c r="O50" s="144">
        <v>217403.61976453039</v>
      </c>
      <c r="P50" s="144">
        <v>216044.24490321043</v>
      </c>
      <c r="Q50" s="144">
        <v>218119.50423173897</v>
      </c>
      <c r="R50" s="144">
        <v>238561.44292813676</v>
      </c>
      <c r="S50" s="144">
        <v>226226.24191362399</v>
      </c>
      <c r="T50" s="144">
        <v>219395.76271712498</v>
      </c>
      <c r="U50" s="144">
        <v>205614.88327797642</v>
      </c>
      <c r="V50" s="144">
        <v>190290.02455994597</v>
      </c>
      <c r="W50" s="144">
        <v>168970.8154377428</v>
      </c>
      <c r="X50" s="144">
        <v>164900.76001183741</v>
      </c>
      <c r="Y50" s="144">
        <v>153097.30401995033</v>
      </c>
      <c r="Z50" s="144">
        <v>153391.45853619862</v>
      </c>
      <c r="AA50" s="144">
        <v>158171.66009756646</v>
      </c>
      <c r="AB50" s="144">
        <v>158245.31344634277</v>
      </c>
      <c r="AC50" s="144">
        <v>169424.20913094396</v>
      </c>
      <c r="AD50" s="144">
        <v>156163.91253362171</v>
      </c>
      <c r="AE50" s="144">
        <v>168096.34279648503</v>
      </c>
      <c r="AF50" s="144">
        <v>183703.72775766015</v>
      </c>
      <c r="AG50" s="144">
        <v>182559.15682673358</v>
      </c>
      <c r="AH50" s="150">
        <v>-4.9628387839762575E-2</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261</v>
      </c>
    </row>
    <row r="57" spans="1:34" x14ac:dyDescent="0.25">
      <c r="B57"/>
    </row>
    <row r="58" spans="1:34" x14ac:dyDescent="0.25">
      <c r="B58"/>
    </row>
  </sheetData>
  <phoneticPr fontId="2"/>
  <hyperlinks>
    <hyperlink ref="C54" r:id="rId1" xr:uid="{E186977B-E707-4093-B64E-74D5E4E4C144}"/>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C5D9F1"/>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42578125" style="42" customWidth="1"/>
    <col min="35" max="16384" width="9.140625" style="1"/>
  </cols>
  <sheetData>
    <row r="1" spans="1:34" ht="15.75" customHeight="1" x14ac:dyDescent="0.35">
      <c r="A1" s="78" t="s">
        <v>305</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84</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41">
        <v>36001.968432544068</v>
      </c>
      <c r="D6" s="138">
        <v>36001.968432544068</v>
      </c>
      <c r="E6" s="138">
        <v>35348.419040496148</v>
      </c>
      <c r="F6" s="138">
        <v>37053.606506331904</v>
      </c>
      <c r="G6" s="138">
        <v>35976.838929614838</v>
      </c>
      <c r="H6" s="138">
        <v>34009.315025638731</v>
      </c>
      <c r="I6" s="138">
        <v>35506.936813714798</v>
      </c>
      <c r="J6" s="138">
        <v>35036.920752153521</v>
      </c>
      <c r="K6" s="138">
        <v>37679.002255345782</v>
      </c>
      <c r="L6" s="138">
        <v>38248.894955241769</v>
      </c>
      <c r="M6" s="138">
        <v>35975.022252768555</v>
      </c>
      <c r="N6" s="138">
        <v>39150.65775178084</v>
      </c>
      <c r="O6" s="138">
        <v>39039.528548149814</v>
      </c>
      <c r="P6" s="138">
        <v>37697.474249750419</v>
      </c>
      <c r="Q6" s="138">
        <v>35867.895214942742</v>
      </c>
      <c r="R6" s="138">
        <v>35541.350923131213</v>
      </c>
      <c r="S6" s="138">
        <v>37145.444562639474</v>
      </c>
      <c r="T6" s="138">
        <v>37926.803019818391</v>
      </c>
      <c r="U6" s="138">
        <v>40461.216556972984</v>
      </c>
      <c r="V6" s="138">
        <v>40448.756380935949</v>
      </c>
      <c r="W6" s="138">
        <v>40156.454005898595</v>
      </c>
      <c r="X6" s="138">
        <v>39980.638273529141</v>
      </c>
      <c r="Y6" s="138">
        <v>38735.479022530577</v>
      </c>
      <c r="Z6" s="138">
        <v>39547.694862565419</v>
      </c>
      <c r="AA6" s="138">
        <v>40031.975050451947</v>
      </c>
      <c r="AB6" s="138">
        <v>38162.251537816446</v>
      </c>
      <c r="AC6" s="138">
        <v>42928.803627525886</v>
      </c>
      <c r="AD6" s="138">
        <v>44702.441368858308</v>
      </c>
      <c r="AE6" s="138">
        <v>46681.547899842553</v>
      </c>
      <c r="AF6" s="138">
        <v>49489.429603480872</v>
      </c>
      <c r="AG6" s="138">
        <v>51034.491942295084</v>
      </c>
      <c r="AH6" s="149">
        <v>0.41754726655896762</v>
      </c>
    </row>
    <row r="7" spans="1:34" s="33" customFormat="1" x14ac:dyDescent="0.25">
      <c r="A7" s="32" t="s">
        <v>104</v>
      </c>
      <c r="B7" s="33" t="s">
        <v>4</v>
      </c>
      <c r="C7" s="141">
        <v>701.80937159711584</v>
      </c>
      <c r="D7" s="138">
        <v>701.80937159711584</v>
      </c>
      <c r="E7" s="138">
        <v>569.10128508433456</v>
      </c>
      <c r="F7" s="138">
        <v>612.00720367248186</v>
      </c>
      <c r="G7" s="138">
        <v>580.4162884457977</v>
      </c>
      <c r="H7" s="138">
        <v>470.32873889961434</v>
      </c>
      <c r="I7" s="138">
        <v>464.03084459999303</v>
      </c>
      <c r="J7" s="138">
        <v>391.635752856598</v>
      </c>
      <c r="K7" s="138">
        <v>436.27095903400925</v>
      </c>
      <c r="L7" s="138">
        <v>463.60362974233487</v>
      </c>
      <c r="M7" s="138">
        <v>496.34775864536994</v>
      </c>
      <c r="N7" s="138">
        <v>496.4705177671101</v>
      </c>
      <c r="O7" s="138">
        <v>514.60235196806093</v>
      </c>
      <c r="P7" s="138">
        <v>498.84470022407504</v>
      </c>
      <c r="Q7" s="138">
        <v>515.39276335969157</v>
      </c>
      <c r="R7" s="138">
        <v>465.78502032610822</v>
      </c>
      <c r="S7" s="138">
        <v>437.13377111920266</v>
      </c>
      <c r="T7" s="138">
        <v>465.42835650307319</v>
      </c>
      <c r="U7" s="138">
        <v>471.63975192149934</v>
      </c>
      <c r="V7" s="138">
        <v>432.39983186621106</v>
      </c>
      <c r="W7" s="138">
        <v>480.18734871021303</v>
      </c>
      <c r="X7" s="138">
        <v>467.82888365787102</v>
      </c>
      <c r="Y7" s="138">
        <v>461.06427761888136</v>
      </c>
      <c r="Z7" s="138">
        <v>474.46196656355312</v>
      </c>
      <c r="AA7" s="138">
        <v>471.5013173276119</v>
      </c>
      <c r="AB7" s="138">
        <v>438.10857359212082</v>
      </c>
      <c r="AC7" s="138">
        <v>424.364460322566</v>
      </c>
      <c r="AD7" s="138">
        <v>391.82870105007805</v>
      </c>
      <c r="AE7" s="138">
        <v>427.07885470756162</v>
      </c>
      <c r="AF7" s="138">
        <v>370.34097206589439</v>
      </c>
      <c r="AG7" s="138">
        <v>346.7591322254375</v>
      </c>
      <c r="AH7" s="149">
        <v>-0.5059069510053511</v>
      </c>
    </row>
    <row r="8" spans="1:34" s="33" customFormat="1" x14ac:dyDescent="0.25">
      <c r="A8" s="32" t="s">
        <v>105</v>
      </c>
      <c r="B8" s="33" t="s">
        <v>5</v>
      </c>
      <c r="C8" s="141">
        <v>983.42004016199996</v>
      </c>
      <c r="D8" s="138">
        <v>983.42004016199996</v>
      </c>
      <c r="E8" s="138">
        <v>915.744407927</v>
      </c>
      <c r="F8" s="138">
        <v>1020.527910025</v>
      </c>
      <c r="G8" s="138">
        <v>980.07002116000001</v>
      </c>
      <c r="H8" s="138">
        <v>938.86707235200004</v>
      </c>
      <c r="I8" s="138">
        <v>918.39506647400003</v>
      </c>
      <c r="J8" s="138">
        <v>1010.1245513280001</v>
      </c>
      <c r="K8" s="138">
        <v>1060.338886322</v>
      </c>
      <c r="L8" s="138">
        <v>1008.686923769</v>
      </c>
      <c r="M8" s="138">
        <v>949.09393045100001</v>
      </c>
      <c r="N8" s="138">
        <v>1049.648691436</v>
      </c>
      <c r="O8" s="138">
        <v>1040.8570325810001</v>
      </c>
      <c r="P8" s="138">
        <v>1055.0617399969999</v>
      </c>
      <c r="Q8" s="138">
        <v>1091.3767126350001</v>
      </c>
      <c r="R8" s="138">
        <v>1145.864471849</v>
      </c>
      <c r="S8" s="138">
        <v>1077.7197531950001</v>
      </c>
      <c r="T8" s="138">
        <v>1153.6793240940001</v>
      </c>
      <c r="U8" s="138">
        <v>1340.447303616</v>
      </c>
      <c r="V8" s="138">
        <v>1218.5136279230001</v>
      </c>
      <c r="W8" s="138">
        <v>1072.3005307660001</v>
      </c>
      <c r="X8" s="138">
        <v>1159.1540108730001</v>
      </c>
      <c r="Y8" s="138">
        <v>1080.567995531</v>
      </c>
      <c r="Z8" s="138">
        <v>1145.750807633</v>
      </c>
      <c r="AA8" s="138">
        <v>1083.4833187690001</v>
      </c>
      <c r="AB8" s="138">
        <v>1153.816183184</v>
      </c>
      <c r="AC8" s="138">
        <v>1103.0608784285</v>
      </c>
      <c r="AD8" s="138">
        <v>1065.2620830495</v>
      </c>
      <c r="AE8" s="138">
        <v>1157.2102419774999</v>
      </c>
      <c r="AF8" s="138">
        <v>1137.0118863279999</v>
      </c>
      <c r="AG8" s="138">
        <v>1137.828035605</v>
      </c>
      <c r="AH8" s="149">
        <v>0.15701123542038475</v>
      </c>
    </row>
    <row r="9" spans="1:34" s="33" customFormat="1" x14ac:dyDescent="0.25">
      <c r="A9" s="32" t="s">
        <v>106</v>
      </c>
      <c r="B9" s="33" t="s">
        <v>6</v>
      </c>
      <c r="C9" s="141">
        <v>1238.1693390129171</v>
      </c>
      <c r="D9" s="138">
        <v>1238.1693390129171</v>
      </c>
      <c r="E9" s="138">
        <v>1088.126100799795</v>
      </c>
      <c r="F9" s="138">
        <v>942.97101836267723</v>
      </c>
      <c r="G9" s="138">
        <v>984.8085031804269</v>
      </c>
      <c r="H9" s="138">
        <v>867.08655081525524</v>
      </c>
      <c r="I9" s="138">
        <v>873.85437151999076</v>
      </c>
      <c r="J9" s="138">
        <v>860.3418832724301</v>
      </c>
      <c r="K9" s="138">
        <v>825.53808315294145</v>
      </c>
      <c r="L9" s="138">
        <v>807.64185111818142</v>
      </c>
      <c r="M9" s="138">
        <v>816.77557141869011</v>
      </c>
      <c r="N9" s="138">
        <v>855.97762925997506</v>
      </c>
      <c r="O9" s="138">
        <v>829.57338397563569</v>
      </c>
      <c r="P9" s="138">
        <v>805.73837183969215</v>
      </c>
      <c r="Q9" s="138">
        <v>740.61375401093403</v>
      </c>
      <c r="R9" s="138">
        <v>724.21370717132879</v>
      </c>
      <c r="S9" s="138">
        <v>743.06631081043133</v>
      </c>
      <c r="T9" s="138">
        <v>765.21278501461438</v>
      </c>
      <c r="U9" s="138">
        <v>746.40380278762836</v>
      </c>
      <c r="V9" s="138">
        <v>719.33285029347348</v>
      </c>
      <c r="W9" s="138">
        <v>720.44517463891896</v>
      </c>
      <c r="X9" s="138">
        <v>761.29871683737485</v>
      </c>
      <c r="Y9" s="138">
        <v>705.60852960013426</v>
      </c>
      <c r="Z9" s="138">
        <v>676.58612311077013</v>
      </c>
      <c r="AA9" s="138">
        <v>670.68974015471554</v>
      </c>
      <c r="AB9" s="138">
        <v>644.99652148885923</v>
      </c>
      <c r="AC9" s="138">
        <v>668.0515375862351</v>
      </c>
      <c r="AD9" s="138">
        <v>643.43465802982212</v>
      </c>
      <c r="AE9" s="138">
        <v>654.62870347516628</v>
      </c>
      <c r="AF9" s="138">
        <v>659.78337036183098</v>
      </c>
      <c r="AG9" s="138">
        <v>654.69619705430387</v>
      </c>
      <c r="AH9" s="149">
        <v>-0.47123856452766366</v>
      </c>
    </row>
    <row r="10" spans="1:34" s="33" customFormat="1" x14ac:dyDescent="0.25">
      <c r="A10" s="32" t="s">
        <v>107</v>
      </c>
      <c r="B10" s="33" t="s">
        <v>7</v>
      </c>
      <c r="C10" s="141">
        <v>2390.8549983825819</v>
      </c>
      <c r="D10" s="138">
        <v>2229.4745292442835</v>
      </c>
      <c r="E10" s="138">
        <v>1894.9009739303394</v>
      </c>
      <c r="F10" s="138">
        <v>2119.7487877981034</v>
      </c>
      <c r="G10" s="138">
        <v>2151.6260278654636</v>
      </c>
      <c r="H10" s="138">
        <v>2031.5557638419068</v>
      </c>
      <c r="I10" s="138">
        <v>2123.0268701172276</v>
      </c>
      <c r="J10" s="138">
        <v>2074.7055992331316</v>
      </c>
      <c r="K10" s="138">
        <v>1886.6467249200143</v>
      </c>
      <c r="L10" s="138">
        <v>1600.2845569509857</v>
      </c>
      <c r="M10" s="138">
        <v>1333.3180473342359</v>
      </c>
      <c r="N10" s="138">
        <v>1419.3607565967015</v>
      </c>
      <c r="O10" s="138">
        <v>1308.9716225842876</v>
      </c>
      <c r="P10" s="138">
        <v>1562.0687248615843</v>
      </c>
      <c r="Q10" s="138">
        <v>1708.4313360151514</v>
      </c>
      <c r="R10" s="138">
        <v>1293.7586279866446</v>
      </c>
      <c r="S10" s="138">
        <v>1316.3327297257347</v>
      </c>
      <c r="T10" s="138">
        <v>1193.8298889560276</v>
      </c>
      <c r="U10" s="138">
        <v>1322.7036388007932</v>
      </c>
      <c r="V10" s="138">
        <v>1341.6544434216246</v>
      </c>
      <c r="W10" s="138">
        <v>1493.4853400264292</v>
      </c>
      <c r="X10" s="138">
        <v>1601.2903015733273</v>
      </c>
      <c r="Y10" s="138">
        <v>1854.8061000782382</v>
      </c>
      <c r="Z10" s="138">
        <v>1684.7188833927364</v>
      </c>
      <c r="AA10" s="138">
        <v>1552.4301318768316</v>
      </c>
      <c r="AB10" s="138">
        <v>1545.5787617589801</v>
      </c>
      <c r="AC10" s="138">
        <v>1886.7349093914281</v>
      </c>
      <c r="AD10" s="138">
        <v>2001.3458651699334</v>
      </c>
      <c r="AE10" s="138">
        <v>2163.0017736248856</v>
      </c>
      <c r="AF10" s="138">
        <v>1849.0877088549366</v>
      </c>
      <c r="AG10" s="138">
        <v>1880.4360822152387</v>
      </c>
      <c r="AH10" s="149">
        <v>-0.21348802688270205</v>
      </c>
    </row>
    <row r="11" spans="1:34" s="33" customFormat="1" x14ac:dyDescent="0.25">
      <c r="A11" s="32" t="s">
        <v>108</v>
      </c>
      <c r="B11" s="33" t="s">
        <v>8</v>
      </c>
      <c r="C11" s="141">
        <v>48956.256451977832</v>
      </c>
      <c r="D11" s="138">
        <v>48956.256451977832</v>
      </c>
      <c r="E11" s="138">
        <v>50518.034334466713</v>
      </c>
      <c r="F11" s="138">
        <v>54775.280503794791</v>
      </c>
      <c r="G11" s="138">
        <v>57319.359106680742</v>
      </c>
      <c r="H11" s="138">
        <v>60735.204100374693</v>
      </c>
      <c r="I11" s="138">
        <v>63802.027635214581</v>
      </c>
      <c r="J11" s="138">
        <v>68327.008887258504</v>
      </c>
      <c r="K11" s="138">
        <v>70477.252392096067</v>
      </c>
      <c r="L11" s="138">
        <v>72617.618663260146</v>
      </c>
      <c r="M11" s="138">
        <v>69972.655315019045</v>
      </c>
      <c r="N11" s="138">
        <v>69494.946047910213</v>
      </c>
      <c r="O11" s="138">
        <v>67350.329904205078</v>
      </c>
      <c r="P11" s="138">
        <v>64957.566941194709</v>
      </c>
      <c r="Q11" s="138">
        <v>63315.876268601845</v>
      </c>
      <c r="R11" s="138">
        <v>62928.886256181504</v>
      </c>
      <c r="S11" s="138">
        <v>60904.495645594965</v>
      </c>
      <c r="T11" s="138">
        <v>61282.646665353721</v>
      </c>
      <c r="U11" s="138">
        <v>60827.481378022079</v>
      </c>
      <c r="V11" s="138">
        <v>59377.231928379246</v>
      </c>
      <c r="W11" s="138">
        <v>55161.073441824883</v>
      </c>
      <c r="X11" s="138">
        <v>55018.630600232427</v>
      </c>
      <c r="Y11" s="138">
        <v>55597.442806370796</v>
      </c>
      <c r="Z11" s="138">
        <v>58680.071529151151</v>
      </c>
      <c r="AA11" s="138">
        <v>60515.40584197703</v>
      </c>
      <c r="AB11" s="138">
        <v>62621.322619020328</v>
      </c>
      <c r="AC11" s="138">
        <v>59484.135246993748</v>
      </c>
      <c r="AD11" s="138">
        <v>54132.596850957227</v>
      </c>
      <c r="AE11" s="138">
        <v>54766.866071469689</v>
      </c>
      <c r="AF11" s="138">
        <v>54799.157221314941</v>
      </c>
      <c r="AG11" s="138">
        <v>53846.445951170397</v>
      </c>
      <c r="AH11" s="149">
        <v>9.9888959115765938E-2</v>
      </c>
    </row>
    <row r="12" spans="1:34" s="33" customFormat="1" x14ac:dyDescent="0.25">
      <c r="A12" s="32" t="s">
        <v>109</v>
      </c>
      <c r="B12" s="33" t="s">
        <v>9</v>
      </c>
      <c r="C12" s="141">
        <v>1002.3238163752688</v>
      </c>
      <c r="D12" s="138">
        <v>1002.3238163752688</v>
      </c>
      <c r="E12" s="138">
        <v>918.75926460163316</v>
      </c>
      <c r="F12" s="138">
        <v>1030.1846478766461</v>
      </c>
      <c r="G12" s="138">
        <v>1111.0983225903603</v>
      </c>
      <c r="H12" s="138">
        <v>999.0677409360203</v>
      </c>
      <c r="I12" s="138">
        <v>1125.9762745164803</v>
      </c>
      <c r="J12" s="138">
        <v>1089.751137074561</v>
      </c>
      <c r="K12" s="138">
        <v>1035.9803907990088</v>
      </c>
      <c r="L12" s="138">
        <v>935.36345842670244</v>
      </c>
      <c r="M12" s="138">
        <v>901.51544447724075</v>
      </c>
      <c r="N12" s="138">
        <v>942.03122820442161</v>
      </c>
      <c r="O12" s="138">
        <v>1006.854125481784</v>
      </c>
      <c r="P12" s="138">
        <v>1025.7732831285293</v>
      </c>
      <c r="Q12" s="138">
        <v>979.23885415978748</v>
      </c>
      <c r="R12" s="138">
        <v>1026.5504146935791</v>
      </c>
      <c r="S12" s="138">
        <v>1005.763852698534</v>
      </c>
      <c r="T12" s="138">
        <v>1031.5717728878849</v>
      </c>
      <c r="U12" s="138">
        <v>1003.3555927923614</v>
      </c>
      <c r="V12" s="138">
        <v>901.47112124143189</v>
      </c>
      <c r="W12" s="138">
        <v>830.56642249455308</v>
      </c>
      <c r="X12" s="138">
        <v>798.90655904804976</v>
      </c>
      <c r="Y12" s="138">
        <v>796.2103668606494</v>
      </c>
      <c r="Z12" s="138">
        <v>679.18207915731068</v>
      </c>
      <c r="AA12" s="138">
        <v>648.67678763530296</v>
      </c>
      <c r="AB12" s="138">
        <v>622.47451096877035</v>
      </c>
      <c r="AC12" s="138">
        <v>433.20438676497105</v>
      </c>
      <c r="AD12" s="138">
        <v>402.72637457415686</v>
      </c>
      <c r="AE12" s="138">
        <v>475.99571859686409</v>
      </c>
      <c r="AF12" s="138">
        <v>433.10864785306222</v>
      </c>
      <c r="AG12" s="138">
        <v>370.19430924377201</v>
      </c>
      <c r="AH12" s="149">
        <v>-0.63066395989420287</v>
      </c>
    </row>
    <row r="13" spans="1:34" s="33" customFormat="1" x14ac:dyDescent="0.25">
      <c r="A13" s="32" t="s">
        <v>110</v>
      </c>
      <c r="B13" s="33" t="s">
        <v>10</v>
      </c>
      <c r="C13" s="141">
        <v>0.40492990654200001</v>
      </c>
      <c r="D13" s="138">
        <v>0.40492990654200001</v>
      </c>
      <c r="E13" s="138">
        <v>0.48578855140174998</v>
      </c>
      <c r="F13" s="138">
        <v>0.46286799065424999</v>
      </c>
      <c r="G13" s="138">
        <v>0.49724883177575002</v>
      </c>
      <c r="H13" s="138">
        <v>0.57683411214949998</v>
      </c>
      <c r="I13" s="138">
        <v>0.52717289719625005</v>
      </c>
      <c r="J13" s="138">
        <v>0.48387850467299998</v>
      </c>
      <c r="K13" s="138">
        <v>0.66405957943924998</v>
      </c>
      <c r="L13" s="138">
        <v>0.68889018691600001</v>
      </c>
      <c r="M13" s="138">
        <v>0.75128504672899998</v>
      </c>
      <c r="N13" s="138">
        <v>0.74682827102799998</v>
      </c>
      <c r="O13" s="138">
        <v>0.73600467289725002</v>
      </c>
      <c r="P13" s="138">
        <v>0.69143691588775003</v>
      </c>
      <c r="Q13" s="138">
        <v>0.61821845794399999</v>
      </c>
      <c r="R13" s="138">
        <v>0.17763434579449999</v>
      </c>
      <c r="S13" s="164" t="s">
        <v>55</v>
      </c>
      <c r="T13" s="164" t="s">
        <v>55</v>
      </c>
      <c r="U13" s="164" t="s">
        <v>55</v>
      </c>
      <c r="V13" s="164" t="s">
        <v>55</v>
      </c>
      <c r="W13" s="164" t="s">
        <v>55</v>
      </c>
      <c r="X13" s="164" t="s">
        <v>55</v>
      </c>
      <c r="Y13" s="164" t="s">
        <v>55</v>
      </c>
      <c r="Z13" s="164" t="s">
        <v>55</v>
      </c>
      <c r="AA13" s="164" t="s">
        <v>55</v>
      </c>
      <c r="AB13" s="164" t="s">
        <v>55</v>
      </c>
      <c r="AC13" s="164" t="s">
        <v>55</v>
      </c>
      <c r="AD13" s="164" t="s">
        <v>55</v>
      </c>
      <c r="AE13" s="164" t="s">
        <v>55</v>
      </c>
      <c r="AF13" s="164" t="s">
        <v>55</v>
      </c>
      <c r="AG13" s="164" t="s">
        <v>55</v>
      </c>
      <c r="AH13" s="149" t="s">
        <v>3</v>
      </c>
    </row>
    <row r="14" spans="1:34" s="33" customFormat="1" x14ac:dyDescent="0.25">
      <c r="A14" s="32" t="s">
        <v>111</v>
      </c>
      <c r="B14" s="33" t="s">
        <v>11</v>
      </c>
      <c r="C14" s="141">
        <v>11861.509874298075</v>
      </c>
      <c r="D14" s="138">
        <v>11861.509874298075</v>
      </c>
      <c r="E14" s="138">
        <v>10628.492491586463</v>
      </c>
      <c r="F14" s="138">
        <v>10089.972017696329</v>
      </c>
      <c r="G14" s="138">
        <v>9933.1662109777608</v>
      </c>
      <c r="H14" s="138">
        <v>9443.8946694670776</v>
      </c>
      <c r="I14" s="138">
        <v>9305.0144082896168</v>
      </c>
      <c r="J14" s="138">
        <v>9154.5386984152756</v>
      </c>
      <c r="K14" s="138">
        <v>8991.3795423899483</v>
      </c>
      <c r="L14" s="138">
        <v>8636.0786991270379</v>
      </c>
      <c r="M14" s="138">
        <v>7880.7661224343401</v>
      </c>
      <c r="N14" s="138">
        <v>7126.0509856018371</v>
      </c>
      <c r="O14" s="138">
        <v>6752.4567317660749</v>
      </c>
      <c r="P14" s="138">
        <v>6418.6747866579062</v>
      </c>
      <c r="Q14" s="138">
        <v>6352.8402177771659</v>
      </c>
      <c r="R14" s="138">
        <v>6084.777597645796</v>
      </c>
      <c r="S14" s="138">
        <v>6548.247836838048</v>
      </c>
      <c r="T14" s="138">
        <v>6774.9177290314537</v>
      </c>
      <c r="U14" s="138">
        <v>6323.3591421767114</v>
      </c>
      <c r="V14" s="138">
        <v>6225.7799164650442</v>
      </c>
      <c r="W14" s="138">
        <v>5660.6590288334928</v>
      </c>
      <c r="X14" s="138">
        <v>5739.1769951947063</v>
      </c>
      <c r="Y14" s="138">
        <v>5708.2936653279276</v>
      </c>
      <c r="Z14" s="138">
        <v>5496.5695737752621</v>
      </c>
      <c r="AA14" s="138">
        <v>4542.7705251803818</v>
      </c>
      <c r="AB14" s="138">
        <v>4522.0667826049958</v>
      </c>
      <c r="AC14" s="138">
        <v>4358.5158832588368</v>
      </c>
      <c r="AD14" s="138">
        <v>3878.0214077435649</v>
      </c>
      <c r="AE14" s="138">
        <v>3532.4355377026286</v>
      </c>
      <c r="AF14" s="138">
        <v>3245.5050866792199</v>
      </c>
      <c r="AG14" s="138">
        <v>2920.7946232655713</v>
      </c>
      <c r="AH14" s="149">
        <v>-0.75375861469420091</v>
      </c>
    </row>
    <row r="15" spans="1:34" s="33" customFormat="1" x14ac:dyDescent="0.25">
      <c r="A15" s="32" t="s">
        <v>112</v>
      </c>
      <c r="B15" s="33" t="s">
        <v>12</v>
      </c>
      <c r="C15" s="141">
        <v>527.00149589997136</v>
      </c>
      <c r="D15" s="138">
        <v>527.00149589997136</v>
      </c>
      <c r="E15" s="138">
        <v>939.33781299800285</v>
      </c>
      <c r="F15" s="138">
        <v>973.8510217795889</v>
      </c>
      <c r="G15" s="138">
        <v>864.7247922784926</v>
      </c>
      <c r="H15" s="138">
        <v>865.7851941304491</v>
      </c>
      <c r="I15" s="138">
        <v>720.6507046682126</v>
      </c>
      <c r="J15" s="138">
        <v>784.73190666391588</v>
      </c>
      <c r="K15" s="138">
        <v>1063.3214817533551</v>
      </c>
      <c r="L15" s="138">
        <v>845.63867582055695</v>
      </c>
      <c r="M15" s="138">
        <v>1599.779648107841</v>
      </c>
      <c r="N15" s="138">
        <v>1128.8004383244063</v>
      </c>
      <c r="O15" s="138">
        <v>1191.0547450438817</v>
      </c>
      <c r="P15" s="138">
        <v>1069.0202911476783</v>
      </c>
      <c r="Q15" s="138">
        <v>1059.103648115055</v>
      </c>
      <c r="R15" s="138">
        <v>1177.354927556361</v>
      </c>
      <c r="S15" s="138">
        <v>920.04470004750772</v>
      </c>
      <c r="T15" s="138">
        <v>888.90204063344993</v>
      </c>
      <c r="U15" s="138">
        <v>888.79936464204229</v>
      </c>
      <c r="V15" s="138">
        <v>681.59450722044869</v>
      </c>
      <c r="W15" s="138">
        <v>495.63692631570831</v>
      </c>
      <c r="X15" s="138">
        <v>597.15198557597603</v>
      </c>
      <c r="Y15" s="138">
        <v>444.1382246933137</v>
      </c>
      <c r="Z15" s="138">
        <v>387.88526669545678</v>
      </c>
      <c r="AA15" s="138">
        <v>414.87336633318387</v>
      </c>
      <c r="AB15" s="138">
        <v>415.74457503114127</v>
      </c>
      <c r="AC15" s="138">
        <v>406.77261333866193</v>
      </c>
      <c r="AD15" s="138">
        <v>431.05684091208491</v>
      </c>
      <c r="AE15" s="138">
        <v>391.17969693734005</v>
      </c>
      <c r="AF15" s="138">
        <v>366.78794753162521</v>
      </c>
      <c r="AG15" s="138">
        <v>304.60712405364256</v>
      </c>
      <c r="AH15" s="149">
        <v>-0.42199950773676898</v>
      </c>
    </row>
    <row r="16" spans="1:34" s="33" customFormat="1" x14ac:dyDescent="0.25">
      <c r="A16" s="32" t="s">
        <v>113</v>
      </c>
      <c r="B16" s="33" t="s">
        <v>13</v>
      </c>
      <c r="C16" s="141">
        <v>64.169887053278558</v>
      </c>
      <c r="D16" s="138">
        <v>64.169887053278558</v>
      </c>
      <c r="E16" s="138">
        <v>64.493402014779321</v>
      </c>
      <c r="F16" s="138">
        <v>37.664173871163719</v>
      </c>
      <c r="G16" s="138">
        <v>18.680474956643359</v>
      </c>
      <c r="H16" s="138">
        <v>26.816828554120239</v>
      </c>
      <c r="I16" s="138">
        <v>30.577271691232649</v>
      </c>
      <c r="J16" s="138">
        <v>33.731263982690677</v>
      </c>
      <c r="K16" s="138">
        <v>32.793408851285399</v>
      </c>
      <c r="L16" s="138">
        <v>31.128487848324031</v>
      </c>
      <c r="M16" s="138">
        <v>30.606579872039191</v>
      </c>
      <c r="N16" s="138">
        <v>35.174120181726373</v>
      </c>
      <c r="O16" s="138">
        <v>37.675446738547549</v>
      </c>
      <c r="P16" s="138">
        <v>31.529781868443681</v>
      </c>
      <c r="Q16" s="138">
        <v>36.083796176116451</v>
      </c>
      <c r="R16" s="138">
        <v>40.952306609988192</v>
      </c>
      <c r="S16" s="138">
        <v>42.258768317567423</v>
      </c>
      <c r="T16" s="138">
        <v>42.628500300216999</v>
      </c>
      <c r="U16" s="138">
        <v>42.707405646056429</v>
      </c>
      <c r="V16" s="138">
        <v>40.992887202926681</v>
      </c>
      <c r="W16" s="138">
        <v>28.089472402464331</v>
      </c>
      <c r="X16" s="138">
        <v>30.099325823269719</v>
      </c>
      <c r="Y16" s="138">
        <v>26.97802280459555</v>
      </c>
      <c r="Z16" s="138">
        <v>29.074672560397278</v>
      </c>
      <c r="AA16" s="138">
        <v>29.505274683533969</v>
      </c>
      <c r="AB16" s="138">
        <v>23.16459986773236</v>
      </c>
      <c r="AC16" s="138">
        <v>20.739925691795818</v>
      </c>
      <c r="AD16" s="138">
        <v>23.83868408772744</v>
      </c>
      <c r="AE16" s="138">
        <v>21.52447856322874</v>
      </c>
      <c r="AF16" s="138">
        <v>22.367615891319431</v>
      </c>
      <c r="AG16" s="138">
        <v>20.585123039735631</v>
      </c>
      <c r="AH16" s="149">
        <v>-0.67920898750149972</v>
      </c>
    </row>
    <row r="17" spans="1:34" s="33" customFormat="1" x14ac:dyDescent="0.25">
      <c r="A17" s="32" t="s">
        <v>100</v>
      </c>
      <c r="B17" s="33" t="s">
        <v>14</v>
      </c>
      <c r="C17" s="141">
        <v>194196.71035339966</v>
      </c>
      <c r="D17" s="138">
        <v>194196.71035339966</v>
      </c>
      <c r="E17" s="138">
        <v>181836.15777841091</v>
      </c>
      <c r="F17" s="138">
        <v>177762.18245165487</v>
      </c>
      <c r="G17" s="138">
        <v>174717.94765444257</v>
      </c>
      <c r="H17" s="138">
        <v>163939.3684843212</v>
      </c>
      <c r="I17" s="138">
        <v>165996.86653755989</v>
      </c>
      <c r="J17" s="138">
        <v>160960.74058092377</v>
      </c>
      <c r="K17" s="138">
        <v>161818.68623495143</v>
      </c>
      <c r="L17" s="138">
        <v>151891.36845095234</v>
      </c>
      <c r="M17" s="138">
        <v>146687.38061976017</v>
      </c>
      <c r="N17" s="138">
        <v>129891.4957788655</v>
      </c>
      <c r="O17" s="138">
        <v>125820.40376398867</v>
      </c>
      <c r="P17" s="138">
        <v>124242.81051767326</v>
      </c>
      <c r="Q17" s="138">
        <v>122793.67618204372</v>
      </c>
      <c r="R17" s="138">
        <v>114995.9116383033</v>
      </c>
      <c r="S17" s="138">
        <v>112941.46205429717</v>
      </c>
      <c r="T17" s="138">
        <v>109311.76200871942</v>
      </c>
      <c r="U17" s="138">
        <v>104898.71019403847</v>
      </c>
      <c r="V17" s="138">
        <v>102501.48938251771</v>
      </c>
      <c r="W17" s="138">
        <v>96087.333465456803</v>
      </c>
      <c r="X17" s="138">
        <v>95429.281982544446</v>
      </c>
      <c r="Y17" s="138">
        <v>94498.336826851446</v>
      </c>
      <c r="Z17" s="138">
        <v>93261.406063297574</v>
      </c>
      <c r="AA17" s="138">
        <v>91539.654953151767</v>
      </c>
      <c r="AB17" s="138">
        <v>89052.51249250758</v>
      </c>
      <c r="AC17" s="138">
        <v>88357.293585175386</v>
      </c>
      <c r="AD17" s="138">
        <v>84857.339774983033</v>
      </c>
      <c r="AE17" s="138">
        <v>84881.595890254393</v>
      </c>
      <c r="AF17" s="138">
        <v>81841.055973483279</v>
      </c>
      <c r="AG17" s="138">
        <v>75950.475864552893</v>
      </c>
      <c r="AH17" s="149">
        <v>-0.60889926648943726</v>
      </c>
    </row>
    <row r="18" spans="1:34" s="33" customFormat="1" x14ac:dyDescent="0.25">
      <c r="A18" s="32" t="s">
        <v>101</v>
      </c>
      <c r="B18" s="33" t="s">
        <v>15</v>
      </c>
      <c r="C18" s="141">
        <v>194258.85122694276</v>
      </c>
      <c r="D18" s="138">
        <v>194258.85122694276</v>
      </c>
      <c r="E18" s="138">
        <v>181906.79049150919</v>
      </c>
      <c r="F18" s="138">
        <v>177830.53640332457</v>
      </c>
      <c r="G18" s="138">
        <v>174804.070391677</v>
      </c>
      <c r="H18" s="138">
        <v>164010.22152693549</v>
      </c>
      <c r="I18" s="138">
        <v>166079.8634133024</v>
      </c>
      <c r="J18" s="138">
        <v>161042.85001107326</v>
      </c>
      <c r="K18" s="138">
        <v>161886.40136116874</v>
      </c>
      <c r="L18" s="138">
        <v>151976.16385748773</v>
      </c>
      <c r="M18" s="138">
        <v>146800.08787556738</v>
      </c>
      <c r="N18" s="138">
        <v>130046.2377062368</v>
      </c>
      <c r="O18" s="138">
        <v>125965.78790348685</v>
      </c>
      <c r="P18" s="138">
        <v>124391.84237885376</v>
      </c>
      <c r="Q18" s="138">
        <v>122931.59295086963</v>
      </c>
      <c r="R18" s="138">
        <v>115120.51640897121</v>
      </c>
      <c r="S18" s="138">
        <v>113061.43573299916</v>
      </c>
      <c r="T18" s="138">
        <v>109441.68063894782</v>
      </c>
      <c r="U18" s="138">
        <v>105049.24943342528</v>
      </c>
      <c r="V18" s="138">
        <v>102690.62290221232</v>
      </c>
      <c r="W18" s="138">
        <v>96260.366563314892</v>
      </c>
      <c r="X18" s="138">
        <v>95624.063975132347</v>
      </c>
      <c r="Y18" s="138">
        <v>94681.930971457143</v>
      </c>
      <c r="Z18" s="138">
        <v>93436.80386580326</v>
      </c>
      <c r="AA18" s="138">
        <v>91716.854021742052</v>
      </c>
      <c r="AB18" s="138">
        <v>89240.081669680192</v>
      </c>
      <c r="AC18" s="138">
        <v>88525.056933080588</v>
      </c>
      <c r="AD18" s="138">
        <v>85009.906733926546</v>
      </c>
      <c r="AE18" s="138">
        <v>85031.487214380497</v>
      </c>
      <c r="AF18" s="138">
        <v>82000.923080251887</v>
      </c>
      <c r="AG18" s="138">
        <v>76117.456262124077</v>
      </c>
      <c r="AH18" s="149">
        <v>-0.60816479773578036</v>
      </c>
    </row>
    <row r="19" spans="1:34" s="33" customFormat="1" x14ac:dyDescent="0.25">
      <c r="A19" s="32" t="s">
        <v>114</v>
      </c>
      <c r="B19" s="33" t="s">
        <v>16</v>
      </c>
      <c r="C19" s="141">
        <v>123.56052453</v>
      </c>
      <c r="D19" s="138">
        <v>123.56052453</v>
      </c>
      <c r="E19" s="138">
        <v>152.21243763999999</v>
      </c>
      <c r="F19" s="138">
        <v>176.40514227</v>
      </c>
      <c r="G19" s="138">
        <v>241.41788356000001</v>
      </c>
      <c r="H19" s="138">
        <v>159.99038085500001</v>
      </c>
      <c r="I19" s="138">
        <v>168.00437654000001</v>
      </c>
      <c r="J19" s="138">
        <v>159.75590750999999</v>
      </c>
      <c r="K19" s="138">
        <v>185.54607540500001</v>
      </c>
      <c r="L19" s="138">
        <v>148.30197287999999</v>
      </c>
      <c r="M19" s="138">
        <v>122.40471029</v>
      </c>
      <c r="N19" s="138">
        <v>121.647327205</v>
      </c>
      <c r="O19" s="138">
        <v>131.27839269</v>
      </c>
      <c r="P19" s="138">
        <v>126.18898199</v>
      </c>
      <c r="Q19" s="138">
        <v>126.419407615</v>
      </c>
      <c r="R19" s="138">
        <v>118.29230876</v>
      </c>
      <c r="S19" s="138">
        <v>143.43802976000001</v>
      </c>
      <c r="T19" s="138">
        <v>121.076532235</v>
      </c>
      <c r="U19" s="138">
        <v>138.21927898000001</v>
      </c>
      <c r="V19" s="138">
        <v>152.684214105</v>
      </c>
      <c r="W19" s="138">
        <v>127.425094105</v>
      </c>
      <c r="X19" s="138">
        <v>142.16129628651774</v>
      </c>
      <c r="Y19" s="138">
        <v>127.7390663325</v>
      </c>
      <c r="Z19" s="138">
        <v>143.35009243988901</v>
      </c>
      <c r="AA19" s="138">
        <v>119.474553123058</v>
      </c>
      <c r="AB19" s="138">
        <v>116.77599598099876</v>
      </c>
      <c r="AC19" s="138">
        <v>146.29848749531675</v>
      </c>
      <c r="AD19" s="138">
        <v>138.23105388750724</v>
      </c>
      <c r="AE19" s="138">
        <v>178.37852447905277</v>
      </c>
      <c r="AF19" s="138">
        <v>120.97667580346776</v>
      </c>
      <c r="AG19" s="138">
        <v>92.070923598796995</v>
      </c>
      <c r="AH19" s="149">
        <v>-0.2548516287947406</v>
      </c>
    </row>
    <row r="20" spans="1:34" s="33" customFormat="1" x14ac:dyDescent="0.25">
      <c r="A20" s="32" t="s">
        <v>115</v>
      </c>
      <c r="B20" s="33" t="s">
        <v>17</v>
      </c>
      <c r="C20" s="141">
        <v>10999.426230517647</v>
      </c>
      <c r="D20" s="138">
        <v>10999.426230517647</v>
      </c>
      <c r="E20" s="138">
        <v>10756.120698903138</v>
      </c>
      <c r="F20" s="138">
        <v>10905.924161123421</v>
      </c>
      <c r="G20" s="138">
        <v>10876.286687093374</v>
      </c>
      <c r="H20" s="138">
        <v>11222.315168638755</v>
      </c>
      <c r="I20" s="138">
        <v>10996.281491380565</v>
      </c>
      <c r="J20" s="138">
        <v>9922.4285846645125</v>
      </c>
      <c r="K20" s="138">
        <v>9281.1522987844091</v>
      </c>
      <c r="L20" s="138">
        <v>9111.1510953904344</v>
      </c>
      <c r="M20" s="138">
        <v>8624.9770302867655</v>
      </c>
      <c r="N20" s="138">
        <v>7862.3592430064482</v>
      </c>
      <c r="O20" s="138">
        <v>7598.8334985363754</v>
      </c>
      <c r="P20" s="138">
        <v>6757.2187700788509</v>
      </c>
      <c r="Q20" s="138">
        <v>6634.549950646071</v>
      </c>
      <c r="R20" s="138">
        <v>6180.4542544473597</v>
      </c>
      <c r="S20" s="138">
        <v>5860.5885908342743</v>
      </c>
      <c r="T20" s="138">
        <v>6066.601132945807</v>
      </c>
      <c r="U20" s="138">
        <v>6155.9934517136817</v>
      </c>
      <c r="V20" s="138">
        <v>6429.7260062012292</v>
      </c>
      <c r="W20" s="138">
        <v>6144.9574692545493</v>
      </c>
      <c r="X20" s="138">
        <v>5795.0595572005977</v>
      </c>
      <c r="Y20" s="138">
        <v>5471.0074825069814</v>
      </c>
      <c r="Z20" s="138">
        <v>4844.9960090991017</v>
      </c>
      <c r="AA20" s="138">
        <v>4526.4541410223555</v>
      </c>
      <c r="AB20" s="138">
        <v>4292.3780672187586</v>
      </c>
      <c r="AC20" s="138">
        <v>4168.6174466446537</v>
      </c>
      <c r="AD20" s="138">
        <v>4203.6911592415918</v>
      </c>
      <c r="AE20" s="138">
        <v>4052.9260934089634</v>
      </c>
      <c r="AF20" s="138">
        <v>4096.4095006145108</v>
      </c>
      <c r="AG20" s="138">
        <v>3607.8372208517403</v>
      </c>
      <c r="AH20" s="149">
        <v>-0.67199768922110847</v>
      </c>
    </row>
    <row r="21" spans="1:34" s="33" customFormat="1" x14ac:dyDescent="0.25">
      <c r="A21" s="32" t="s">
        <v>116</v>
      </c>
      <c r="B21" s="33" t="s">
        <v>18</v>
      </c>
      <c r="C21" s="141">
        <v>37696.597890100005</v>
      </c>
      <c r="D21" s="138">
        <v>37696.597890100005</v>
      </c>
      <c r="E21" s="138">
        <v>36672.947137080002</v>
      </c>
      <c r="F21" s="138">
        <v>34391.166991229999</v>
      </c>
      <c r="G21" s="138">
        <v>35425.722385100002</v>
      </c>
      <c r="H21" s="138">
        <v>32344.207212200003</v>
      </c>
      <c r="I21" s="138">
        <v>31038.74161207</v>
      </c>
      <c r="J21" s="138">
        <v>30079.126676760003</v>
      </c>
      <c r="K21" s="138">
        <v>29519.921394640001</v>
      </c>
      <c r="L21" s="138">
        <v>26848.561215109999</v>
      </c>
      <c r="M21" s="138">
        <v>27818.668980579998</v>
      </c>
      <c r="N21" s="138">
        <v>25887.338855219998</v>
      </c>
      <c r="O21" s="138">
        <v>23509.178872799999</v>
      </c>
      <c r="P21" s="138">
        <v>22306.407154479999</v>
      </c>
      <c r="Q21" s="138">
        <v>20529.828815960002</v>
      </c>
      <c r="R21" s="138">
        <v>17801.962467630001</v>
      </c>
      <c r="S21" s="138">
        <v>16052.81183663</v>
      </c>
      <c r="T21" s="138">
        <v>14359.745541139999</v>
      </c>
      <c r="U21" s="138">
        <v>13084.18729772</v>
      </c>
      <c r="V21" s="138">
        <v>12661.48112104</v>
      </c>
      <c r="W21" s="138">
        <v>11038.55157288</v>
      </c>
      <c r="X21" s="138">
        <v>10904.41070823</v>
      </c>
      <c r="Y21" s="138">
        <v>10833.71382565</v>
      </c>
      <c r="Z21" s="138">
        <v>11633.692297289999</v>
      </c>
      <c r="AA21" s="138">
        <v>11180.417710510001</v>
      </c>
      <c r="AB21" s="138">
        <v>10248.45789695</v>
      </c>
      <c r="AC21" s="138">
        <v>10360.68913784</v>
      </c>
      <c r="AD21" s="138">
        <v>9786.5243704599998</v>
      </c>
      <c r="AE21" s="138">
        <v>9676.4071857599993</v>
      </c>
      <c r="AF21" s="138">
        <v>8555.61783388</v>
      </c>
      <c r="AG21" s="138">
        <v>7137.26344384</v>
      </c>
      <c r="AH21" s="149">
        <v>-0.81066558142334633</v>
      </c>
    </row>
    <row r="22" spans="1:34" s="33" customFormat="1" x14ac:dyDescent="0.25">
      <c r="A22" s="32" t="s">
        <v>117</v>
      </c>
      <c r="B22" s="33" t="s">
        <v>19</v>
      </c>
      <c r="C22" s="141">
        <v>1209.3072226950087</v>
      </c>
      <c r="D22" s="138">
        <v>1209.3072226950087</v>
      </c>
      <c r="E22" s="138">
        <v>1225.87347093124</v>
      </c>
      <c r="F22" s="138">
        <v>1267.1122330374787</v>
      </c>
      <c r="G22" s="138">
        <v>1248.7129050850349</v>
      </c>
      <c r="H22" s="138">
        <v>1282.5384899642577</v>
      </c>
      <c r="I22" s="138">
        <v>1299.7845385669159</v>
      </c>
      <c r="J22" s="138">
        <v>1351.6417017394804</v>
      </c>
      <c r="K22" s="138">
        <v>1331.9013622048817</v>
      </c>
      <c r="L22" s="138">
        <v>1382.9787898666107</v>
      </c>
      <c r="M22" s="138">
        <v>1392.5737195741394</v>
      </c>
      <c r="N22" s="138">
        <v>1462.222566000024</v>
      </c>
      <c r="O22" s="138">
        <v>1508.960251563655</v>
      </c>
      <c r="P22" s="138">
        <v>1601.3582898497127</v>
      </c>
      <c r="Q22" s="138">
        <v>1556.6448739092195</v>
      </c>
      <c r="R22" s="138">
        <v>1599.6123257474362</v>
      </c>
      <c r="S22" s="138">
        <v>1589.460025259983</v>
      </c>
      <c r="T22" s="138">
        <v>1492.7193551629614</v>
      </c>
      <c r="U22" s="138">
        <v>1543.223834329767</v>
      </c>
      <c r="V22" s="138">
        <v>1531.3609745509868</v>
      </c>
      <c r="W22" s="138">
        <v>1508.4924416725141</v>
      </c>
      <c r="X22" s="138">
        <v>1335.4021980034629</v>
      </c>
      <c r="Y22" s="138">
        <v>1400.101059088701</v>
      </c>
      <c r="Z22" s="138">
        <v>1486.1780049961667</v>
      </c>
      <c r="AA22" s="138">
        <v>1279.3429604461505</v>
      </c>
      <c r="AB22" s="138">
        <v>1199.2803696177812</v>
      </c>
      <c r="AC22" s="138">
        <v>1105.818161847897</v>
      </c>
      <c r="AD22" s="138">
        <v>826.57583394274525</v>
      </c>
      <c r="AE22" s="138">
        <v>957.11651727570575</v>
      </c>
      <c r="AF22" s="138">
        <v>926.04727461803907</v>
      </c>
      <c r="AG22" s="138">
        <v>729.59026818270388</v>
      </c>
      <c r="AH22" s="149">
        <v>-0.39668741367741839</v>
      </c>
    </row>
    <row r="23" spans="1:34" s="33" customFormat="1" x14ac:dyDescent="0.25">
      <c r="A23" s="32" t="s">
        <v>118</v>
      </c>
      <c r="B23" s="33" t="s">
        <v>20</v>
      </c>
      <c r="C23" s="141">
        <v>4463.0118918890357</v>
      </c>
      <c r="D23" s="138">
        <v>3951.9407885562937</v>
      </c>
      <c r="E23" s="138">
        <v>3978.3584487051071</v>
      </c>
      <c r="F23" s="138">
        <v>3678.0413281750734</v>
      </c>
      <c r="G23" s="138">
        <v>3790.7014264381683</v>
      </c>
      <c r="H23" s="138">
        <v>4045.3903496706266</v>
      </c>
      <c r="I23" s="138">
        <v>3832.8709866567938</v>
      </c>
      <c r="J23" s="138">
        <v>3930.8427171950598</v>
      </c>
      <c r="K23" s="138">
        <v>3762.4906488821152</v>
      </c>
      <c r="L23" s="138">
        <v>3658.8234494777448</v>
      </c>
      <c r="M23" s="138">
        <v>3531.5208679043794</v>
      </c>
      <c r="N23" s="138">
        <v>3395.0057254410008</v>
      </c>
      <c r="O23" s="138">
        <v>3266.9332396935351</v>
      </c>
      <c r="P23" s="138">
        <v>3203.4750139394464</v>
      </c>
      <c r="Q23" s="138">
        <v>3161.9416742855078</v>
      </c>
      <c r="R23" s="138">
        <v>2896.1376233383994</v>
      </c>
      <c r="S23" s="138">
        <v>2697.5502051897279</v>
      </c>
      <c r="T23" s="138">
        <v>2648.301845246252</v>
      </c>
      <c r="U23" s="138">
        <v>2401.5206056638722</v>
      </c>
      <c r="V23" s="138">
        <v>2386.2171673325411</v>
      </c>
      <c r="W23" s="138">
        <v>2134.1361596630936</v>
      </c>
      <c r="X23" s="138">
        <v>2162.1639298735195</v>
      </c>
      <c r="Y23" s="138">
        <v>2073.9951937643432</v>
      </c>
      <c r="Z23" s="138">
        <v>1919.0659001425133</v>
      </c>
      <c r="AA23" s="138">
        <v>1853.5970384582454</v>
      </c>
      <c r="AB23" s="138">
        <v>1751.1532537946741</v>
      </c>
      <c r="AC23" s="138">
        <v>1757.8835791214406</v>
      </c>
      <c r="AD23" s="138">
        <v>1794.0998313894199</v>
      </c>
      <c r="AE23" s="138">
        <v>1836.5814920661385</v>
      </c>
      <c r="AF23" s="138">
        <v>1854.641488547479</v>
      </c>
      <c r="AG23" s="138">
        <v>1810.8918905820622</v>
      </c>
      <c r="AH23" s="149">
        <v>-0.59424443975308894</v>
      </c>
    </row>
    <row r="24" spans="1:34" s="33" customFormat="1" x14ac:dyDescent="0.25">
      <c r="A24" s="32" t="s">
        <v>119</v>
      </c>
      <c r="B24" s="33" t="s">
        <v>21</v>
      </c>
      <c r="C24" s="141">
        <v>62.040573543100002</v>
      </c>
      <c r="D24" s="138">
        <v>62.040573543100002</v>
      </c>
      <c r="E24" s="138">
        <v>70.544950598300005</v>
      </c>
      <c r="F24" s="138">
        <v>68.266189169699999</v>
      </c>
      <c r="G24" s="138">
        <v>86.034974734399995</v>
      </c>
      <c r="H24" s="138">
        <v>70.7874051143</v>
      </c>
      <c r="I24" s="138">
        <v>82.931238242500001</v>
      </c>
      <c r="J24" s="138">
        <v>82.043792649500006</v>
      </c>
      <c r="K24" s="138">
        <v>67.649488717300002</v>
      </c>
      <c r="L24" s="138">
        <v>84.731244035399996</v>
      </c>
      <c r="M24" s="138">
        <v>112.6445683072</v>
      </c>
      <c r="N24" s="138">
        <v>154.65858987129999</v>
      </c>
      <c r="O24" s="138">
        <v>145.30153949819999</v>
      </c>
      <c r="P24" s="138">
        <v>148.9507361805</v>
      </c>
      <c r="Q24" s="138">
        <v>137.83711882590001</v>
      </c>
      <c r="R24" s="138">
        <v>124.5265956679</v>
      </c>
      <c r="S24" s="138">
        <v>119.896241202</v>
      </c>
      <c r="T24" s="138">
        <v>129.84266772839999</v>
      </c>
      <c r="U24" s="138">
        <v>150.4647518868</v>
      </c>
      <c r="V24" s="138">
        <v>189.05976969459999</v>
      </c>
      <c r="W24" s="138">
        <v>172.96082285809999</v>
      </c>
      <c r="X24" s="138">
        <v>194.7097175879</v>
      </c>
      <c r="Y24" s="138">
        <v>183.52260710569999</v>
      </c>
      <c r="Z24" s="138">
        <v>175.32626500570001</v>
      </c>
      <c r="AA24" s="138">
        <v>177.12753109030001</v>
      </c>
      <c r="AB24" s="138">
        <v>187.4976396726</v>
      </c>
      <c r="AC24" s="138">
        <v>167.6910729052</v>
      </c>
      <c r="AD24" s="138">
        <v>152.4895214435</v>
      </c>
      <c r="AE24" s="138">
        <v>149.80798662609999</v>
      </c>
      <c r="AF24" s="138">
        <v>159.77713176859999</v>
      </c>
      <c r="AG24" s="138">
        <v>166.89042257119999</v>
      </c>
      <c r="AH24" s="149">
        <v>1.6900206274730858</v>
      </c>
    </row>
    <row r="25" spans="1:34" s="33" customFormat="1" x14ac:dyDescent="0.25">
      <c r="A25" s="32" t="s">
        <v>120</v>
      </c>
      <c r="B25" s="33" t="s">
        <v>22</v>
      </c>
      <c r="C25" s="141">
        <v>104.41981343326678</v>
      </c>
      <c r="D25" s="138">
        <v>104.41981343326678</v>
      </c>
      <c r="E25" s="138">
        <v>95.006884433624862</v>
      </c>
      <c r="F25" s="138">
        <v>90.290977471350757</v>
      </c>
      <c r="G25" s="138">
        <v>93.865890671125698</v>
      </c>
      <c r="H25" s="138">
        <v>92.505662742992413</v>
      </c>
      <c r="I25" s="138">
        <v>92.868478789821921</v>
      </c>
      <c r="J25" s="138">
        <v>92.968819085645279</v>
      </c>
      <c r="K25" s="138">
        <v>90.731213854022954</v>
      </c>
      <c r="L25" s="138">
        <v>77.354766391054426</v>
      </c>
      <c r="M25" s="138">
        <v>116.58380319347424</v>
      </c>
      <c r="N25" s="138">
        <v>80.6921331831591</v>
      </c>
      <c r="O25" s="138">
        <v>149.99336290986861</v>
      </c>
      <c r="P25" s="138">
        <v>71.49291057215784</v>
      </c>
      <c r="Q25" s="138">
        <v>739.01704985798699</v>
      </c>
      <c r="R25" s="138">
        <v>79.659676530152083</v>
      </c>
      <c r="S25" s="138">
        <v>70.931118902667933</v>
      </c>
      <c r="T25" s="138">
        <v>82.412773075771767</v>
      </c>
      <c r="U25" s="138">
        <v>90.621970978401606</v>
      </c>
      <c r="V25" s="138">
        <v>85.075653602420147</v>
      </c>
      <c r="W25" s="138">
        <v>80.458753083977911</v>
      </c>
      <c r="X25" s="138">
        <v>86.963563417768484</v>
      </c>
      <c r="Y25" s="138">
        <v>79.598568097422799</v>
      </c>
      <c r="Z25" s="138">
        <v>78.056113300144006</v>
      </c>
      <c r="AA25" s="138">
        <v>76.175307746976557</v>
      </c>
      <c r="AB25" s="138">
        <v>71.841777096337978</v>
      </c>
      <c r="AC25" s="138">
        <v>72.653942436471937</v>
      </c>
      <c r="AD25" s="138">
        <v>73.487208668162694</v>
      </c>
      <c r="AE25" s="138">
        <v>78.965391623052696</v>
      </c>
      <c r="AF25" s="138">
        <v>80.406816419453676</v>
      </c>
      <c r="AG25" s="138">
        <v>77.254329031201905</v>
      </c>
      <c r="AH25" s="149">
        <v>-0.26015641580729265</v>
      </c>
    </row>
    <row r="26" spans="1:34" s="33" customFormat="1" x14ac:dyDescent="0.25">
      <c r="A26" s="32" t="s">
        <v>121</v>
      </c>
      <c r="B26" s="33" t="s">
        <v>23</v>
      </c>
      <c r="C26" s="141">
        <v>13117.499793419558</v>
      </c>
      <c r="D26" s="138">
        <v>13117.499793419558</v>
      </c>
      <c r="E26" s="138">
        <v>12945.58680815968</v>
      </c>
      <c r="F26" s="138">
        <v>13006.791630535847</v>
      </c>
      <c r="G26" s="138">
        <v>13078.330714335847</v>
      </c>
      <c r="H26" s="138">
        <v>12754.7693641027</v>
      </c>
      <c r="I26" s="138">
        <v>12373.926587103657</v>
      </c>
      <c r="J26" s="138">
        <v>12079.674191093218</v>
      </c>
      <c r="K26" s="138">
        <v>12218.027470085457</v>
      </c>
      <c r="L26" s="138">
        <v>12174.260571905346</v>
      </c>
      <c r="M26" s="138">
        <v>11152.158373479566</v>
      </c>
      <c r="N26" s="138">
        <v>11147.091053405395</v>
      </c>
      <c r="O26" s="138">
        <v>10537.792817102063</v>
      </c>
      <c r="P26" s="138">
        <v>10380.986153139234</v>
      </c>
      <c r="Q26" s="138">
        <v>10829.94051848968</v>
      </c>
      <c r="R26" s="138">
        <v>9843.1916936348225</v>
      </c>
      <c r="S26" s="138">
        <v>9755.0590639742841</v>
      </c>
      <c r="T26" s="138">
        <v>9148.7290212157641</v>
      </c>
      <c r="U26" s="138">
        <v>8991.7805624123721</v>
      </c>
      <c r="V26" s="138">
        <v>9075.1929371358965</v>
      </c>
      <c r="W26" s="138">
        <v>8566.2034860955882</v>
      </c>
      <c r="X26" s="138">
        <v>9013.9334576416732</v>
      </c>
      <c r="Y26" s="138">
        <v>9165.8741796180966</v>
      </c>
      <c r="Z26" s="138">
        <v>8984.8117343256163</v>
      </c>
      <c r="AA26" s="138">
        <v>8935.8842730576598</v>
      </c>
      <c r="AB26" s="138">
        <v>8473.4120619258301</v>
      </c>
      <c r="AC26" s="138">
        <v>8114.7637064217251</v>
      </c>
      <c r="AD26" s="138">
        <v>7550.0996985505408</v>
      </c>
      <c r="AE26" s="138">
        <v>7731.4873423042673</v>
      </c>
      <c r="AF26" s="138">
        <v>7394.63471650666</v>
      </c>
      <c r="AG26" s="138">
        <v>7507.085713728954</v>
      </c>
      <c r="AH26" s="149">
        <v>-0.42770452967760586</v>
      </c>
    </row>
    <row r="27" spans="1:34" s="33" customFormat="1" x14ac:dyDescent="0.25">
      <c r="A27" s="32" t="s">
        <v>102</v>
      </c>
      <c r="B27" s="33" t="s">
        <v>24</v>
      </c>
      <c r="C27" s="141">
        <v>5188.2509978490834</v>
      </c>
      <c r="D27" s="138">
        <v>5188.2509978490834</v>
      </c>
      <c r="E27" s="138">
        <v>4707.1129173259078</v>
      </c>
      <c r="F27" s="138">
        <v>4237.1500976410289</v>
      </c>
      <c r="G27" s="138">
        <v>3600.3994453776813</v>
      </c>
      <c r="H27" s="138">
        <v>3192.2848867794437</v>
      </c>
      <c r="I27" s="138">
        <v>3191.8059601631521</v>
      </c>
      <c r="J27" s="138">
        <v>2906.1524802917811</v>
      </c>
      <c r="K27" s="138">
        <v>2796.8677094467948</v>
      </c>
      <c r="L27" s="138">
        <v>2525.91625459535</v>
      </c>
      <c r="M27" s="138">
        <v>2514.1874218294188</v>
      </c>
      <c r="N27" s="138">
        <v>2366.4212226394798</v>
      </c>
      <c r="O27" s="138">
        <v>2166.3064749694777</v>
      </c>
      <c r="P27" s="138">
        <v>1598.1116853842786</v>
      </c>
      <c r="Q27" s="138">
        <v>1537.8341438846653</v>
      </c>
      <c r="R27" s="138">
        <v>1467.6766189778</v>
      </c>
      <c r="S27" s="138">
        <v>1496.9569376585414</v>
      </c>
      <c r="T27" s="138">
        <v>1547.5373885859299</v>
      </c>
      <c r="U27" s="138">
        <v>1601.8201918552306</v>
      </c>
      <c r="V27" s="138">
        <v>1522.6346243714215</v>
      </c>
      <c r="W27" s="138">
        <v>1427.0841036410798</v>
      </c>
      <c r="X27" s="138">
        <v>1368.9791388393382</v>
      </c>
      <c r="Y27" s="138">
        <v>1353.516628440213</v>
      </c>
      <c r="Z27" s="138">
        <v>1349.4246979566685</v>
      </c>
      <c r="AA27" s="138">
        <v>1262.8601418221053</v>
      </c>
      <c r="AB27" s="138">
        <v>1263.0424073314682</v>
      </c>
      <c r="AC27" s="138">
        <v>1219.6076672866154</v>
      </c>
      <c r="AD27" s="138">
        <v>1258.1032778349968</v>
      </c>
      <c r="AE27" s="138">
        <v>1242.9776846107006</v>
      </c>
      <c r="AF27" s="138">
        <v>1163.2018624776258</v>
      </c>
      <c r="AG27" s="138">
        <v>1112.9841546951716</v>
      </c>
      <c r="AH27" s="149">
        <v>-0.78547989386855288</v>
      </c>
    </row>
    <row r="28" spans="1:34" s="33" customFormat="1" x14ac:dyDescent="0.25">
      <c r="A28" s="32" t="s">
        <v>122</v>
      </c>
      <c r="B28" s="33" t="s">
        <v>25</v>
      </c>
      <c r="C28" s="141">
        <v>68364.580512639499</v>
      </c>
      <c r="D28" s="138">
        <v>68364.580512639499</v>
      </c>
      <c r="E28" s="138">
        <v>63832.961381505003</v>
      </c>
      <c r="F28" s="138">
        <v>60288.531715386001</v>
      </c>
      <c r="G28" s="138">
        <v>55264.995073155398</v>
      </c>
      <c r="H28" s="138">
        <v>50458.063956312006</v>
      </c>
      <c r="I28" s="138">
        <v>44851.961129385003</v>
      </c>
      <c r="J28" s="138">
        <v>45146.9625364854</v>
      </c>
      <c r="K28" s="138">
        <v>49205.091655185395</v>
      </c>
      <c r="L28" s="138">
        <v>50963.554086569595</v>
      </c>
      <c r="M28" s="138">
        <v>48707.766682753405</v>
      </c>
      <c r="N28" s="138">
        <v>53081.103127280003</v>
      </c>
      <c r="O28" s="138">
        <v>51236.503893143898</v>
      </c>
      <c r="P28" s="138">
        <v>54067.657040688995</v>
      </c>
      <c r="Q28" s="138">
        <v>56482.341193630004</v>
      </c>
      <c r="R28" s="138">
        <v>52158.664271931004</v>
      </c>
      <c r="S28" s="138">
        <v>51290.701875628001</v>
      </c>
      <c r="T28" s="138">
        <v>47261.199959428006</v>
      </c>
      <c r="U28" s="138">
        <v>42324.454013029004</v>
      </c>
      <c r="V28" s="138">
        <v>37090.554017349001</v>
      </c>
      <c r="W28" s="138">
        <v>30256.590571933</v>
      </c>
      <c r="X28" s="138">
        <v>28618.331176294319</v>
      </c>
      <c r="Y28" s="138">
        <v>29539.540766816997</v>
      </c>
      <c r="Z28" s="138">
        <v>28365.258998831003</v>
      </c>
      <c r="AA28" s="138">
        <v>28774.076769037001</v>
      </c>
      <c r="AB28" s="138">
        <v>28203.619070075249</v>
      </c>
      <c r="AC28" s="138">
        <v>27365.491767833253</v>
      </c>
      <c r="AD28" s="138">
        <v>28343.762961977609</v>
      </c>
      <c r="AE28" s="138">
        <v>29273.0635596211</v>
      </c>
      <c r="AF28" s="138">
        <v>28622.658983596652</v>
      </c>
      <c r="AG28" s="138">
        <v>26272.9964609214</v>
      </c>
      <c r="AH28" s="149">
        <v>-0.61569285931530071</v>
      </c>
    </row>
    <row r="29" spans="1:34" s="33" customFormat="1" x14ac:dyDescent="0.25">
      <c r="A29" s="32" t="s">
        <v>123</v>
      </c>
      <c r="B29" s="33" t="s">
        <v>26</v>
      </c>
      <c r="C29" s="141">
        <v>247.593817</v>
      </c>
      <c r="D29" s="138">
        <v>247.593817</v>
      </c>
      <c r="E29" s="138">
        <v>238.48694399999999</v>
      </c>
      <c r="F29" s="138">
        <v>217.42721700000001</v>
      </c>
      <c r="G29" s="138">
        <v>207.940877</v>
      </c>
      <c r="H29" s="138">
        <v>203.19770600000001</v>
      </c>
      <c r="I29" s="138">
        <v>197.885335</v>
      </c>
      <c r="J29" s="138">
        <v>190.675701</v>
      </c>
      <c r="K29" s="138">
        <v>177.96401</v>
      </c>
      <c r="L29" s="138">
        <v>170.75435100000001</v>
      </c>
      <c r="M29" s="138">
        <v>162.785831</v>
      </c>
      <c r="N29" s="138">
        <v>150.643291</v>
      </c>
      <c r="O29" s="138">
        <v>146.090328</v>
      </c>
      <c r="P29" s="138">
        <v>152.57136700000001</v>
      </c>
      <c r="Q29" s="138">
        <v>119.0833205</v>
      </c>
      <c r="R29" s="138">
        <v>117.874847</v>
      </c>
      <c r="S29" s="138">
        <v>133.18715700000001</v>
      </c>
      <c r="T29" s="138">
        <v>95.527608999999998</v>
      </c>
      <c r="U29" s="138">
        <v>98.066727</v>
      </c>
      <c r="V29" s="138">
        <v>100.700198</v>
      </c>
      <c r="W29" s="138">
        <v>95.129716000000002</v>
      </c>
      <c r="X29" s="138">
        <v>91.609376999999995</v>
      </c>
      <c r="Y29" s="138">
        <v>63.034427000000001</v>
      </c>
      <c r="Z29" s="138">
        <v>79.612511999999995</v>
      </c>
      <c r="AA29" s="138">
        <v>101.006792</v>
      </c>
      <c r="AB29" s="138">
        <v>135.330062</v>
      </c>
      <c r="AC29" s="138">
        <v>102.8126164</v>
      </c>
      <c r="AD29" s="138">
        <v>116.590631</v>
      </c>
      <c r="AE29" s="138">
        <v>152.70063099999999</v>
      </c>
      <c r="AF29" s="138">
        <v>91.074301000000006</v>
      </c>
      <c r="AG29" s="138">
        <v>97.966249000000005</v>
      </c>
      <c r="AH29" s="149">
        <v>-0.6043267550578616</v>
      </c>
    </row>
    <row r="30" spans="1:34" s="33" customFormat="1" x14ac:dyDescent="0.25">
      <c r="A30" s="32" t="s">
        <v>124</v>
      </c>
      <c r="B30" s="33" t="s">
        <v>27</v>
      </c>
      <c r="C30" s="141">
        <v>0.36445923386195</v>
      </c>
      <c r="D30" s="138">
        <v>0.36445923386195</v>
      </c>
      <c r="E30" s="138">
        <v>0.43008088544986001</v>
      </c>
      <c r="F30" s="138">
        <v>0.47886955131912001</v>
      </c>
      <c r="G30" s="138">
        <v>0.52163347324748</v>
      </c>
      <c r="H30" s="138">
        <v>0.55319707963692</v>
      </c>
      <c r="I30" s="138">
        <v>0.60037503287715999</v>
      </c>
      <c r="J30" s="138">
        <v>0.65802588698819997</v>
      </c>
      <c r="K30" s="138">
        <v>0.68449535390362004</v>
      </c>
      <c r="L30" s="138">
        <v>0.74402141483094997</v>
      </c>
      <c r="M30" s="138">
        <v>0.79458271982644002</v>
      </c>
      <c r="N30" s="138">
        <v>0.82820363813512998</v>
      </c>
      <c r="O30" s="138">
        <v>0.88641602531900998</v>
      </c>
      <c r="P30" s="138">
        <v>0.93558082940526999</v>
      </c>
      <c r="Q30" s="138">
        <v>0.98988028811064999</v>
      </c>
      <c r="R30" s="138">
        <v>1.0412754334606</v>
      </c>
      <c r="S30" s="138">
        <v>1.08590160528269</v>
      </c>
      <c r="T30" s="138">
        <v>1.12449346029012</v>
      </c>
      <c r="U30" s="138">
        <v>1.1330077885234999</v>
      </c>
      <c r="V30" s="138">
        <v>1.1643761523204299</v>
      </c>
      <c r="W30" s="138">
        <v>1.1033065843799399</v>
      </c>
      <c r="X30" s="138">
        <v>1.12914507010873</v>
      </c>
      <c r="Y30" s="138">
        <v>1.1106691876180901</v>
      </c>
      <c r="Z30" s="138">
        <v>1.1293304937408699</v>
      </c>
      <c r="AA30" s="138">
        <v>1.1537277824712899</v>
      </c>
      <c r="AB30" s="138">
        <v>1.12053814918248</v>
      </c>
      <c r="AC30" s="138">
        <v>1.1488874338141499</v>
      </c>
      <c r="AD30" s="138">
        <v>1.1546661900178401</v>
      </c>
      <c r="AE30" s="138">
        <v>1.1795641164061501</v>
      </c>
      <c r="AF30" s="138">
        <v>1.1719975037058299</v>
      </c>
      <c r="AG30" s="138">
        <v>1.1866835542010601</v>
      </c>
      <c r="AH30" s="149">
        <v>2.2560117674245905</v>
      </c>
    </row>
    <row r="31" spans="1:34" s="33" customFormat="1" x14ac:dyDescent="0.25">
      <c r="A31" s="32" t="s">
        <v>125</v>
      </c>
      <c r="B31" s="33" t="s">
        <v>28</v>
      </c>
      <c r="C31" s="141">
        <v>288.94398370391866</v>
      </c>
      <c r="D31" s="138">
        <v>288.94398370391866</v>
      </c>
      <c r="E31" s="138">
        <v>284.48417553351305</v>
      </c>
      <c r="F31" s="138">
        <v>279.08910360380634</v>
      </c>
      <c r="G31" s="138">
        <v>283.72123060560409</v>
      </c>
      <c r="H31" s="138">
        <v>278.24887439960594</v>
      </c>
      <c r="I31" s="138">
        <v>285.12930627051367</v>
      </c>
      <c r="J31" s="138">
        <v>292.55541235677072</v>
      </c>
      <c r="K31" s="138">
        <v>314.62048150221182</v>
      </c>
      <c r="L31" s="138">
        <v>316.12312269959671</v>
      </c>
      <c r="M31" s="138">
        <v>269.64635347689796</v>
      </c>
      <c r="N31" s="138">
        <v>303.63688829287128</v>
      </c>
      <c r="O31" s="138">
        <v>313.99259520405138</v>
      </c>
      <c r="P31" s="138">
        <v>317.87880830204818</v>
      </c>
      <c r="Q31" s="138">
        <v>303.10261684130938</v>
      </c>
      <c r="R31" s="138">
        <v>344.26296250044953</v>
      </c>
      <c r="S31" s="138">
        <v>376.73533427144082</v>
      </c>
      <c r="T31" s="138">
        <v>354.19150159204537</v>
      </c>
      <c r="U31" s="138">
        <v>314.85590730472899</v>
      </c>
      <c r="V31" s="138">
        <v>368.63451217953002</v>
      </c>
      <c r="W31" s="138">
        <v>440.826536201446</v>
      </c>
      <c r="X31" s="138">
        <v>497.44882110720442</v>
      </c>
      <c r="Y31" s="138">
        <v>431.38441706107375</v>
      </c>
      <c r="Z31" s="138">
        <v>475.58462565412719</v>
      </c>
      <c r="AA31" s="138">
        <v>506.4415518891301</v>
      </c>
      <c r="AB31" s="138">
        <v>532.67663106186751</v>
      </c>
      <c r="AC31" s="138">
        <v>501.72280123704417</v>
      </c>
      <c r="AD31" s="138">
        <v>555.04580297646066</v>
      </c>
      <c r="AE31" s="138">
        <v>525.25780428383132</v>
      </c>
      <c r="AF31" s="138">
        <v>522.74208757163547</v>
      </c>
      <c r="AG31" s="138">
        <v>526.27714279955683</v>
      </c>
      <c r="AH31" s="149">
        <v>0.82138121048000012</v>
      </c>
    </row>
    <row r="32" spans="1:34" s="33" customFormat="1" x14ac:dyDescent="0.25">
      <c r="A32" s="32" t="s">
        <v>126</v>
      </c>
      <c r="B32" s="33" t="s">
        <v>29</v>
      </c>
      <c r="C32" s="141">
        <v>19.599004079983249</v>
      </c>
      <c r="D32" s="138">
        <v>19.599004079983249</v>
      </c>
      <c r="E32" s="138">
        <v>20.332199008044331</v>
      </c>
      <c r="F32" s="138">
        <v>21.21612061726653</v>
      </c>
      <c r="G32" s="138">
        <v>22.02336796839505</v>
      </c>
      <c r="H32" s="138">
        <v>22.17512308927428</v>
      </c>
      <c r="I32" s="138">
        <v>25.284214596549521</v>
      </c>
      <c r="J32" s="138">
        <v>27.661309842886489</v>
      </c>
      <c r="K32" s="138">
        <v>28.291598400965931</v>
      </c>
      <c r="L32" s="138">
        <v>28.51397731142902</v>
      </c>
      <c r="M32" s="138">
        <v>29.522159939823471</v>
      </c>
      <c r="N32" s="138">
        <v>30.314405543105</v>
      </c>
      <c r="O32" s="138">
        <v>33.690835501461351</v>
      </c>
      <c r="P32" s="138">
        <v>48.258176875241993</v>
      </c>
      <c r="Q32" s="138">
        <v>48.905364632410461</v>
      </c>
      <c r="R32" s="138">
        <v>54.274202089858832</v>
      </c>
      <c r="S32" s="138">
        <v>53.45712561681686</v>
      </c>
      <c r="T32" s="138">
        <v>56.09826672124602</v>
      </c>
      <c r="U32" s="138">
        <v>52.489037591706563</v>
      </c>
      <c r="V32" s="138">
        <v>50.195690535464642</v>
      </c>
      <c r="W32" s="138">
        <v>50.738419631399687</v>
      </c>
      <c r="X32" s="138">
        <v>54.568122202125011</v>
      </c>
      <c r="Y32" s="138">
        <v>47.303165491102547</v>
      </c>
      <c r="Z32" s="138">
        <v>48.389539990083733</v>
      </c>
      <c r="AA32" s="138">
        <v>41.205447266337309</v>
      </c>
      <c r="AB32" s="138">
        <v>38.909965247332359</v>
      </c>
      <c r="AC32" s="138">
        <v>34.99022905148167</v>
      </c>
      <c r="AD32" s="138">
        <v>32.158755043170771</v>
      </c>
      <c r="AE32" s="138">
        <v>31.675382919497721</v>
      </c>
      <c r="AF32" s="138">
        <v>31.149854753576349</v>
      </c>
      <c r="AG32" s="138">
        <v>31.183429758428598</v>
      </c>
      <c r="AH32" s="149">
        <v>0.59107216015515263</v>
      </c>
    </row>
    <row r="33" spans="1:34" s="33" customFormat="1" x14ac:dyDescent="0.25">
      <c r="A33" s="32" t="s">
        <v>127</v>
      </c>
      <c r="B33" s="33" t="s">
        <v>30</v>
      </c>
      <c r="C33" s="163" t="s">
        <v>58</v>
      </c>
      <c r="D33" s="164" t="s">
        <v>58</v>
      </c>
      <c r="E33" s="164" t="s">
        <v>58</v>
      </c>
      <c r="F33" s="164" t="s">
        <v>58</v>
      </c>
      <c r="G33" s="164" t="s">
        <v>58</v>
      </c>
      <c r="H33" s="164" t="s">
        <v>58</v>
      </c>
      <c r="I33" s="164" t="s">
        <v>58</v>
      </c>
      <c r="J33" s="164" t="s">
        <v>58</v>
      </c>
      <c r="K33" s="164" t="s">
        <v>58</v>
      </c>
      <c r="L33" s="164" t="s">
        <v>58</v>
      </c>
      <c r="M33" s="164" t="s">
        <v>58</v>
      </c>
      <c r="N33" s="164" t="s">
        <v>58</v>
      </c>
      <c r="O33" s="164" t="s">
        <v>58</v>
      </c>
      <c r="P33" s="164" t="s">
        <v>58</v>
      </c>
      <c r="Q33" s="164" t="s">
        <v>58</v>
      </c>
      <c r="R33" s="164" t="s">
        <v>58</v>
      </c>
      <c r="S33" s="164" t="s">
        <v>58</v>
      </c>
      <c r="T33" s="164" t="s">
        <v>58</v>
      </c>
      <c r="U33" s="164" t="s">
        <v>58</v>
      </c>
      <c r="V33" s="164" t="s">
        <v>58</v>
      </c>
      <c r="W33" s="164" t="s">
        <v>58</v>
      </c>
      <c r="X33" s="164" t="s">
        <v>58</v>
      </c>
      <c r="Y33" s="164" t="s">
        <v>58</v>
      </c>
      <c r="Z33" s="164" t="s">
        <v>58</v>
      </c>
      <c r="AA33" s="164" t="s">
        <v>58</v>
      </c>
      <c r="AB33" s="164" t="s">
        <v>58</v>
      </c>
      <c r="AC33" s="164" t="s">
        <v>58</v>
      </c>
      <c r="AD33" s="164" t="s">
        <v>58</v>
      </c>
      <c r="AE33" s="164" t="s">
        <v>58</v>
      </c>
      <c r="AF33" s="164" t="s">
        <v>58</v>
      </c>
      <c r="AG33" s="164" t="s">
        <v>58</v>
      </c>
      <c r="AH33" s="149" t="s">
        <v>3</v>
      </c>
    </row>
    <row r="34" spans="1:34" s="33" customFormat="1" x14ac:dyDescent="0.25">
      <c r="A34" s="32" t="s">
        <v>128</v>
      </c>
      <c r="B34" s="33" t="s">
        <v>31</v>
      </c>
      <c r="C34" s="141">
        <v>1.7756259845</v>
      </c>
      <c r="D34" s="138">
        <v>1.7756259845</v>
      </c>
      <c r="E34" s="138">
        <v>1.576160867</v>
      </c>
      <c r="F34" s="138">
        <v>1.3766957495000001</v>
      </c>
      <c r="G34" s="138">
        <v>1.0989640045</v>
      </c>
      <c r="H34" s="138">
        <v>0.83301051449999997</v>
      </c>
      <c r="I34" s="138">
        <v>0.6882555145</v>
      </c>
      <c r="J34" s="138">
        <v>0.69414464200000003</v>
      </c>
      <c r="K34" s="138">
        <v>0.69414464200000003</v>
      </c>
      <c r="L34" s="138">
        <v>0.69414464200000003</v>
      </c>
      <c r="M34" s="138">
        <v>0.69414464200000003</v>
      </c>
      <c r="N34" s="138">
        <v>0.66475937699999998</v>
      </c>
      <c r="O34" s="138">
        <v>0.62176714200000005</v>
      </c>
      <c r="P34" s="138">
        <v>0.62176714200000005</v>
      </c>
      <c r="Q34" s="138">
        <v>0.62176714200000005</v>
      </c>
      <c r="R34" s="138">
        <v>0.62176714200000005</v>
      </c>
      <c r="S34" s="138">
        <v>0.65012511887500002</v>
      </c>
      <c r="T34" s="138">
        <v>0.65041445133999998</v>
      </c>
      <c r="U34" s="138">
        <v>0.63504479624499999</v>
      </c>
      <c r="V34" s="138">
        <v>0.6092752266</v>
      </c>
      <c r="W34" s="138">
        <v>0.585525397645</v>
      </c>
      <c r="X34" s="138">
        <v>0.58862962289999998</v>
      </c>
      <c r="Y34" s="138">
        <v>0.58605271331999997</v>
      </c>
      <c r="Z34" s="138">
        <v>0.58567015839250003</v>
      </c>
      <c r="AA34" s="138">
        <v>0.58158254322500003</v>
      </c>
      <c r="AB34" s="138">
        <v>0.56945105250000005</v>
      </c>
      <c r="AC34" s="138">
        <v>0.56591517999999996</v>
      </c>
      <c r="AD34" s="138">
        <v>0.56591517999999996</v>
      </c>
      <c r="AE34" s="138">
        <v>0.55350105250000003</v>
      </c>
      <c r="AF34" s="138">
        <v>0.55168855250000004</v>
      </c>
      <c r="AG34" s="138">
        <v>0.54407605250000002</v>
      </c>
      <c r="AH34" s="149">
        <v>-0.69358634236634775</v>
      </c>
    </row>
    <row r="35" spans="1:34" s="33" customFormat="1" x14ac:dyDescent="0.25">
      <c r="A35" s="32" t="s">
        <v>129</v>
      </c>
      <c r="B35" s="33" t="s">
        <v>32</v>
      </c>
      <c r="C35" s="141">
        <v>2828.3352882186</v>
      </c>
      <c r="D35" s="138">
        <v>2828.3352882186</v>
      </c>
      <c r="E35" s="138">
        <v>2759.0505100911</v>
      </c>
      <c r="F35" s="138">
        <v>2688.9240399636001</v>
      </c>
      <c r="G35" s="138">
        <v>2618.5382796611002</v>
      </c>
      <c r="H35" s="138">
        <v>2552.7742786409121</v>
      </c>
      <c r="I35" s="138">
        <v>2482.0277357616133</v>
      </c>
      <c r="J35" s="138">
        <v>2281.9643891773371</v>
      </c>
      <c r="K35" s="138">
        <v>1783.6297716811218</v>
      </c>
      <c r="L35" s="138">
        <v>1604.1727756066621</v>
      </c>
      <c r="M35" s="138">
        <v>1319.9648034210004</v>
      </c>
      <c r="N35" s="138">
        <v>1287.3192102625001</v>
      </c>
      <c r="O35" s="138">
        <v>1174.890419885</v>
      </c>
      <c r="P35" s="138">
        <v>2080.6125815075002</v>
      </c>
      <c r="Q35" s="138">
        <v>1997.3255344598617</v>
      </c>
      <c r="R35" s="138">
        <v>1899.5409993552755</v>
      </c>
      <c r="S35" s="138">
        <v>2026.9297523730258</v>
      </c>
      <c r="T35" s="138">
        <v>1936.5270175845903</v>
      </c>
      <c r="U35" s="138">
        <v>2073.1084355329376</v>
      </c>
      <c r="V35" s="138">
        <v>1902.4501807201068</v>
      </c>
      <c r="W35" s="138">
        <v>1891.9291586600141</v>
      </c>
      <c r="X35" s="138">
        <v>1976.5768227524541</v>
      </c>
      <c r="Y35" s="138">
        <v>1833.8887943230125</v>
      </c>
      <c r="Z35" s="138">
        <v>1669.8035157710142</v>
      </c>
      <c r="AA35" s="138">
        <v>1859.7180531925001</v>
      </c>
      <c r="AB35" s="138">
        <v>1788.3656529406828</v>
      </c>
      <c r="AC35" s="138">
        <v>1686.3581045904998</v>
      </c>
      <c r="AD35" s="138">
        <v>1712.1948738399999</v>
      </c>
      <c r="AE35" s="138">
        <v>1661.239098</v>
      </c>
      <c r="AF35" s="138">
        <v>1580.4510044000001</v>
      </c>
      <c r="AG35" s="138">
        <v>1522.3812798372064</v>
      </c>
      <c r="AH35" s="149">
        <v>-0.46173945989406945</v>
      </c>
    </row>
    <row r="36" spans="1:34" s="33" customFormat="1" x14ac:dyDescent="0.25">
      <c r="A36" s="32" t="s">
        <v>130</v>
      </c>
      <c r="B36" s="33" t="s">
        <v>33</v>
      </c>
      <c r="C36" s="141">
        <v>1241.168831360482</v>
      </c>
      <c r="D36" s="138">
        <v>1241.168831360482</v>
      </c>
      <c r="E36" s="138">
        <v>1223.3681099220523</v>
      </c>
      <c r="F36" s="138">
        <v>1229.4345602362964</v>
      </c>
      <c r="G36" s="138">
        <v>1190.2914603724496</v>
      </c>
      <c r="H36" s="138">
        <v>1232.0634256254677</v>
      </c>
      <c r="I36" s="138">
        <v>1225.4214586119779</v>
      </c>
      <c r="J36" s="138">
        <v>1605.6312972607748</v>
      </c>
      <c r="K36" s="138">
        <v>1552.6055568392931</v>
      </c>
      <c r="L36" s="138">
        <v>1572.9734679800506</v>
      </c>
      <c r="M36" s="138">
        <v>1575.9352658924115</v>
      </c>
      <c r="N36" s="138">
        <v>1564.1415171412948</v>
      </c>
      <c r="O36" s="138">
        <v>1626.9265724378656</v>
      </c>
      <c r="P36" s="138">
        <v>1569.7492033097071</v>
      </c>
      <c r="Q36" s="138">
        <v>1451.7715991538651</v>
      </c>
      <c r="R36" s="138">
        <v>1638.8424702848026</v>
      </c>
      <c r="S36" s="138">
        <v>1694.7065756852451</v>
      </c>
      <c r="T36" s="138">
        <v>1855.8004420396574</v>
      </c>
      <c r="U36" s="138">
        <v>1796.7827198366829</v>
      </c>
      <c r="V36" s="138">
        <v>2143.1276912032354</v>
      </c>
      <c r="W36" s="138">
        <v>2351.4489682614267</v>
      </c>
      <c r="X36" s="138">
        <v>2604.7026866923447</v>
      </c>
      <c r="Y36" s="138">
        <v>2372.7062155586727</v>
      </c>
      <c r="Z36" s="138">
        <v>2066.4277328147414</v>
      </c>
      <c r="AA36" s="138">
        <v>1877.8582957119891</v>
      </c>
      <c r="AB36" s="138">
        <v>2055.7189554042593</v>
      </c>
      <c r="AC36" s="138">
        <v>2196.0027303483976</v>
      </c>
      <c r="AD36" s="138">
        <v>2002.4201050353795</v>
      </c>
      <c r="AE36" s="138">
        <v>1937.865346982383</v>
      </c>
      <c r="AF36" s="138">
        <v>1762.8340766770398</v>
      </c>
      <c r="AG36" s="138">
        <v>1724.4317484417079</v>
      </c>
      <c r="AH36" s="149">
        <v>0.38936114481017625</v>
      </c>
    </row>
    <row r="37" spans="1:34" s="33" customFormat="1" x14ac:dyDescent="0.25">
      <c r="A37" s="32" t="s">
        <v>131</v>
      </c>
      <c r="B37" s="33" t="s">
        <v>34</v>
      </c>
      <c r="C37" s="141">
        <v>3410.9672375671998</v>
      </c>
      <c r="D37" s="138">
        <v>3410.9672375671998</v>
      </c>
      <c r="E37" s="138">
        <v>2811.8502459288002</v>
      </c>
      <c r="F37" s="138">
        <v>3226.3313748514001</v>
      </c>
      <c r="G37" s="138">
        <v>3493.8880559107001</v>
      </c>
      <c r="H37" s="138">
        <v>3652.3433278806001</v>
      </c>
      <c r="I37" s="138">
        <v>3559.9668845952997</v>
      </c>
      <c r="J37" s="138">
        <v>3980.4638226016</v>
      </c>
      <c r="K37" s="138">
        <v>3878.1209386104001</v>
      </c>
      <c r="L37" s="138">
        <v>4020.8001824271</v>
      </c>
      <c r="M37" s="138">
        <v>4613.2362324293999</v>
      </c>
      <c r="N37" s="138">
        <v>4898.0859374627998</v>
      </c>
      <c r="O37" s="138">
        <v>4600.1354643187005</v>
      </c>
      <c r="P37" s="138">
        <v>3990.1618881655004</v>
      </c>
      <c r="Q37" s="138">
        <v>3822.4000851195001</v>
      </c>
      <c r="R37" s="138">
        <v>3640.3500269318001</v>
      </c>
      <c r="S37" s="138">
        <v>3512.4119210872</v>
      </c>
      <c r="T37" s="138">
        <v>3361.9905067559998</v>
      </c>
      <c r="U37" s="138">
        <v>4681.1669901180994</v>
      </c>
      <c r="V37" s="138">
        <v>3863.1316894943002</v>
      </c>
      <c r="W37" s="138">
        <v>3237.0542224548999</v>
      </c>
      <c r="X37" s="138">
        <v>3386.9968380055002</v>
      </c>
      <c r="Y37" s="138">
        <v>3368.5558725916999</v>
      </c>
      <c r="Z37" s="138">
        <v>3365.9279151179999</v>
      </c>
      <c r="AA37" s="138">
        <v>3341.7519382436999</v>
      </c>
      <c r="AB37" s="138">
        <v>2931.878046154</v>
      </c>
      <c r="AC37" s="138">
        <v>3205.8716070203886</v>
      </c>
      <c r="AD37" s="138">
        <v>3068.2564080319994</v>
      </c>
      <c r="AE37" s="138">
        <v>2855.7953478780028</v>
      </c>
      <c r="AF37" s="138">
        <v>2775.2213939092626</v>
      </c>
      <c r="AG37" s="138">
        <v>2197.1127071496271</v>
      </c>
      <c r="AH37" s="149">
        <v>-0.35586812944099949</v>
      </c>
    </row>
    <row r="38" spans="1:34" s="33" customFormat="1" x14ac:dyDescent="0.25">
      <c r="A38" s="32" t="s">
        <v>132</v>
      </c>
      <c r="B38" s="33" t="s">
        <v>35</v>
      </c>
      <c r="C38" s="141">
        <v>29154.388324420706</v>
      </c>
      <c r="D38" s="138">
        <v>26485.794806203849</v>
      </c>
      <c r="E38" s="138">
        <v>22187.085157525631</v>
      </c>
      <c r="F38" s="138">
        <v>22263.585003895187</v>
      </c>
      <c r="G38" s="138">
        <v>21242.280587553683</v>
      </c>
      <c r="H38" s="138">
        <v>20670.574526510529</v>
      </c>
      <c r="I38" s="138">
        <v>21666.983939329133</v>
      </c>
      <c r="J38" s="138">
        <v>21219.004566989173</v>
      </c>
      <c r="K38" s="138">
        <v>22123.05678754556</v>
      </c>
      <c r="L38" s="138">
        <v>20744.056553764018</v>
      </c>
      <c r="M38" s="138">
        <v>21302.621849996831</v>
      </c>
      <c r="N38" s="138">
        <v>21503.939146606306</v>
      </c>
      <c r="O38" s="138">
        <v>23527.576879230168</v>
      </c>
      <c r="P38" s="138">
        <v>22558.145364993732</v>
      </c>
      <c r="Q38" s="138">
        <v>23552.020719681819</v>
      </c>
      <c r="R38" s="138">
        <v>22909.138473389754</v>
      </c>
      <c r="S38" s="138">
        <v>23718.99971953519</v>
      </c>
      <c r="T38" s="138">
        <v>24170.425798621272</v>
      </c>
      <c r="U38" s="138">
        <v>23322.102989717903</v>
      </c>
      <c r="V38" s="138">
        <v>23328.877949867929</v>
      </c>
      <c r="W38" s="138">
        <v>21690.491381841424</v>
      </c>
      <c r="X38" s="138">
        <v>21939.571136635692</v>
      </c>
      <c r="Y38" s="138">
        <v>22280.879476825186</v>
      </c>
      <c r="Z38" s="138">
        <v>22538.147737989064</v>
      </c>
      <c r="AA38" s="138">
        <v>23560.086063753977</v>
      </c>
      <c r="AB38" s="138">
        <v>23523.591158082927</v>
      </c>
      <c r="AC38" s="138">
        <v>24518.02487398373</v>
      </c>
      <c r="AD38" s="138">
        <v>24360.895688980796</v>
      </c>
      <c r="AE38" s="138">
        <v>24289.356036978254</v>
      </c>
      <c r="AF38" s="138">
        <v>24051.312338311935</v>
      </c>
      <c r="AG38" s="138">
        <v>21780.819087261956</v>
      </c>
      <c r="AH38" s="149">
        <v>-0.25291455801123419</v>
      </c>
    </row>
    <row r="39" spans="1:34" s="33" customFormat="1" x14ac:dyDescent="0.25">
      <c r="A39" s="32" t="s">
        <v>133</v>
      </c>
      <c r="B39" s="33" t="s">
        <v>36</v>
      </c>
      <c r="C39" s="141">
        <v>201.21209700409281</v>
      </c>
      <c r="D39" s="138">
        <v>201.21209700409281</v>
      </c>
      <c r="E39" s="138">
        <v>195.33625284992704</v>
      </c>
      <c r="F39" s="138">
        <v>191.74848164203024</v>
      </c>
      <c r="G39" s="138">
        <v>205.94090322199</v>
      </c>
      <c r="H39" s="138">
        <v>376.88314971845682</v>
      </c>
      <c r="I39" s="138">
        <v>450.53917545051792</v>
      </c>
      <c r="J39" s="138">
        <v>398.87103738708254</v>
      </c>
      <c r="K39" s="138">
        <v>501.37145306160397</v>
      </c>
      <c r="L39" s="138">
        <v>476.18321176262265</v>
      </c>
      <c r="M39" s="138">
        <v>423.90931843406401</v>
      </c>
      <c r="N39" s="138">
        <v>392.93593753603409</v>
      </c>
      <c r="O39" s="138">
        <v>480.78873152387843</v>
      </c>
      <c r="P39" s="138">
        <v>558.35075202107566</v>
      </c>
      <c r="Q39" s="138">
        <v>623.27121334200444</v>
      </c>
      <c r="R39" s="138">
        <v>634.01597614322304</v>
      </c>
      <c r="S39" s="138">
        <v>624.70204174256867</v>
      </c>
      <c r="T39" s="138">
        <v>598.27221616197392</v>
      </c>
      <c r="U39" s="138">
        <v>618.90947998607112</v>
      </c>
      <c r="V39" s="138">
        <v>571.92451302191978</v>
      </c>
      <c r="W39" s="138">
        <v>535.70327797653124</v>
      </c>
      <c r="X39" s="138">
        <v>636.48660262277713</v>
      </c>
      <c r="Y39" s="138">
        <v>592.03037195064962</v>
      </c>
      <c r="Z39" s="138">
        <v>677.14269443292869</v>
      </c>
      <c r="AA39" s="138">
        <v>1253.563476004098</v>
      </c>
      <c r="AB39" s="138">
        <v>1083.7542697160707</v>
      </c>
      <c r="AC39" s="138">
        <v>1211.0654157763188</v>
      </c>
      <c r="AD39" s="138">
        <v>1137.4240103739342</v>
      </c>
      <c r="AE39" s="138">
        <v>1217.7112260790047</v>
      </c>
      <c r="AF39" s="138">
        <v>1121.9101797550491</v>
      </c>
      <c r="AG39" s="138">
        <v>1206.8175934665026</v>
      </c>
      <c r="AH39" s="149">
        <v>4.9977387614123172</v>
      </c>
    </row>
    <row r="40" spans="1:34" s="33" customFormat="1" x14ac:dyDescent="0.25">
      <c r="A40" s="32" t="s">
        <v>134</v>
      </c>
      <c r="B40" s="33" t="s">
        <v>37</v>
      </c>
      <c r="C40" s="141">
        <v>41999.070146701641</v>
      </c>
      <c r="D40" s="138">
        <v>30654.802239582987</v>
      </c>
      <c r="E40" s="138">
        <v>26120.289338236766</v>
      </c>
      <c r="F40" s="138">
        <v>24438.487806225552</v>
      </c>
      <c r="G40" s="138">
        <v>23339.716643696669</v>
      </c>
      <c r="H40" s="138">
        <v>23801.782860138122</v>
      </c>
      <c r="I40" s="138">
        <v>24657.899791291638</v>
      </c>
      <c r="J40" s="138">
        <v>24214.388597395235</v>
      </c>
      <c r="K40" s="138">
        <v>29468.040575520547</v>
      </c>
      <c r="L40" s="138">
        <v>27889.574936093635</v>
      </c>
      <c r="M40" s="138">
        <v>27167.936751265806</v>
      </c>
      <c r="N40" s="138">
        <v>16161.098211957824</v>
      </c>
      <c r="O40" s="138">
        <v>14966.798528874475</v>
      </c>
      <c r="P40" s="138">
        <v>16736.994780784687</v>
      </c>
      <c r="Q40" s="138">
        <v>17415.851795748458</v>
      </c>
      <c r="R40" s="138">
        <v>16017.013407874823</v>
      </c>
      <c r="S40" s="138">
        <v>16402.918155087871</v>
      </c>
      <c r="T40" s="138">
        <v>15783.271722563995</v>
      </c>
      <c r="U40" s="138">
        <v>14179.351263144186</v>
      </c>
      <c r="V40" s="138">
        <v>13859.549619580786</v>
      </c>
      <c r="W40" s="138">
        <v>12603.151061567807</v>
      </c>
      <c r="X40" s="138">
        <v>11927.857885000345</v>
      </c>
      <c r="Y40" s="138">
        <v>11485.741917011399</v>
      </c>
      <c r="Z40" s="138">
        <v>11009.506779263102</v>
      </c>
      <c r="AA40" s="138">
        <v>10209.870784628556</v>
      </c>
      <c r="AB40" s="138">
        <v>9951.011389595762</v>
      </c>
      <c r="AC40" s="138">
        <v>9525.8137624685078</v>
      </c>
      <c r="AD40" s="138">
        <v>9115.1414327172934</v>
      </c>
      <c r="AE40" s="138">
        <v>9025.2097640376724</v>
      </c>
      <c r="AF40" s="138">
        <v>8777.1615573061899</v>
      </c>
      <c r="AG40" s="138">
        <v>8631.1113048072966</v>
      </c>
      <c r="AH40" s="149">
        <v>-0.79449280008678647</v>
      </c>
    </row>
    <row r="41" spans="1:34" s="33" customFormat="1" x14ac:dyDescent="0.25">
      <c r="A41" s="32" t="s">
        <v>135</v>
      </c>
      <c r="B41" s="33" t="s">
        <v>38</v>
      </c>
      <c r="C41" s="141">
        <v>277116.03459307924</v>
      </c>
      <c r="D41" s="138">
        <v>277116.03459307924</v>
      </c>
      <c r="E41" s="138">
        <v>259453.90194541877</v>
      </c>
      <c r="F41" s="138">
        <v>243247.24322718524</v>
      </c>
      <c r="G41" s="138">
        <v>225991.62256226741</v>
      </c>
      <c r="H41" s="138">
        <v>207436.80611401715</v>
      </c>
      <c r="I41" s="138">
        <v>203439.69602547999</v>
      </c>
      <c r="J41" s="138">
        <v>201267.87064328627</v>
      </c>
      <c r="K41" s="138">
        <v>198690.10059207151</v>
      </c>
      <c r="L41" s="138">
        <v>194925.96477606741</v>
      </c>
      <c r="M41" s="138">
        <v>201939.44961790176</v>
      </c>
      <c r="N41" s="138">
        <v>206918.58454635757</v>
      </c>
      <c r="O41" s="138">
        <v>208221.73983771587</v>
      </c>
      <c r="P41" s="138">
        <v>212584.06830748732</v>
      </c>
      <c r="Q41" s="138">
        <v>221285.54429023952</v>
      </c>
      <c r="R41" s="138">
        <v>229066.53635582465</v>
      </c>
      <c r="S41" s="138">
        <v>231794.87881080891</v>
      </c>
      <c r="T41" s="138">
        <v>235233.39770970267</v>
      </c>
      <c r="U41" s="138">
        <v>238710.64398883888</v>
      </c>
      <c r="V41" s="138">
        <v>225144.28360023981</v>
      </c>
      <c r="W41" s="138">
        <v>205151.87047748669</v>
      </c>
      <c r="X41" s="138">
        <v>220843.52612004164</v>
      </c>
      <c r="Y41" s="138">
        <v>224879.57324011644</v>
      </c>
      <c r="Z41" s="138">
        <v>224308.67307248185</v>
      </c>
      <c r="AA41" s="138">
        <v>215776.15081679885</v>
      </c>
      <c r="AB41" s="138">
        <v>202951.83594941813</v>
      </c>
      <c r="AC41" s="138">
        <v>194734.9772110809</v>
      </c>
      <c r="AD41" s="138">
        <v>195920.54445739492</v>
      </c>
      <c r="AE41" s="138">
        <v>193039.54496158348</v>
      </c>
      <c r="AF41" s="138">
        <v>205798.8130994224</v>
      </c>
      <c r="AG41" s="138">
        <v>216008.15629395295</v>
      </c>
      <c r="AH41" s="149">
        <v>-0.22051368622121731</v>
      </c>
    </row>
    <row r="42" spans="1:34" s="33" customFormat="1" x14ac:dyDescent="0.25">
      <c r="A42" s="32" t="s">
        <v>136</v>
      </c>
      <c r="B42" s="33" t="s">
        <v>39</v>
      </c>
      <c r="C42" s="141">
        <v>2412.59850635974</v>
      </c>
      <c r="D42" s="138">
        <v>2412.59850635974</v>
      </c>
      <c r="E42" s="138">
        <v>2378.636831261138</v>
      </c>
      <c r="F42" s="138">
        <v>2351.5310365320688</v>
      </c>
      <c r="G42" s="138">
        <v>2263.2601594310563</v>
      </c>
      <c r="H42" s="138">
        <v>2243.1040561075879</v>
      </c>
      <c r="I42" s="138">
        <v>2208.265362586711</v>
      </c>
      <c r="J42" s="138">
        <v>2173.4671781245347</v>
      </c>
      <c r="K42" s="138">
        <v>2081.2260769468762</v>
      </c>
      <c r="L42" s="138">
        <v>2128.4306016088894</v>
      </c>
      <c r="M42" s="138">
        <v>2071.4568862743022</v>
      </c>
      <c r="N42" s="138">
        <v>1866.2994303674586</v>
      </c>
      <c r="O42" s="138">
        <v>1733.5541109320059</v>
      </c>
      <c r="P42" s="138">
        <v>1658.8391945346111</v>
      </c>
      <c r="Q42" s="138">
        <v>1531.6450924431022</v>
      </c>
      <c r="R42" s="138">
        <v>1510.2237234445433</v>
      </c>
      <c r="S42" s="138">
        <v>1393.2170370688184</v>
      </c>
      <c r="T42" s="138">
        <v>1255.7298815256768</v>
      </c>
      <c r="U42" s="138">
        <v>1152.2459549254704</v>
      </c>
      <c r="V42" s="138">
        <v>1198.0122598361172</v>
      </c>
      <c r="W42" s="138">
        <v>1068.3109708391428</v>
      </c>
      <c r="X42" s="138">
        <v>983.99748568184373</v>
      </c>
      <c r="Y42" s="138">
        <v>943.88977632763488</v>
      </c>
      <c r="Z42" s="138">
        <v>730.97554036290671</v>
      </c>
      <c r="AA42" s="138">
        <v>737.92167658665164</v>
      </c>
      <c r="AB42" s="138">
        <v>680.11563852277811</v>
      </c>
      <c r="AC42" s="138">
        <v>568.23142422493015</v>
      </c>
      <c r="AD42" s="138">
        <v>562.26802771301425</v>
      </c>
      <c r="AE42" s="138">
        <v>532.24869593230869</v>
      </c>
      <c r="AF42" s="138">
        <v>454.57446220582642</v>
      </c>
      <c r="AG42" s="138">
        <v>475.5083908033485</v>
      </c>
      <c r="AH42" s="149">
        <v>-0.80290612401944106</v>
      </c>
    </row>
    <row r="43" spans="1:34" s="33" customFormat="1" x14ac:dyDescent="0.25">
      <c r="A43" s="32" t="s">
        <v>137</v>
      </c>
      <c r="B43" s="33" t="s">
        <v>40</v>
      </c>
      <c r="C43" s="141">
        <v>592.96624366276444</v>
      </c>
      <c r="D43" s="138">
        <v>511.64590516481479</v>
      </c>
      <c r="E43" s="138">
        <v>476.2242032298256</v>
      </c>
      <c r="F43" s="138">
        <v>523.14208964271916</v>
      </c>
      <c r="G43" s="138">
        <v>479.78332239336265</v>
      </c>
      <c r="H43" s="138">
        <v>460.65031266155296</v>
      </c>
      <c r="I43" s="138">
        <v>487.31237891590905</v>
      </c>
      <c r="J43" s="138">
        <v>469.42026511465286</v>
      </c>
      <c r="K43" s="138">
        <v>502.32458999284546</v>
      </c>
      <c r="L43" s="138">
        <v>498.99402057685847</v>
      </c>
      <c r="M43" s="138">
        <v>477.74896589887089</v>
      </c>
      <c r="N43" s="138">
        <v>472.27283284727258</v>
      </c>
      <c r="O43" s="138">
        <v>466.56987586010666</v>
      </c>
      <c r="P43" s="138">
        <v>510.01501153725809</v>
      </c>
      <c r="Q43" s="138">
        <v>538.44963907644899</v>
      </c>
      <c r="R43" s="138">
        <v>538.62106769681077</v>
      </c>
      <c r="S43" s="138">
        <v>526.30905763932378</v>
      </c>
      <c r="T43" s="138">
        <v>537.56295135828645</v>
      </c>
      <c r="U43" s="138">
        <v>544.9158092667484</v>
      </c>
      <c r="V43" s="138">
        <v>527.07551321194785</v>
      </c>
      <c r="W43" s="138">
        <v>519.28848610247087</v>
      </c>
      <c r="X43" s="138">
        <v>521.77010873046913</v>
      </c>
      <c r="Y43" s="138">
        <v>531.40331783268141</v>
      </c>
      <c r="Z43" s="138">
        <v>517.60482472583601</v>
      </c>
      <c r="AA43" s="138">
        <v>458.86659532868248</v>
      </c>
      <c r="AB43" s="138">
        <v>358.96786447036646</v>
      </c>
      <c r="AC43" s="138">
        <v>370.41796336556502</v>
      </c>
      <c r="AD43" s="138">
        <v>397.07591009866434</v>
      </c>
      <c r="AE43" s="138">
        <v>408.42362486585</v>
      </c>
      <c r="AF43" s="138">
        <v>389.71170674101825</v>
      </c>
      <c r="AG43" s="138">
        <v>378.21434747020288</v>
      </c>
      <c r="AH43" s="149">
        <v>-0.36216546639490771</v>
      </c>
    </row>
    <row r="44" spans="1:34" s="33" customFormat="1" x14ac:dyDescent="0.25">
      <c r="A44" s="32" t="s">
        <v>138</v>
      </c>
      <c r="B44" s="33" t="s">
        <v>41</v>
      </c>
      <c r="C44" s="141">
        <v>3552.7611663759521</v>
      </c>
      <c r="D44" s="138">
        <v>3552.7611663759521</v>
      </c>
      <c r="E44" s="138">
        <v>3223.828385950244</v>
      </c>
      <c r="F44" s="138">
        <v>3479.9143289226258</v>
      </c>
      <c r="G44" s="138">
        <v>3348.0596299414956</v>
      </c>
      <c r="H44" s="138">
        <v>3517.8820102416325</v>
      </c>
      <c r="I44" s="138">
        <v>3197.0932430707417</v>
      </c>
      <c r="J44" s="138">
        <v>3102.0335648046398</v>
      </c>
      <c r="K44" s="138">
        <v>3118.4362487519506</v>
      </c>
      <c r="L44" s="138">
        <v>3062.5517486254635</v>
      </c>
      <c r="M44" s="138">
        <v>3104.3051558396346</v>
      </c>
      <c r="N44" s="138">
        <v>3183.4407097742273</v>
      </c>
      <c r="O44" s="138">
        <v>3077.4797517400907</v>
      </c>
      <c r="P44" s="138">
        <v>3114.9618112567141</v>
      </c>
      <c r="Q44" s="138">
        <v>2868.139909419418</v>
      </c>
      <c r="R44" s="138">
        <v>3124.9592241761925</v>
      </c>
      <c r="S44" s="138">
        <v>3141.8250344496782</v>
      </c>
      <c r="T44" s="138">
        <v>3295.1325806368582</v>
      </c>
      <c r="U44" s="138">
        <v>3425.7231628449867</v>
      </c>
      <c r="V44" s="138">
        <v>3162.9936291853946</v>
      </c>
      <c r="W44" s="138">
        <v>3005.973977017788</v>
      </c>
      <c r="X44" s="138">
        <v>2946.0051805504181</v>
      </c>
      <c r="Y44" s="138">
        <v>3300.4109036582731</v>
      </c>
      <c r="Z44" s="138">
        <v>3854.3849288249426</v>
      </c>
      <c r="AA44" s="138">
        <v>4317.3394193601607</v>
      </c>
      <c r="AB44" s="138">
        <v>4477.8069750913955</v>
      </c>
      <c r="AC44" s="138">
        <v>3992.8759118713797</v>
      </c>
      <c r="AD44" s="138">
        <v>4035.1245037799067</v>
      </c>
      <c r="AE44" s="138">
        <v>4062.3836397844434</v>
      </c>
      <c r="AF44" s="138">
        <v>4048.2890401308659</v>
      </c>
      <c r="AG44" s="138">
        <v>3815.7191279992194</v>
      </c>
      <c r="AH44" s="149">
        <v>7.4015096796248056E-2</v>
      </c>
    </row>
    <row r="45" spans="1:34" s="33" customFormat="1" x14ac:dyDescent="0.25">
      <c r="A45" s="32" t="s">
        <v>139</v>
      </c>
      <c r="B45" s="33" t="s">
        <v>42</v>
      </c>
      <c r="C45" s="141">
        <v>429.37581289917534</v>
      </c>
      <c r="D45" s="138">
        <v>429.37581289917534</v>
      </c>
      <c r="E45" s="138">
        <v>388.25913750146009</v>
      </c>
      <c r="F45" s="138">
        <v>415.83867468104978</v>
      </c>
      <c r="G45" s="138">
        <v>451.25140605002014</v>
      </c>
      <c r="H45" s="138">
        <v>403.11927444485991</v>
      </c>
      <c r="I45" s="138">
        <v>443.06441559722754</v>
      </c>
      <c r="J45" s="138">
        <v>435.37020702545107</v>
      </c>
      <c r="K45" s="138">
        <v>470.29888267344273</v>
      </c>
      <c r="L45" s="138">
        <v>481.3412892028623</v>
      </c>
      <c r="M45" s="138">
        <v>488.46087882722907</v>
      </c>
      <c r="N45" s="138">
        <v>485.66000160346937</v>
      </c>
      <c r="O45" s="138">
        <v>489.73173409203218</v>
      </c>
      <c r="P45" s="138">
        <v>478.56495273936281</v>
      </c>
      <c r="Q45" s="138">
        <v>492.8606555978169</v>
      </c>
      <c r="R45" s="138">
        <v>496.56429330549537</v>
      </c>
      <c r="S45" s="138">
        <v>464.67245684645849</v>
      </c>
      <c r="T45" s="138">
        <v>909.48350406694715</v>
      </c>
      <c r="U45" s="138">
        <v>945.83619114140163</v>
      </c>
      <c r="V45" s="138">
        <v>948.83813417850706</v>
      </c>
      <c r="W45" s="138">
        <v>946.73581885986619</v>
      </c>
      <c r="X45" s="138">
        <v>902.31090210577156</v>
      </c>
      <c r="Y45" s="138">
        <v>907.49848079766116</v>
      </c>
      <c r="Z45" s="138">
        <v>919.97016338613651</v>
      </c>
      <c r="AA45" s="138">
        <v>770.08763827624205</v>
      </c>
      <c r="AB45" s="138">
        <v>838.77009597644587</v>
      </c>
      <c r="AC45" s="138">
        <v>886.19019684658645</v>
      </c>
      <c r="AD45" s="138">
        <v>702.84818956846402</v>
      </c>
      <c r="AE45" s="138">
        <v>862.22631735647565</v>
      </c>
      <c r="AF45" s="138">
        <v>882.98092861669659</v>
      </c>
      <c r="AG45" s="138">
        <v>593.29699388573442</v>
      </c>
      <c r="AH45" s="149">
        <v>0.38176621985237558</v>
      </c>
    </row>
    <row r="46" spans="1:34" s="33" customFormat="1" x14ac:dyDescent="0.25">
      <c r="A46" s="32" t="s">
        <v>140</v>
      </c>
      <c r="B46" s="33" t="s">
        <v>43</v>
      </c>
      <c r="C46" s="141">
        <v>362.08902551354095</v>
      </c>
      <c r="D46" s="138">
        <v>362.08902551354095</v>
      </c>
      <c r="E46" s="138">
        <v>399.0327636391084</v>
      </c>
      <c r="F46" s="138">
        <v>411.94816603754754</v>
      </c>
      <c r="G46" s="138">
        <v>426.64609209098671</v>
      </c>
      <c r="H46" s="138">
        <v>432.42408903574335</v>
      </c>
      <c r="I46" s="138">
        <v>429.22276772399999</v>
      </c>
      <c r="J46" s="138">
        <v>428.9346418786667</v>
      </c>
      <c r="K46" s="138">
        <v>413.55691627613328</v>
      </c>
      <c r="L46" s="138">
        <v>396.67172838779999</v>
      </c>
      <c r="M46" s="138">
        <v>378.88967066393326</v>
      </c>
      <c r="N46" s="138">
        <v>357.87048318066678</v>
      </c>
      <c r="O46" s="138">
        <v>344.8961917588</v>
      </c>
      <c r="P46" s="138">
        <v>330.52306419446677</v>
      </c>
      <c r="Q46" s="138">
        <v>314.83836756426678</v>
      </c>
      <c r="R46" s="138">
        <v>308.37649129480002</v>
      </c>
      <c r="S46" s="138">
        <v>311.28430514753325</v>
      </c>
      <c r="T46" s="138">
        <v>289.77491185943325</v>
      </c>
      <c r="U46" s="138">
        <v>278.48052489539998</v>
      </c>
      <c r="V46" s="138">
        <v>273.42547605120001</v>
      </c>
      <c r="W46" s="138">
        <v>267.01527015980002</v>
      </c>
      <c r="X46" s="138">
        <v>278.1254820346</v>
      </c>
      <c r="Y46" s="138">
        <v>282.34235766720002</v>
      </c>
      <c r="Z46" s="138">
        <v>258.63075460559998</v>
      </c>
      <c r="AA46" s="138">
        <v>234.63816904949999</v>
      </c>
      <c r="AB46" s="138">
        <v>225.2632343356</v>
      </c>
      <c r="AC46" s="138">
        <v>217.52719795260001</v>
      </c>
      <c r="AD46" s="138">
        <v>218.7392559644</v>
      </c>
      <c r="AE46" s="138">
        <v>219.00153320730001</v>
      </c>
      <c r="AF46" s="138">
        <v>216.00926283920001</v>
      </c>
      <c r="AG46" s="138">
        <v>220.2226894625056</v>
      </c>
      <c r="AH46" s="149">
        <v>-0.39179960190682445</v>
      </c>
    </row>
    <row r="47" spans="1:34" s="33" customFormat="1" x14ac:dyDescent="0.25">
      <c r="A47" s="32" t="s">
        <v>141</v>
      </c>
      <c r="B47" s="33" t="s">
        <v>44</v>
      </c>
      <c r="C47" s="141">
        <v>4509.8535415708884</v>
      </c>
      <c r="D47" s="138">
        <v>4509.8535415708884</v>
      </c>
      <c r="E47" s="138">
        <v>4299.643706088782</v>
      </c>
      <c r="F47" s="138">
        <v>4244.5760114346058</v>
      </c>
      <c r="G47" s="138">
        <v>4133.4855007189199</v>
      </c>
      <c r="H47" s="138">
        <v>3998.8554618744724</v>
      </c>
      <c r="I47" s="138">
        <v>4022.5624493257196</v>
      </c>
      <c r="J47" s="138">
        <v>4059.7227604923646</v>
      </c>
      <c r="K47" s="138">
        <v>4364.3617099922139</v>
      </c>
      <c r="L47" s="138">
        <v>4744.8481233623488</v>
      </c>
      <c r="M47" s="138">
        <v>5720.4901213723151</v>
      </c>
      <c r="N47" s="138">
        <v>6145.393125600699</v>
      </c>
      <c r="O47" s="138">
        <v>5702.3963661439966</v>
      </c>
      <c r="P47" s="138">
        <v>5417.510251126444</v>
      </c>
      <c r="Q47" s="138">
        <v>5190.1784091382106</v>
      </c>
      <c r="R47" s="138">
        <v>5134.3967057806858</v>
      </c>
      <c r="S47" s="138">
        <v>5752.0696732407878</v>
      </c>
      <c r="T47" s="138">
        <v>6085.5067983716044</v>
      </c>
      <c r="U47" s="138">
        <v>7948.9792431777432</v>
      </c>
      <c r="V47" s="138">
        <v>8409.6195968183456</v>
      </c>
      <c r="W47" s="138">
        <v>8128.1208973313151</v>
      </c>
      <c r="X47" s="138">
        <v>8226.0604158212736</v>
      </c>
      <c r="Y47" s="138">
        <v>9064.7181072499243</v>
      </c>
      <c r="Z47" s="138">
        <v>9381.2790241370603</v>
      </c>
      <c r="AA47" s="138">
        <v>8523.645344080187</v>
      </c>
      <c r="AB47" s="138">
        <v>10216.358012660965</v>
      </c>
      <c r="AC47" s="138">
        <v>5496.1449039832005</v>
      </c>
      <c r="AD47" s="138">
        <v>8595.7691660678865</v>
      </c>
      <c r="AE47" s="138">
        <v>6698.7271426107554</v>
      </c>
      <c r="AF47" s="138">
        <v>7661.8487578699605</v>
      </c>
      <c r="AG47" s="138">
        <v>9675.9935826674027</v>
      </c>
      <c r="AH47" s="149">
        <v>1.1455227965777854</v>
      </c>
    </row>
    <row r="48" spans="1:34" s="33" customFormat="1" x14ac:dyDescent="0.25">
      <c r="A48" s="32" t="s">
        <v>142</v>
      </c>
      <c r="B48" s="33" t="s">
        <v>45</v>
      </c>
      <c r="C48" s="141">
        <v>127473.80870836652</v>
      </c>
      <c r="D48" s="138">
        <v>127473.80870836652</v>
      </c>
      <c r="E48" s="138">
        <v>122515.82861879755</v>
      </c>
      <c r="F48" s="138">
        <v>116777.95993696353</v>
      </c>
      <c r="G48" s="138">
        <v>110432.58880016746</v>
      </c>
      <c r="H48" s="138">
        <v>103352.42957757825</v>
      </c>
      <c r="I48" s="138">
        <v>96024.275879843408</v>
      </c>
      <c r="J48" s="138">
        <v>95720.28078280593</v>
      </c>
      <c r="K48" s="138">
        <v>94416.075315690148</v>
      </c>
      <c r="L48" s="138">
        <v>93473.745794797796</v>
      </c>
      <c r="M48" s="138">
        <v>96291.795044721701</v>
      </c>
      <c r="N48" s="138">
        <v>89215.648100374514</v>
      </c>
      <c r="O48" s="138">
        <v>87642.589890526317</v>
      </c>
      <c r="P48" s="138">
        <v>79398.333907341919</v>
      </c>
      <c r="Q48" s="138">
        <v>80909.229788283512</v>
      </c>
      <c r="R48" s="138">
        <v>78572.856659917234</v>
      </c>
      <c r="S48" s="138">
        <v>75703.76121088535</v>
      </c>
      <c r="T48" s="138">
        <v>73838.13580911477</v>
      </c>
      <c r="U48" s="138">
        <v>74520.177455739497</v>
      </c>
      <c r="V48" s="138">
        <v>70289.384367040533</v>
      </c>
      <c r="W48" s="138">
        <v>63529.81822866221</v>
      </c>
      <c r="X48" s="138">
        <v>62682.790298409018</v>
      </c>
      <c r="Y48" s="138">
        <v>62989.890273086043</v>
      </c>
      <c r="Z48" s="138">
        <v>57688.349615880907</v>
      </c>
      <c r="AA48" s="138">
        <v>53411.334675782557</v>
      </c>
      <c r="AB48" s="138">
        <v>47980.221735090461</v>
      </c>
      <c r="AC48" s="138">
        <v>41139.895567337284</v>
      </c>
      <c r="AD48" s="138">
        <v>45958.64796429524</v>
      </c>
      <c r="AE48" s="138">
        <v>43000.230411729077</v>
      </c>
      <c r="AF48" s="138">
        <v>45706.64569025793</v>
      </c>
      <c r="AG48" s="138">
        <v>47932.772259422833</v>
      </c>
      <c r="AH48" s="149">
        <v>-0.62397944530642357</v>
      </c>
    </row>
    <row r="49" spans="1:34" s="33" customFormat="1" x14ac:dyDescent="0.25">
      <c r="A49" s="32" t="s">
        <v>143</v>
      </c>
      <c r="B49" s="33" t="s">
        <v>46</v>
      </c>
      <c r="C49" s="141">
        <v>41736.532520167297</v>
      </c>
      <c r="D49" s="138">
        <v>41736.532520167297</v>
      </c>
      <c r="E49" s="138">
        <v>41634.429400303721</v>
      </c>
      <c r="F49" s="138">
        <v>41568.772108538156</v>
      </c>
      <c r="G49" s="138">
        <v>39855.463248008942</v>
      </c>
      <c r="H49" s="138">
        <v>32802.213000937736</v>
      </c>
      <c r="I49" s="138">
        <v>35449.311287781631</v>
      </c>
      <c r="J49" s="138">
        <v>34149.035271154797</v>
      </c>
      <c r="K49" s="138">
        <v>30587.126282038404</v>
      </c>
      <c r="L49" s="138">
        <v>27768.875914958066</v>
      </c>
      <c r="M49" s="138">
        <v>24050.33641024091</v>
      </c>
      <c r="N49" s="138">
        <v>22093.049642906204</v>
      </c>
      <c r="O49" s="138">
        <v>21064.427725618716</v>
      </c>
      <c r="P49" s="138">
        <v>20168.230190427828</v>
      </c>
      <c r="Q49" s="138">
        <v>18332.435091465763</v>
      </c>
      <c r="R49" s="138">
        <v>18016.620049903097</v>
      </c>
      <c r="S49" s="138">
        <v>16895.899780058018</v>
      </c>
      <c r="T49" s="138">
        <v>15237.537647038243</v>
      </c>
      <c r="U49" s="138">
        <v>14966.664022517154</v>
      </c>
      <c r="V49" s="138">
        <v>13817.347300520783</v>
      </c>
      <c r="W49" s="138">
        <v>13929.8322455824</v>
      </c>
      <c r="X49" s="138">
        <v>13515.304334791224</v>
      </c>
      <c r="Y49" s="138">
        <v>12931.814754030986</v>
      </c>
      <c r="Z49" s="138">
        <v>12221.726021548508</v>
      </c>
      <c r="AA49" s="138">
        <v>11421.825864809422</v>
      </c>
      <c r="AB49" s="138">
        <v>11277.850579404976</v>
      </c>
      <c r="AC49" s="138">
        <v>11033.754382197343</v>
      </c>
      <c r="AD49" s="138">
        <v>9985.687698683998</v>
      </c>
      <c r="AE49" s="138">
        <v>9935.5396959922018</v>
      </c>
      <c r="AF49" s="138">
        <v>9914.0728320629951</v>
      </c>
      <c r="AG49" s="138">
        <v>9431.2045115502715</v>
      </c>
      <c r="AH49" s="149">
        <v>-0.77402999381913029</v>
      </c>
    </row>
    <row r="50" spans="1:34" s="33" customFormat="1" ht="15.75" thickBot="1" x14ac:dyDescent="0.3">
      <c r="A50" s="34" t="s">
        <v>144</v>
      </c>
      <c r="B50" s="35" t="s">
        <v>47</v>
      </c>
      <c r="C50" s="143">
        <v>388052.02817910269</v>
      </c>
      <c r="D50" s="144">
        <v>388052.02817910269</v>
      </c>
      <c r="E50" s="144">
        <v>387552.36025186192</v>
      </c>
      <c r="F50" s="144">
        <v>382209.55639787723</v>
      </c>
      <c r="G50" s="144">
        <v>369627.50227761653</v>
      </c>
      <c r="H50" s="144">
        <v>371783.74766080704</v>
      </c>
      <c r="I50" s="144">
        <v>359723.07289144833</v>
      </c>
      <c r="J50" s="144">
        <v>356412.0502457401</v>
      </c>
      <c r="K50" s="144">
        <v>355528.05977234646</v>
      </c>
      <c r="L50" s="144">
        <v>345013.96829648211</v>
      </c>
      <c r="M50" s="144">
        <v>332634.85555991781</v>
      </c>
      <c r="N50" s="144">
        <v>330572.0232964335</v>
      </c>
      <c r="O50" s="144">
        <v>330842.00404827774</v>
      </c>
      <c r="P50" s="144">
        <v>322588.20244071737</v>
      </c>
      <c r="Q50" s="144">
        <v>322218.39933301479</v>
      </c>
      <c r="R50" s="144">
        <v>323326.7115141321</v>
      </c>
      <c r="S50" s="144">
        <v>318821.76127238641</v>
      </c>
      <c r="T50" s="144">
        <v>327395.71518398006</v>
      </c>
      <c r="U50" s="144">
        <v>324403.91294358677</v>
      </c>
      <c r="V50" s="144">
        <v>339278.08599762328</v>
      </c>
      <c r="W50" s="144">
        <v>329875.99099824525</v>
      </c>
      <c r="X50" s="144">
        <v>330384.0801376421</v>
      </c>
      <c r="Y50" s="144">
        <v>323338.57151836419</v>
      </c>
      <c r="Z50" s="144">
        <v>318835.66338603641</v>
      </c>
      <c r="AA50" s="144">
        <v>328517.3012817743</v>
      </c>
      <c r="AB50" s="144">
        <v>330780.29610618408</v>
      </c>
      <c r="AC50" s="144">
        <v>327886.02056415955</v>
      </c>
      <c r="AD50" s="144">
        <v>306426.23373689927</v>
      </c>
      <c r="AE50" s="144">
        <v>312711.90346444066</v>
      </c>
      <c r="AF50" s="144">
        <v>327078.941301724</v>
      </c>
      <c r="AG50" s="144">
        <v>341141.83526742971</v>
      </c>
      <c r="AH50" s="150">
        <v>-0.12088634900787561</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262</v>
      </c>
    </row>
    <row r="57" spans="1:34" x14ac:dyDescent="0.25">
      <c r="B57"/>
    </row>
    <row r="58" spans="1:34" x14ac:dyDescent="0.25">
      <c r="B58"/>
    </row>
  </sheetData>
  <phoneticPr fontId="2"/>
  <hyperlinks>
    <hyperlink ref="C54" r:id="rId1" xr:uid="{BABE4BA1-26E2-499F-85AC-82491DC29079}"/>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C5D9F1"/>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5703125" style="42" customWidth="1"/>
    <col min="35" max="16384" width="9.140625" style="1"/>
  </cols>
  <sheetData>
    <row r="1" spans="1:34" ht="15.75" customHeight="1" x14ac:dyDescent="0.35">
      <c r="A1" s="78" t="s">
        <v>304</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87</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57" t="s">
        <v>58</v>
      </c>
      <c r="D6" s="173" t="s">
        <v>58</v>
      </c>
      <c r="E6" s="173" t="s">
        <v>58</v>
      </c>
      <c r="F6" s="173" t="s">
        <v>58</v>
      </c>
      <c r="G6" s="173" t="s">
        <v>58</v>
      </c>
      <c r="H6" s="173" t="s">
        <v>58</v>
      </c>
      <c r="I6" s="173" t="s">
        <v>58</v>
      </c>
      <c r="J6" s="173" t="s">
        <v>58</v>
      </c>
      <c r="K6" s="173" t="s">
        <v>58</v>
      </c>
      <c r="L6" s="173" t="s">
        <v>58</v>
      </c>
      <c r="M6" s="173" t="s">
        <v>58</v>
      </c>
      <c r="N6" s="173" t="s">
        <v>58</v>
      </c>
      <c r="O6" s="173" t="s">
        <v>58</v>
      </c>
      <c r="P6" s="173" t="s">
        <v>58</v>
      </c>
      <c r="Q6" s="173" t="s">
        <v>58</v>
      </c>
      <c r="R6" s="173" t="s">
        <v>58</v>
      </c>
      <c r="S6" s="173" t="s">
        <v>58</v>
      </c>
      <c r="T6" s="173" t="s">
        <v>58</v>
      </c>
      <c r="U6" s="173" t="s">
        <v>58</v>
      </c>
      <c r="V6" s="173" t="s">
        <v>58</v>
      </c>
      <c r="W6" s="173" t="s">
        <v>58</v>
      </c>
      <c r="X6" s="173" t="s">
        <v>58</v>
      </c>
      <c r="Y6" s="173" t="s">
        <v>58</v>
      </c>
      <c r="Z6" s="173" t="s">
        <v>58</v>
      </c>
      <c r="AA6" s="173" t="s">
        <v>58</v>
      </c>
      <c r="AB6" s="173" t="s">
        <v>58</v>
      </c>
      <c r="AC6" s="173" t="s">
        <v>58</v>
      </c>
      <c r="AD6" s="173" t="s">
        <v>58</v>
      </c>
      <c r="AE6" s="173" t="s">
        <v>58</v>
      </c>
      <c r="AF6" s="173" t="s">
        <v>58</v>
      </c>
      <c r="AG6" s="173" t="s">
        <v>58</v>
      </c>
      <c r="AH6" s="161" t="s">
        <v>3</v>
      </c>
    </row>
    <row r="7" spans="1:34" s="33" customFormat="1" x14ac:dyDescent="0.25">
      <c r="A7" s="32" t="s">
        <v>104</v>
      </c>
      <c r="B7" s="33" t="s">
        <v>4</v>
      </c>
      <c r="C7" s="157" t="s">
        <v>58</v>
      </c>
      <c r="D7" s="173" t="s">
        <v>58</v>
      </c>
      <c r="E7" s="173" t="s">
        <v>58</v>
      </c>
      <c r="F7" s="173" t="s">
        <v>58</v>
      </c>
      <c r="G7" s="173" t="s">
        <v>58</v>
      </c>
      <c r="H7" s="173" t="s">
        <v>58</v>
      </c>
      <c r="I7" s="173" t="s">
        <v>58</v>
      </c>
      <c r="J7" s="173" t="s">
        <v>58</v>
      </c>
      <c r="K7" s="173" t="s">
        <v>58</v>
      </c>
      <c r="L7" s="173" t="s">
        <v>58</v>
      </c>
      <c r="M7" s="173" t="s">
        <v>58</v>
      </c>
      <c r="N7" s="173" t="s">
        <v>58</v>
      </c>
      <c r="O7" s="173" t="s">
        <v>58</v>
      </c>
      <c r="P7" s="173" t="s">
        <v>58</v>
      </c>
      <c r="Q7" s="173" t="s">
        <v>58</v>
      </c>
      <c r="R7" s="173" t="s">
        <v>58</v>
      </c>
      <c r="S7" s="173" t="s">
        <v>58</v>
      </c>
      <c r="T7" s="173" t="s">
        <v>58</v>
      </c>
      <c r="U7" s="173" t="s">
        <v>58</v>
      </c>
      <c r="V7" s="173" t="s">
        <v>58</v>
      </c>
      <c r="W7" s="173" t="s">
        <v>58</v>
      </c>
      <c r="X7" s="173" t="s">
        <v>58</v>
      </c>
      <c r="Y7" s="173" t="s">
        <v>58</v>
      </c>
      <c r="Z7" s="173" t="s">
        <v>58</v>
      </c>
      <c r="AA7" s="173" t="s">
        <v>58</v>
      </c>
      <c r="AB7" s="173" t="s">
        <v>58</v>
      </c>
      <c r="AC7" s="173" t="s">
        <v>58</v>
      </c>
      <c r="AD7" s="173" t="s">
        <v>58</v>
      </c>
      <c r="AE7" s="173" t="s">
        <v>58</v>
      </c>
      <c r="AF7" s="173" t="s">
        <v>58</v>
      </c>
      <c r="AG7" s="173" t="s">
        <v>58</v>
      </c>
      <c r="AH7" s="161" t="s">
        <v>3</v>
      </c>
    </row>
    <row r="8" spans="1:34" s="33" customFormat="1" x14ac:dyDescent="0.25">
      <c r="A8" s="32" t="s">
        <v>105</v>
      </c>
      <c r="B8" s="33" t="s">
        <v>5</v>
      </c>
      <c r="C8" s="157" t="s">
        <v>58</v>
      </c>
      <c r="D8" s="173" t="s">
        <v>58</v>
      </c>
      <c r="E8" s="173" t="s">
        <v>58</v>
      </c>
      <c r="F8" s="173" t="s">
        <v>58</v>
      </c>
      <c r="G8" s="173" t="s">
        <v>58</v>
      </c>
      <c r="H8" s="173" t="s">
        <v>58</v>
      </c>
      <c r="I8" s="173" t="s">
        <v>58</v>
      </c>
      <c r="J8" s="173" t="s">
        <v>58</v>
      </c>
      <c r="K8" s="173" t="s">
        <v>58</v>
      </c>
      <c r="L8" s="173" t="s">
        <v>58</v>
      </c>
      <c r="M8" s="173" t="s">
        <v>58</v>
      </c>
      <c r="N8" s="173" t="s">
        <v>58</v>
      </c>
      <c r="O8" s="173" t="s">
        <v>58</v>
      </c>
      <c r="P8" s="173" t="s">
        <v>58</v>
      </c>
      <c r="Q8" s="173" t="s">
        <v>58</v>
      </c>
      <c r="R8" s="173" t="s">
        <v>58</v>
      </c>
      <c r="S8" s="173" t="s">
        <v>58</v>
      </c>
      <c r="T8" s="173" t="s">
        <v>58</v>
      </c>
      <c r="U8" s="173" t="s">
        <v>58</v>
      </c>
      <c r="V8" s="173" t="s">
        <v>58</v>
      </c>
      <c r="W8" s="173" t="s">
        <v>58</v>
      </c>
      <c r="X8" s="173" t="s">
        <v>58</v>
      </c>
      <c r="Y8" s="173" t="s">
        <v>58</v>
      </c>
      <c r="Z8" s="173" t="s">
        <v>58</v>
      </c>
      <c r="AA8" s="173" t="s">
        <v>58</v>
      </c>
      <c r="AB8" s="173" t="s">
        <v>58</v>
      </c>
      <c r="AC8" s="173" t="s">
        <v>58</v>
      </c>
      <c r="AD8" s="173" t="s">
        <v>58</v>
      </c>
      <c r="AE8" s="173" t="s">
        <v>58</v>
      </c>
      <c r="AF8" s="173" t="s">
        <v>58</v>
      </c>
      <c r="AG8" s="173" t="s">
        <v>58</v>
      </c>
      <c r="AH8" s="161" t="s">
        <v>3</v>
      </c>
    </row>
    <row r="9" spans="1:34" s="33" customFormat="1" x14ac:dyDescent="0.25">
      <c r="A9" s="32" t="s">
        <v>106</v>
      </c>
      <c r="B9" s="33" t="s">
        <v>6</v>
      </c>
      <c r="C9" s="157" t="s">
        <v>58</v>
      </c>
      <c r="D9" s="173" t="s">
        <v>58</v>
      </c>
      <c r="E9" s="173" t="s">
        <v>58</v>
      </c>
      <c r="F9" s="173" t="s">
        <v>58</v>
      </c>
      <c r="G9" s="173" t="s">
        <v>58</v>
      </c>
      <c r="H9" s="173" t="s">
        <v>58</v>
      </c>
      <c r="I9" s="173" t="s">
        <v>58</v>
      </c>
      <c r="J9" s="173" t="s">
        <v>58</v>
      </c>
      <c r="K9" s="173" t="s">
        <v>58</v>
      </c>
      <c r="L9" s="173" t="s">
        <v>58</v>
      </c>
      <c r="M9" s="173" t="s">
        <v>58</v>
      </c>
      <c r="N9" s="173" t="s">
        <v>58</v>
      </c>
      <c r="O9" s="173" t="s">
        <v>58</v>
      </c>
      <c r="P9" s="173" t="s">
        <v>58</v>
      </c>
      <c r="Q9" s="173" t="s">
        <v>58</v>
      </c>
      <c r="R9" s="173" t="s">
        <v>58</v>
      </c>
      <c r="S9" s="173" t="s">
        <v>58</v>
      </c>
      <c r="T9" s="173" t="s">
        <v>58</v>
      </c>
      <c r="U9" s="173" t="s">
        <v>58</v>
      </c>
      <c r="V9" s="173" t="s">
        <v>58</v>
      </c>
      <c r="W9" s="173" t="s">
        <v>58</v>
      </c>
      <c r="X9" s="173" t="s">
        <v>58</v>
      </c>
      <c r="Y9" s="173" t="s">
        <v>58</v>
      </c>
      <c r="Z9" s="173" t="s">
        <v>58</v>
      </c>
      <c r="AA9" s="173" t="s">
        <v>58</v>
      </c>
      <c r="AB9" s="173" t="s">
        <v>58</v>
      </c>
      <c r="AC9" s="173" t="s">
        <v>58</v>
      </c>
      <c r="AD9" s="173" t="s">
        <v>58</v>
      </c>
      <c r="AE9" s="173" t="s">
        <v>58</v>
      </c>
      <c r="AF9" s="173" t="s">
        <v>58</v>
      </c>
      <c r="AG9" s="173" t="s">
        <v>58</v>
      </c>
      <c r="AH9" s="161" t="s">
        <v>3</v>
      </c>
    </row>
    <row r="10" spans="1:34" s="33" customFormat="1" x14ac:dyDescent="0.25">
      <c r="A10" s="32" t="s">
        <v>107</v>
      </c>
      <c r="B10" s="33" t="s">
        <v>7</v>
      </c>
      <c r="C10" s="157" t="s">
        <v>58</v>
      </c>
      <c r="D10" s="173" t="s">
        <v>58</v>
      </c>
      <c r="E10" s="173" t="s">
        <v>58</v>
      </c>
      <c r="F10" s="173" t="s">
        <v>58</v>
      </c>
      <c r="G10" s="173" t="s">
        <v>58</v>
      </c>
      <c r="H10" s="173" t="s">
        <v>58</v>
      </c>
      <c r="I10" s="173" t="s">
        <v>58</v>
      </c>
      <c r="J10" s="173" t="s">
        <v>58</v>
      </c>
      <c r="K10" s="173" t="s">
        <v>58</v>
      </c>
      <c r="L10" s="173" t="s">
        <v>58</v>
      </c>
      <c r="M10" s="173" t="s">
        <v>58</v>
      </c>
      <c r="N10" s="173" t="s">
        <v>58</v>
      </c>
      <c r="O10" s="173" t="s">
        <v>58</v>
      </c>
      <c r="P10" s="173" t="s">
        <v>58</v>
      </c>
      <c r="Q10" s="173" t="s">
        <v>58</v>
      </c>
      <c r="R10" s="173" t="s">
        <v>58</v>
      </c>
      <c r="S10" s="173" t="s">
        <v>58</v>
      </c>
      <c r="T10" s="173" t="s">
        <v>58</v>
      </c>
      <c r="U10" s="173" t="s">
        <v>58</v>
      </c>
      <c r="V10" s="173" t="s">
        <v>58</v>
      </c>
      <c r="W10" s="173" t="s">
        <v>58</v>
      </c>
      <c r="X10" s="173" t="s">
        <v>58</v>
      </c>
      <c r="Y10" s="173" t="s">
        <v>58</v>
      </c>
      <c r="Z10" s="173" t="s">
        <v>58</v>
      </c>
      <c r="AA10" s="173" t="s">
        <v>58</v>
      </c>
      <c r="AB10" s="173" t="s">
        <v>58</v>
      </c>
      <c r="AC10" s="173" t="s">
        <v>58</v>
      </c>
      <c r="AD10" s="173" t="s">
        <v>58</v>
      </c>
      <c r="AE10" s="173" t="s">
        <v>58</v>
      </c>
      <c r="AF10" s="173" t="s">
        <v>58</v>
      </c>
      <c r="AG10" s="173" t="s">
        <v>58</v>
      </c>
      <c r="AH10" s="161" t="s">
        <v>3</v>
      </c>
    </row>
    <row r="11" spans="1:34" s="33" customFormat="1" x14ac:dyDescent="0.25">
      <c r="A11" s="32" t="s">
        <v>108</v>
      </c>
      <c r="B11" s="33" t="s">
        <v>8</v>
      </c>
      <c r="C11" s="157" t="s">
        <v>279</v>
      </c>
      <c r="D11" s="173" t="s">
        <v>279</v>
      </c>
      <c r="E11" s="173" t="s">
        <v>279</v>
      </c>
      <c r="F11" s="173" t="s">
        <v>279</v>
      </c>
      <c r="G11" s="173" t="s">
        <v>279</v>
      </c>
      <c r="H11" s="173" t="s">
        <v>279</v>
      </c>
      <c r="I11" s="173" t="s">
        <v>279</v>
      </c>
      <c r="J11" s="173" t="s">
        <v>279</v>
      </c>
      <c r="K11" s="173" t="s">
        <v>279</v>
      </c>
      <c r="L11" s="173" t="s">
        <v>279</v>
      </c>
      <c r="M11" s="173" t="s">
        <v>279</v>
      </c>
      <c r="N11" s="138">
        <v>8.5400000000000004E-2</v>
      </c>
      <c r="O11" s="138">
        <v>8.5400000000000004E-2</v>
      </c>
      <c r="P11" s="138">
        <v>8.5400000000000004E-2</v>
      </c>
      <c r="Q11" s="138">
        <v>8.5400000000000004E-2</v>
      </c>
      <c r="R11" s="138">
        <v>8.5400000000000004E-2</v>
      </c>
      <c r="S11" s="138">
        <v>8.5400000000000004E-2</v>
      </c>
      <c r="T11" s="138">
        <v>8.5400000000000004E-2</v>
      </c>
      <c r="U11" s="138">
        <v>8.5400000000000004E-2</v>
      </c>
      <c r="V11" s="138">
        <v>8.5400000000000004E-2</v>
      </c>
      <c r="W11" s="138">
        <v>8.5400000000000004E-2</v>
      </c>
      <c r="X11" s="138">
        <v>8.5400000000000004E-2</v>
      </c>
      <c r="Y11" s="138">
        <v>8.5400000000000004E-2</v>
      </c>
      <c r="Z11" s="138">
        <v>8.5400000000000004E-2</v>
      </c>
      <c r="AA11" s="138">
        <v>8.5400000000000004E-2</v>
      </c>
      <c r="AB11" s="138">
        <v>0.1008</v>
      </c>
      <c r="AC11" s="138">
        <v>0.21560000000000001</v>
      </c>
      <c r="AD11" s="138">
        <v>0.26879999999999998</v>
      </c>
      <c r="AE11" s="138">
        <v>0.26879999999999998</v>
      </c>
      <c r="AF11" s="138">
        <v>0.27659479999999997</v>
      </c>
      <c r="AG11" s="138">
        <v>0.27566463000000002</v>
      </c>
      <c r="AH11" s="161" t="s">
        <v>3</v>
      </c>
    </row>
    <row r="12" spans="1:34" s="33" customFormat="1" x14ac:dyDescent="0.25">
      <c r="A12" s="32" t="s">
        <v>109</v>
      </c>
      <c r="B12" s="33" t="s">
        <v>9</v>
      </c>
      <c r="C12" s="157" t="s">
        <v>58</v>
      </c>
      <c r="D12" s="173" t="s">
        <v>58</v>
      </c>
      <c r="E12" s="173" t="s">
        <v>58</v>
      </c>
      <c r="F12" s="173" t="s">
        <v>58</v>
      </c>
      <c r="G12" s="173" t="s">
        <v>58</v>
      </c>
      <c r="H12" s="173" t="s">
        <v>58</v>
      </c>
      <c r="I12" s="173" t="s">
        <v>58</v>
      </c>
      <c r="J12" s="173" t="s">
        <v>58</v>
      </c>
      <c r="K12" s="173" t="s">
        <v>58</v>
      </c>
      <c r="L12" s="173" t="s">
        <v>58</v>
      </c>
      <c r="M12" s="173" t="s">
        <v>58</v>
      </c>
      <c r="N12" s="173" t="s">
        <v>58</v>
      </c>
      <c r="O12" s="173" t="s">
        <v>58</v>
      </c>
      <c r="P12" s="173" t="s">
        <v>58</v>
      </c>
      <c r="Q12" s="173" t="s">
        <v>58</v>
      </c>
      <c r="R12" s="173" t="s">
        <v>58</v>
      </c>
      <c r="S12" s="173" t="s">
        <v>58</v>
      </c>
      <c r="T12" s="173" t="s">
        <v>58</v>
      </c>
      <c r="U12" s="173" t="s">
        <v>58</v>
      </c>
      <c r="V12" s="173" t="s">
        <v>58</v>
      </c>
      <c r="W12" s="173" t="s">
        <v>58</v>
      </c>
      <c r="X12" s="173" t="s">
        <v>58</v>
      </c>
      <c r="Y12" s="173" t="s">
        <v>58</v>
      </c>
      <c r="Z12" s="173" t="s">
        <v>58</v>
      </c>
      <c r="AA12" s="173" t="s">
        <v>58</v>
      </c>
      <c r="AB12" s="173" t="s">
        <v>58</v>
      </c>
      <c r="AC12" s="173" t="s">
        <v>58</v>
      </c>
      <c r="AD12" s="173" t="s">
        <v>58</v>
      </c>
      <c r="AE12" s="173" t="s">
        <v>58</v>
      </c>
      <c r="AF12" s="173" t="s">
        <v>58</v>
      </c>
      <c r="AG12" s="173" t="s">
        <v>58</v>
      </c>
      <c r="AH12" s="161" t="s">
        <v>3</v>
      </c>
    </row>
    <row r="13" spans="1:34" s="33" customFormat="1" x14ac:dyDescent="0.25">
      <c r="A13" s="32" t="s">
        <v>110</v>
      </c>
      <c r="B13" s="33" t="s">
        <v>10</v>
      </c>
      <c r="C13" s="157" t="s">
        <v>58</v>
      </c>
      <c r="D13" s="173" t="s">
        <v>58</v>
      </c>
      <c r="E13" s="173" t="s">
        <v>58</v>
      </c>
      <c r="F13" s="173" t="s">
        <v>58</v>
      </c>
      <c r="G13" s="173" t="s">
        <v>58</v>
      </c>
      <c r="H13" s="173" t="s">
        <v>58</v>
      </c>
      <c r="I13" s="173" t="s">
        <v>58</v>
      </c>
      <c r="J13" s="173" t="s">
        <v>58</v>
      </c>
      <c r="K13" s="173" t="s">
        <v>58</v>
      </c>
      <c r="L13" s="173" t="s">
        <v>58</v>
      </c>
      <c r="M13" s="173" t="s">
        <v>58</v>
      </c>
      <c r="N13" s="173" t="s">
        <v>58</v>
      </c>
      <c r="O13" s="173" t="s">
        <v>58</v>
      </c>
      <c r="P13" s="173" t="s">
        <v>58</v>
      </c>
      <c r="Q13" s="173" t="s">
        <v>58</v>
      </c>
      <c r="R13" s="173" t="s">
        <v>58</v>
      </c>
      <c r="S13" s="173" t="s">
        <v>58</v>
      </c>
      <c r="T13" s="173" t="s">
        <v>58</v>
      </c>
      <c r="U13" s="173" t="s">
        <v>58</v>
      </c>
      <c r="V13" s="173" t="s">
        <v>58</v>
      </c>
      <c r="W13" s="173" t="s">
        <v>58</v>
      </c>
      <c r="X13" s="173" t="s">
        <v>58</v>
      </c>
      <c r="Y13" s="173" t="s">
        <v>58</v>
      </c>
      <c r="Z13" s="173" t="s">
        <v>58</v>
      </c>
      <c r="AA13" s="173" t="s">
        <v>58</v>
      </c>
      <c r="AB13" s="173" t="s">
        <v>58</v>
      </c>
      <c r="AC13" s="173" t="s">
        <v>58</v>
      </c>
      <c r="AD13" s="173" t="s">
        <v>58</v>
      </c>
      <c r="AE13" s="173" t="s">
        <v>58</v>
      </c>
      <c r="AF13" s="173" t="s">
        <v>58</v>
      </c>
      <c r="AG13" s="173" t="s">
        <v>58</v>
      </c>
      <c r="AH13" s="161" t="s">
        <v>3</v>
      </c>
    </row>
    <row r="14" spans="1:34" s="33" customFormat="1" x14ac:dyDescent="0.25">
      <c r="A14" s="32" t="s">
        <v>111</v>
      </c>
      <c r="B14" s="33" t="s">
        <v>11</v>
      </c>
      <c r="C14" s="157" t="s">
        <v>58</v>
      </c>
      <c r="D14" s="173" t="s">
        <v>58</v>
      </c>
      <c r="E14" s="173" t="s">
        <v>58</v>
      </c>
      <c r="F14" s="173" t="s">
        <v>58</v>
      </c>
      <c r="G14" s="173" t="s">
        <v>58</v>
      </c>
      <c r="H14" s="173" t="s">
        <v>58</v>
      </c>
      <c r="I14" s="173" t="s">
        <v>58</v>
      </c>
      <c r="J14" s="173" t="s">
        <v>58</v>
      </c>
      <c r="K14" s="173" t="s">
        <v>58</v>
      </c>
      <c r="L14" s="173" t="s">
        <v>58</v>
      </c>
      <c r="M14" s="173" t="s">
        <v>58</v>
      </c>
      <c r="N14" s="173" t="s">
        <v>58</v>
      </c>
      <c r="O14" s="173" t="s">
        <v>58</v>
      </c>
      <c r="P14" s="173" t="s">
        <v>58</v>
      </c>
      <c r="Q14" s="173" t="s">
        <v>58</v>
      </c>
      <c r="R14" s="173" t="s">
        <v>58</v>
      </c>
      <c r="S14" s="173" t="s">
        <v>58</v>
      </c>
      <c r="T14" s="173" t="s">
        <v>58</v>
      </c>
      <c r="U14" s="173" t="s">
        <v>58</v>
      </c>
      <c r="V14" s="173" t="s">
        <v>58</v>
      </c>
      <c r="W14" s="173" t="s">
        <v>58</v>
      </c>
      <c r="X14" s="173" t="s">
        <v>58</v>
      </c>
      <c r="Y14" s="173" t="s">
        <v>58</v>
      </c>
      <c r="Z14" s="173" t="s">
        <v>58</v>
      </c>
      <c r="AA14" s="173" t="s">
        <v>58</v>
      </c>
      <c r="AB14" s="173" t="s">
        <v>58</v>
      </c>
      <c r="AC14" s="173" t="s">
        <v>58</v>
      </c>
      <c r="AD14" s="173" t="s">
        <v>58</v>
      </c>
      <c r="AE14" s="173" t="s">
        <v>58</v>
      </c>
      <c r="AF14" s="173" t="s">
        <v>58</v>
      </c>
      <c r="AG14" s="173" t="s">
        <v>58</v>
      </c>
      <c r="AH14" s="161" t="s">
        <v>3</v>
      </c>
    </row>
    <row r="15" spans="1:34" s="33" customFormat="1" x14ac:dyDescent="0.25">
      <c r="A15" s="32" t="s">
        <v>112</v>
      </c>
      <c r="B15" s="33" t="s">
        <v>12</v>
      </c>
      <c r="C15" s="157" t="s">
        <v>58</v>
      </c>
      <c r="D15" s="173" t="s">
        <v>58</v>
      </c>
      <c r="E15" s="173" t="s">
        <v>58</v>
      </c>
      <c r="F15" s="173" t="s">
        <v>58</v>
      </c>
      <c r="G15" s="173" t="s">
        <v>58</v>
      </c>
      <c r="H15" s="173" t="s">
        <v>58</v>
      </c>
      <c r="I15" s="173" t="s">
        <v>58</v>
      </c>
      <c r="J15" s="173" t="s">
        <v>58</v>
      </c>
      <c r="K15" s="173" t="s">
        <v>58</v>
      </c>
      <c r="L15" s="173" t="s">
        <v>58</v>
      </c>
      <c r="M15" s="173" t="s">
        <v>58</v>
      </c>
      <c r="N15" s="173" t="s">
        <v>58</v>
      </c>
      <c r="O15" s="173" t="s">
        <v>58</v>
      </c>
      <c r="P15" s="173" t="s">
        <v>58</v>
      </c>
      <c r="Q15" s="173" t="s">
        <v>58</v>
      </c>
      <c r="R15" s="173" t="s">
        <v>58</v>
      </c>
      <c r="S15" s="173" t="s">
        <v>58</v>
      </c>
      <c r="T15" s="173" t="s">
        <v>58</v>
      </c>
      <c r="U15" s="173" t="s">
        <v>58</v>
      </c>
      <c r="V15" s="173" t="s">
        <v>58</v>
      </c>
      <c r="W15" s="173" t="s">
        <v>58</v>
      </c>
      <c r="X15" s="173" t="s">
        <v>58</v>
      </c>
      <c r="Y15" s="173" t="s">
        <v>58</v>
      </c>
      <c r="Z15" s="173" t="s">
        <v>58</v>
      </c>
      <c r="AA15" s="173" t="s">
        <v>58</v>
      </c>
      <c r="AB15" s="173" t="s">
        <v>58</v>
      </c>
      <c r="AC15" s="173" t="s">
        <v>58</v>
      </c>
      <c r="AD15" s="173" t="s">
        <v>58</v>
      </c>
      <c r="AE15" s="173" t="s">
        <v>58</v>
      </c>
      <c r="AF15" s="173" t="s">
        <v>58</v>
      </c>
      <c r="AG15" s="173" t="s">
        <v>58</v>
      </c>
      <c r="AH15" s="161" t="s">
        <v>3</v>
      </c>
    </row>
    <row r="16" spans="1:34" s="33" customFormat="1" x14ac:dyDescent="0.25">
      <c r="A16" s="32" t="s">
        <v>113</v>
      </c>
      <c r="B16" s="33" t="s">
        <v>13</v>
      </c>
      <c r="C16" s="157" t="s">
        <v>58</v>
      </c>
      <c r="D16" s="173" t="s">
        <v>58</v>
      </c>
      <c r="E16" s="173" t="s">
        <v>58</v>
      </c>
      <c r="F16" s="173" t="s">
        <v>58</v>
      </c>
      <c r="G16" s="173" t="s">
        <v>58</v>
      </c>
      <c r="H16" s="173" t="s">
        <v>58</v>
      </c>
      <c r="I16" s="173" t="s">
        <v>58</v>
      </c>
      <c r="J16" s="173" t="s">
        <v>58</v>
      </c>
      <c r="K16" s="173" t="s">
        <v>58</v>
      </c>
      <c r="L16" s="173" t="s">
        <v>58</v>
      </c>
      <c r="M16" s="173" t="s">
        <v>58</v>
      </c>
      <c r="N16" s="173" t="s">
        <v>58</v>
      </c>
      <c r="O16" s="173" t="s">
        <v>58</v>
      </c>
      <c r="P16" s="173" t="s">
        <v>58</v>
      </c>
      <c r="Q16" s="173" t="s">
        <v>58</v>
      </c>
      <c r="R16" s="173" t="s">
        <v>58</v>
      </c>
      <c r="S16" s="173" t="s">
        <v>58</v>
      </c>
      <c r="T16" s="173" t="s">
        <v>58</v>
      </c>
      <c r="U16" s="173" t="s">
        <v>58</v>
      </c>
      <c r="V16" s="173" t="s">
        <v>58</v>
      </c>
      <c r="W16" s="173" t="s">
        <v>58</v>
      </c>
      <c r="X16" s="173" t="s">
        <v>58</v>
      </c>
      <c r="Y16" s="173" t="s">
        <v>58</v>
      </c>
      <c r="Z16" s="173" t="s">
        <v>58</v>
      </c>
      <c r="AA16" s="173" t="s">
        <v>58</v>
      </c>
      <c r="AB16" s="173" t="s">
        <v>58</v>
      </c>
      <c r="AC16" s="173" t="s">
        <v>58</v>
      </c>
      <c r="AD16" s="173" t="s">
        <v>58</v>
      </c>
      <c r="AE16" s="173" t="s">
        <v>58</v>
      </c>
      <c r="AF16" s="173" t="s">
        <v>58</v>
      </c>
      <c r="AG16" s="173" t="s">
        <v>58</v>
      </c>
      <c r="AH16" s="161" t="s">
        <v>3</v>
      </c>
    </row>
    <row r="17" spans="1:34" s="33" customFormat="1" x14ac:dyDescent="0.25">
      <c r="A17" s="32" t="s">
        <v>100</v>
      </c>
      <c r="B17" s="33" t="s">
        <v>14</v>
      </c>
      <c r="C17" s="157" t="s">
        <v>279</v>
      </c>
      <c r="D17" s="173" t="s">
        <v>279</v>
      </c>
      <c r="E17" s="173" t="s">
        <v>279</v>
      </c>
      <c r="F17" s="173" t="s">
        <v>279</v>
      </c>
      <c r="G17" s="173" t="s">
        <v>279</v>
      </c>
      <c r="H17" s="173" t="s">
        <v>279</v>
      </c>
      <c r="I17" s="173" t="s">
        <v>279</v>
      </c>
      <c r="J17" s="173" t="s">
        <v>279</v>
      </c>
      <c r="K17" s="173" t="s">
        <v>279</v>
      </c>
      <c r="L17" s="173" t="s">
        <v>279</v>
      </c>
      <c r="M17" s="173" t="s">
        <v>279</v>
      </c>
      <c r="N17" s="173" t="s">
        <v>279</v>
      </c>
      <c r="O17" s="173" t="s">
        <v>279</v>
      </c>
      <c r="P17" s="173" t="s">
        <v>279</v>
      </c>
      <c r="Q17" s="173" t="s">
        <v>279</v>
      </c>
      <c r="R17" s="173" t="s">
        <v>279</v>
      </c>
      <c r="S17" s="173" t="s">
        <v>279</v>
      </c>
      <c r="T17" s="173" t="s">
        <v>279</v>
      </c>
      <c r="U17" s="173" t="s">
        <v>279</v>
      </c>
      <c r="V17" s="173" t="s">
        <v>279</v>
      </c>
      <c r="W17" s="173" t="s">
        <v>279</v>
      </c>
      <c r="X17" s="173" t="s">
        <v>279</v>
      </c>
      <c r="Y17" s="173" t="s">
        <v>279</v>
      </c>
      <c r="Z17" s="173" t="s">
        <v>279</v>
      </c>
      <c r="AA17" s="173" t="s">
        <v>279</v>
      </c>
      <c r="AB17" s="173" t="s">
        <v>279</v>
      </c>
      <c r="AC17" s="173" t="s">
        <v>279</v>
      </c>
      <c r="AD17" s="173" t="s">
        <v>279</v>
      </c>
      <c r="AE17" s="173" t="s">
        <v>279</v>
      </c>
      <c r="AF17" s="173" t="s">
        <v>279</v>
      </c>
      <c r="AG17" s="173" t="s">
        <v>279</v>
      </c>
      <c r="AH17" s="161" t="s">
        <v>3</v>
      </c>
    </row>
    <row r="18" spans="1:34" s="33" customFormat="1" x14ac:dyDescent="0.25">
      <c r="A18" s="32" t="s">
        <v>101</v>
      </c>
      <c r="B18" s="33" t="s">
        <v>15</v>
      </c>
      <c r="C18" s="157" t="s">
        <v>279</v>
      </c>
      <c r="D18" s="173" t="s">
        <v>279</v>
      </c>
      <c r="E18" s="173" t="s">
        <v>279</v>
      </c>
      <c r="F18" s="173" t="s">
        <v>279</v>
      </c>
      <c r="G18" s="173" t="s">
        <v>279</v>
      </c>
      <c r="H18" s="173" t="s">
        <v>279</v>
      </c>
      <c r="I18" s="173" t="s">
        <v>279</v>
      </c>
      <c r="J18" s="173" t="s">
        <v>279</v>
      </c>
      <c r="K18" s="173" t="s">
        <v>279</v>
      </c>
      <c r="L18" s="173" t="s">
        <v>279</v>
      </c>
      <c r="M18" s="173" t="s">
        <v>279</v>
      </c>
      <c r="N18" s="173" t="s">
        <v>279</v>
      </c>
      <c r="O18" s="173" t="s">
        <v>279</v>
      </c>
      <c r="P18" s="173" t="s">
        <v>279</v>
      </c>
      <c r="Q18" s="173" t="s">
        <v>279</v>
      </c>
      <c r="R18" s="173" t="s">
        <v>279</v>
      </c>
      <c r="S18" s="173" t="s">
        <v>279</v>
      </c>
      <c r="T18" s="173" t="s">
        <v>279</v>
      </c>
      <c r="U18" s="173" t="s">
        <v>279</v>
      </c>
      <c r="V18" s="173" t="s">
        <v>279</v>
      </c>
      <c r="W18" s="173" t="s">
        <v>279</v>
      </c>
      <c r="X18" s="173" t="s">
        <v>279</v>
      </c>
      <c r="Y18" s="173" t="s">
        <v>279</v>
      </c>
      <c r="Z18" s="173" t="s">
        <v>279</v>
      </c>
      <c r="AA18" s="173" t="s">
        <v>279</v>
      </c>
      <c r="AB18" s="173" t="s">
        <v>279</v>
      </c>
      <c r="AC18" s="173" t="s">
        <v>279</v>
      </c>
      <c r="AD18" s="173" t="s">
        <v>279</v>
      </c>
      <c r="AE18" s="173" t="s">
        <v>279</v>
      </c>
      <c r="AF18" s="173" t="s">
        <v>279</v>
      </c>
      <c r="AG18" s="173" t="s">
        <v>279</v>
      </c>
      <c r="AH18" s="161" t="s">
        <v>3</v>
      </c>
    </row>
    <row r="19" spans="1:34" s="33" customFormat="1" x14ac:dyDescent="0.25">
      <c r="A19" s="32" t="s">
        <v>114</v>
      </c>
      <c r="B19" s="33" t="s">
        <v>16</v>
      </c>
      <c r="C19" s="157" t="s">
        <v>66</v>
      </c>
      <c r="D19" s="173" t="s">
        <v>66</v>
      </c>
      <c r="E19" s="173" t="s">
        <v>66</v>
      </c>
      <c r="F19" s="173" t="s">
        <v>66</v>
      </c>
      <c r="G19" s="173" t="s">
        <v>279</v>
      </c>
      <c r="H19" s="173" t="s">
        <v>279</v>
      </c>
      <c r="I19" s="173" t="s">
        <v>279</v>
      </c>
      <c r="J19" s="173" t="s">
        <v>279</v>
      </c>
      <c r="K19" s="173" t="s">
        <v>279</v>
      </c>
      <c r="L19" s="173" t="s">
        <v>279</v>
      </c>
      <c r="M19" s="173" t="s">
        <v>279</v>
      </c>
      <c r="N19" s="173" t="s">
        <v>279</v>
      </c>
      <c r="O19" s="173" t="s">
        <v>279</v>
      </c>
      <c r="P19" s="173" t="s">
        <v>279</v>
      </c>
      <c r="Q19" s="173" t="s">
        <v>279</v>
      </c>
      <c r="R19" s="173" t="s">
        <v>279</v>
      </c>
      <c r="S19" s="173" t="s">
        <v>279</v>
      </c>
      <c r="T19" s="173" t="s">
        <v>279</v>
      </c>
      <c r="U19" s="173" t="s">
        <v>279</v>
      </c>
      <c r="V19" s="173" t="s">
        <v>279</v>
      </c>
      <c r="W19" s="173" t="s">
        <v>279</v>
      </c>
      <c r="X19" s="173" t="s">
        <v>279</v>
      </c>
      <c r="Y19" s="173" t="s">
        <v>279</v>
      </c>
      <c r="Z19" s="173" t="s">
        <v>279</v>
      </c>
      <c r="AA19" s="173" t="s">
        <v>279</v>
      </c>
      <c r="AB19" s="173" t="s">
        <v>279</v>
      </c>
      <c r="AC19" s="173" t="s">
        <v>279</v>
      </c>
      <c r="AD19" s="173" t="s">
        <v>279</v>
      </c>
      <c r="AE19" s="173" t="s">
        <v>279</v>
      </c>
      <c r="AF19" s="173" t="s">
        <v>279</v>
      </c>
      <c r="AG19" s="173" t="s">
        <v>279</v>
      </c>
      <c r="AH19" s="161" t="s">
        <v>3</v>
      </c>
    </row>
    <row r="20" spans="1:34" s="33" customFormat="1" x14ac:dyDescent="0.25">
      <c r="A20" s="32" t="s">
        <v>115</v>
      </c>
      <c r="B20" s="33" t="s">
        <v>17</v>
      </c>
      <c r="C20" s="157" t="s">
        <v>86</v>
      </c>
      <c r="D20" s="173" t="s">
        <v>86</v>
      </c>
      <c r="E20" s="173" t="s">
        <v>86</v>
      </c>
      <c r="F20" s="173" t="s">
        <v>86</v>
      </c>
      <c r="G20" s="173" t="s">
        <v>86</v>
      </c>
      <c r="H20" s="173" t="s">
        <v>86</v>
      </c>
      <c r="I20" s="173" t="s">
        <v>86</v>
      </c>
      <c r="J20" s="173" t="s">
        <v>86</v>
      </c>
      <c r="K20" s="173" t="s">
        <v>86</v>
      </c>
      <c r="L20" s="173" t="s">
        <v>86</v>
      </c>
      <c r="M20" s="173" t="s">
        <v>86</v>
      </c>
      <c r="N20" s="173" t="s">
        <v>86</v>
      </c>
      <c r="O20" s="173" t="s">
        <v>86</v>
      </c>
      <c r="P20" s="173" t="s">
        <v>86</v>
      </c>
      <c r="Q20" s="173" t="s">
        <v>86</v>
      </c>
      <c r="R20" s="173" t="s">
        <v>86</v>
      </c>
      <c r="S20" s="173" t="s">
        <v>86</v>
      </c>
      <c r="T20" s="173" t="s">
        <v>86</v>
      </c>
      <c r="U20" s="173" t="s">
        <v>86</v>
      </c>
      <c r="V20" s="173" t="s">
        <v>86</v>
      </c>
      <c r="W20" s="173" t="s">
        <v>86</v>
      </c>
      <c r="X20" s="173" t="s">
        <v>86</v>
      </c>
      <c r="Y20" s="173" t="s">
        <v>86</v>
      </c>
      <c r="Z20" s="173" t="s">
        <v>86</v>
      </c>
      <c r="AA20" s="173" t="s">
        <v>86</v>
      </c>
      <c r="AB20" s="173" t="s">
        <v>86</v>
      </c>
      <c r="AC20" s="173" t="s">
        <v>86</v>
      </c>
      <c r="AD20" s="173" t="s">
        <v>86</v>
      </c>
      <c r="AE20" s="173" t="s">
        <v>86</v>
      </c>
      <c r="AF20" s="173" t="s">
        <v>86</v>
      </c>
      <c r="AG20" s="173" t="s">
        <v>86</v>
      </c>
      <c r="AH20" s="161" t="s">
        <v>3</v>
      </c>
    </row>
    <row r="21" spans="1:34" s="33" customFormat="1" x14ac:dyDescent="0.25">
      <c r="A21" s="32" t="s">
        <v>116</v>
      </c>
      <c r="B21" s="33" t="s">
        <v>18</v>
      </c>
      <c r="C21" s="157" t="s">
        <v>58</v>
      </c>
      <c r="D21" s="173" t="s">
        <v>58</v>
      </c>
      <c r="E21" s="173" t="s">
        <v>58</v>
      </c>
      <c r="F21" s="173" t="s">
        <v>58</v>
      </c>
      <c r="G21" s="173" t="s">
        <v>58</v>
      </c>
      <c r="H21" s="173" t="s">
        <v>58</v>
      </c>
      <c r="I21" s="173" t="s">
        <v>58</v>
      </c>
      <c r="J21" s="173" t="s">
        <v>58</v>
      </c>
      <c r="K21" s="173" t="s">
        <v>58</v>
      </c>
      <c r="L21" s="173" t="s">
        <v>58</v>
      </c>
      <c r="M21" s="173" t="s">
        <v>58</v>
      </c>
      <c r="N21" s="173" t="s">
        <v>58</v>
      </c>
      <c r="O21" s="173" t="s">
        <v>58</v>
      </c>
      <c r="P21" s="173" t="s">
        <v>58</v>
      </c>
      <c r="Q21" s="173" t="s">
        <v>58</v>
      </c>
      <c r="R21" s="173" t="s">
        <v>58</v>
      </c>
      <c r="S21" s="173" t="s">
        <v>58</v>
      </c>
      <c r="T21" s="173" t="s">
        <v>58</v>
      </c>
      <c r="U21" s="173" t="s">
        <v>58</v>
      </c>
      <c r="V21" s="173" t="s">
        <v>58</v>
      </c>
      <c r="W21" s="173" t="s">
        <v>58</v>
      </c>
      <c r="X21" s="173" t="s">
        <v>58</v>
      </c>
      <c r="Y21" s="173" t="s">
        <v>58</v>
      </c>
      <c r="Z21" s="173" t="s">
        <v>58</v>
      </c>
      <c r="AA21" s="173" t="s">
        <v>58</v>
      </c>
      <c r="AB21" s="173" t="s">
        <v>58</v>
      </c>
      <c r="AC21" s="173" t="s">
        <v>58</v>
      </c>
      <c r="AD21" s="173" t="s">
        <v>58</v>
      </c>
      <c r="AE21" s="173" t="s">
        <v>58</v>
      </c>
      <c r="AF21" s="173" t="s">
        <v>58</v>
      </c>
      <c r="AG21" s="173" t="s">
        <v>58</v>
      </c>
      <c r="AH21" s="161" t="s">
        <v>3</v>
      </c>
    </row>
    <row r="22" spans="1:34" s="33" customFormat="1" x14ac:dyDescent="0.25">
      <c r="A22" s="32" t="s">
        <v>117</v>
      </c>
      <c r="B22" s="33" t="s">
        <v>19</v>
      </c>
      <c r="C22" s="157" t="s">
        <v>58</v>
      </c>
      <c r="D22" s="173" t="s">
        <v>58</v>
      </c>
      <c r="E22" s="173" t="s">
        <v>58</v>
      </c>
      <c r="F22" s="173" t="s">
        <v>58</v>
      </c>
      <c r="G22" s="173" t="s">
        <v>58</v>
      </c>
      <c r="H22" s="173" t="s">
        <v>58</v>
      </c>
      <c r="I22" s="173" t="s">
        <v>58</v>
      </c>
      <c r="J22" s="173" t="s">
        <v>58</v>
      </c>
      <c r="K22" s="173" t="s">
        <v>58</v>
      </c>
      <c r="L22" s="173" t="s">
        <v>58</v>
      </c>
      <c r="M22" s="173" t="s">
        <v>58</v>
      </c>
      <c r="N22" s="173" t="s">
        <v>58</v>
      </c>
      <c r="O22" s="173" t="s">
        <v>58</v>
      </c>
      <c r="P22" s="173" t="s">
        <v>58</v>
      </c>
      <c r="Q22" s="173" t="s">
        <v>58</v>
      </c>
      <c r="R22" s="173" t="s">
        <v>58</v>
      </c>
      <c r="S22" s="173" t="s">
        <v>58</v>
      </c>
      <c r="T22" s="173" t="s">
        <v>58</v>
      </c>
      <c r="U22" s="173" t="s">
        <v>58</v>
      </c>
      <c r="V22" s="173" t="s">
        <v>58</v>
      </c>
      <c r="W22" s="173" t="s">
        <v>58</v>
      </c>
      <c r="X22" s="173" t="s">
        <v>58</v>
      </c>
      <c r="Y22" s="173" t="s">
        <v>58</v>
      </c>
      <c r="Z22" s="173" t="s">
        <v>58</v>
      </c>
      <c r="AA22" s="173" t="s">
        <v>58</v>
      </c>
      <c r="AB22" s="173" t="s">
        <v>58</v>
      </c>
      <c r="AC22" s="173" t="s">
        <v>58</v>
      </c>
      <c r="AD22" s="173" t="s">
        <v>58</v>
      </c>
      <c r="AE22" s="173" t="s">
        <v>58</v>
      </c>
      <c r="AF22" s="173" t="s">
        <v>58</v>
      </c>
      <c r="AG22" s="173" t="s">
        <v>58</v>
      </c>
      <c r="AH22" s="161" t="s">
        <v>3</v>
      </c>
    </row>
    <row r="23" spans="1:34" s="33" customFormat="1" x14ac:dyDescent="0.25">
      <c r="A23" s="32" t="s">
        <v>118</v>
      </c>
      <c r="B23" s="33" t="s">
        <v>20</v>
      </c>
      <c r="C23" s="157" t="s">
        <v>58</v>
      </c>
      <c r="D23" s="173" t="s">
        <v>58</v>
      </c>
      <c r="E23" s="173" t="s">
        <v>58</v>
      </c>
      <c r="F23" s="173" t="s">
        <v>58</v>
      </c>
      <c r="G23" s="173" t="s">
        <v>58</v>
      </c>
      <c r="H23" s="173" t="s">
        <v>58</v>
      </c>
      <c r="I23" s="173" t="s">
        <v>58</v>
      </c>
      <c r="J23" s="173" t="s">
        <v>58</v>
      </c>
      <c r="K23" s="173" t="s">
        <v>58</v>
      </c>
      <c r="L23" s="173" t="s">
        <v>58</v>
      </c>
      <c r="M23" s="173" t="s">
        <v>58</v>
      </c>
      <c r="N23" s="173" t="s">
        <v>58</v>
      </c>
      <c r="O23" s="173" t="s">
        <v>58</v>
      </c>
      <c r="P23" s="173" t="s">
        <v>58</v>
      </c>
      <c r="Q23" s="173" t="s">
        <v>58</v>
      </c>
      <c r="R23" s="173" t="s">
        <v>58</v>
      </c>
      <c r="S23" s="173" t="s">
        <v>58</v>
      </c>
      <c r="T23" s="173" t="s">
        <v>58</v>
      </c>
      <c r="U23" s="173" t="s">
        <v>58</v>
      </c>
      <c r="V23" s="173" t="s">
        <v>58</v>
      </c>
      <c r="W23" s="173" t="s">
        <v>58</v>
      </c>
      <c r="X23" s="173" t="s">
        <v>58</v>
      </c>
      <c r="Y23" s="173" t="s">
        <v>58</v>
      </c>
      <c r="Z23" s="173" t="s">
        <v>58</v>
      </c>
      <c r="AA23" s="173" t="s">
        <v>58</v>
      </c>
      <c r="AB23" s="173" t="s">
        <v>58</v>
      </c>
      <c r="AC23" s="173" t="s">
        <v>58</v>
      </c>
      <c r="AD23" s="173" t="s">
        <v>58</v>
      </c>
      <c r="AE23" s="173" t="s">
        <v>58</v>
      </c>
      <c r="AF23" s="173" t="s">
        <v>58</v>
      </c>
      <c r="AG23" s="173" t="s">
        <v>58</v>
      </c>
      <c r="AH23" s="161" t="s">
        <v>3</v>
      </c>
    </row>
    <row r="24" spans="1:34" s="33" customFormat="1" x14ac:dyDescent="0.25">
      <c r="A24" s="32" t="s">
        <v>119</v>
      </c>
      <c r="B24" s="33" t="s">
        <v>21</v>
      </c>
      <c r="C24" s="157" t="s">
        <v>58</v>
      </c>
      <c r="D24" s="173" t="s">
        <v>58</v>
      </c>
      <c r="E24" s="173" t="s">
        <v>58</v>
      </c>
      <c r="F24" s="173" t="s">
        <v>58</v>
      </c>
      <c r="G24" s="173" t="s">
        <v>58</v>
      </c>
      <c r="H24" s="173" t="s">
        <v>58</v>
      </c>
      <c r="I24" s="173" t="s">
        <v>58</v>
      </c>
      <c r="J24" s="173" t="s">
        <v>58</v>
      </c>
      <c r="K24" s="173" t="s">
        <v>58</v>
      </c>
      <c r="L24" s="173" t="s">
        <v>58</v>
      </c>
      <c r="M24" s="173" t="s">
        <v>58</v>
      </c>
      <c r="N24" s="173" t="s">
        <v>58</v>
      </c>
      <c r="O24" s="173" t="s">
        <v>58</v>
      </c>
      <c r="P24" s="173" t="s">
        <v>58</v>
      </c>
      <c r="Q24" s="173" t="s">
        <v>58</v>
      </c>
      <c r="R24" s="173" t="s">
        <v>58</v>
      </c>
      <c r="S24" s="173" t="s">
        <v>58</v>
      </c>
      <c r="T24" s="173" t="s">
        <v>58</v>
      </c>
      <c r="U24" s="173" t="s">
        <v>58</v>
      </c>
      <c r="V24" s="173" t="s">
        <v>58</v>
      </c>
      <c r="W24" s="173" t="s">
        <v>58</v>
      </c>
      <c r="X24" s="173" t="s">
        <v>58</v>
      </c>
      <c r="Y24" s="173" t="s">
        <v>58</v>
      </c>
      <c r="Z24" s="173" t="s">
        <v>58</v>
      </c>
      <c r="AA24" s="173" t="s">
        <v>58</v>
      </c>
      <c r="AB24" s="173" t="s">
        <v>58</v>
      </c>
      <c r="AC24" s="173" t="s">
        <v>58</v>
      </c>
      <c r="AD24" s="173" t="s">
        <v>58</v>
      </c>
      <c r="AE24" s="173" t="s">
        <v>58</v>
      </c>
      <c r="AF24" s="173" t="s">
        <v>58</v>
      </c>
      <c r="AG24" s="173" t="s">
        <v>58</v>
      </c>
      <c r="AH24" s="161" t="s">
        <v>3</v>
      </c>
    </row>
    <row r="25" spans="1:34" s="33" customFormat="1" x14ac:dyDescent="0.25">
      <c r="A25" s="32" t="s">
        <v>120</v>
      </c>
      <c r="B25" s="33" t="s">
        <v>22</v>
      </c>
      <c r="C25" s="157" t="s">
        <v>58</v>
      </c>
      <c r="D25" s="173" t="s">
        <v>58</v>
      </c>
      <c r="E25" s="173" t="s">
        <v>58</v>
      </c>
      <c r="F25" s="173" t="s">
        <v>58</v>
      </c>
      <c r="G25" s="173" t="s">
        <v>58</v>
      </c>
      <c r="H25" s="173" t="s">
        <v>58</v>
      </c>
      <c r="I25" s="173" t="s">
        <v>58</v>
      </c>
      <c r="J25" s="173" t="s">
        <v>58</v>
      </c>
      <c r="K25" s="173" t="s">
        <v>58</v>
      </c>
      <c r="L25" s="173" t="s">
        <v>58</v>
      </c>
      <c r="M25" s="173" t="s">
        <v>58</v>
      </c>
      <c r="N25" s="173" t="s">
        <v>58</v>
      </c>
      <c r="O25" s="173" t="s">
        <v>58</v>
      </c>
      <c r="P25" s="173" t="s">
        <v>58</v>
      </c>
      <c r="Q25" s="173" t="s">
        <v>58</v>
      </c>
      <c r="R25" s="173" t="s">
        <v>58</v>
      </c>
      <c r="S25" s="173" t="s">
        <v>58</v>
      </c>
      <c r="T25" s="173" t="s">
        <v>58</v>
      </c>
      <c r="U25" s="173" t="s">
        <v>58</v>
      </c>
      <c r="V25" s="173" t="s">
        <v>58</v>
      </c>
      <c r="W25" s="173" t="s">
        <v>58</v>
      </c>
      <c r="X25" s="173" t="s">
        <v>58</v>
      </c>
      <c r="Y25" s="173" t="s">
        <v>58</v>
      </c>
      <c r="Z25" s="173" t="s">
        <v>58</v>
      </c>
      <c r="AA25" s="173" t="s">
        <v>58</v>
      </c>
      <c r="AB25" s="173" t="s">
        <v>58</v>
      </c>
      <c r="AC25" s="173" t="s">
        <v>58</v>
      </c>
      <c r="AD25" s="173" t="s">
        <v>58</v>
      </c>
      <c r="AE25" s="173" t="s">
        <v>58</v>
      </c>
      <c r="AF25" s="173" t="s">
        <v>58</v>
      </c>
      <c r="AG25" s="173" t="s">
        <v>58</v>
      </c>
      <c r="AH25" s="161" t="s">
        <v>3</v>
      </c>
    </row>
    <row r="26" spans="1:34" s="33" customFormat="1" x14ac:dyDescent="0.25">
      <c r="A26" s="32" t="s">
        <v>121</v>
      </c>
      <c r="B26" s="33" t="s">
        <v>23</v>
      </c>
      <c r="C26" s="157" t="s">
        <v>58</v>
      </c>
      <c r="D26" s="173" t="s">
        <v>58</v>
      </c>
      <c r="E26" s="173" t="s">
        <v>58</v>
      </c>
      <c r="F26" s="173" t="s">
        <v>58</v>
      </c>
      <c r="G26" s="173" t="s">
        <v>58</v>
      </c>
      <c r="H26" s="173" t="s">
        <v>58</v>
      </c>
      <c r="I26" s="173" t="s">
        <v>58</v>
      </c>
      <c r="J26" s="173" t="s">
        <v>58</v>
      </c>
      <c r="K26" s="173" t="s">
        <v>58</v>
      </c>
      <c r="L26" s="173" t="s">
        <v>58</v>
      </c>
      <c r="M26" s="173" t="s">
        <v>58</v>
      </c>
      <c r="N26" s="173" t="s">
        <v>58</v>
      </c>
      <c r="O26" s="173" t="s">
        <v>58</v>
      </c>
      <c r="P26" s="173" t="s">
        <v>58</v>
      </c>
      <c r="Q26" s="173" t="s">
        <v>58</v>
      </c>
      <c r="R26" s="173" t="s">
        <v>58</v>
      </c>
      <c r="S26" s="173" t="s">
        <v>58</v>
      </c>
      <c r="T26" s="173" t="s">
        <v>58</v>
      </c>
      <c r="U26" s="173" t="s">
        <v>58</v>
      </c>
      <c r="V26" s="173" t="s">
        <v>58</v>
      </c>
      <c r="W26" s="173" t="s">
        <v>58</v>
      </c>
      <c r="X26" s="173" t="s">
        <v>58</v>
      </c>
      <c r="Y26" s="173" t="s">
        <v>58</v>
      </c>
      <c r="Z26" s="173" t="s">
        <v>58</v>
      </c>
      <c r="AA26" s="173" t="s">
        <v>58</v>
      </c>
      <c r="AB26" s="173" t="s">
        <v>58</v>
      </c>
      <c r="AC26" s="173" t="s">
        <v>58</v>
      </c>
      <c r="AD26" s="173" t="s">
        <v>58</v>
      </c>
      <c r="AE26" s="173" t="s">
        <v>58</v>
      </c>
      <c r="AF26" s="173" t="s">
        <v>58</v>
      </c>
      <c r="AG26" s="173" t="s">
        <v>58</v>
      </c>
      <c r="AH26" s="161" t="s">
        <v>3</v>
      </c>
    </row>
    <row r="27" spans="1:34" s="33" customFormat="1" x14ac:dyDescent="0.25">
      <c r="A27" s="32" t="s">
        <v>102</v>
      </c>
      <c r="B27" s="33" t="s">
        <v>24</v>
      </c>
      <c r="C27" s="157" t="s">
        <v>56</v>
      </c>
      <c r="D27" s="173" t="s">
        <v>56</v>
      </c>
      <c r="E27" s="173" t="s">
        <v>56</v>
      </c>
      <c r="F27" s="173" t="s">
        <v>56</v>
      </c>
      <c r="G27" s="173" t="s">
        <v>56</v>
      </c>
      <c r="H27" s="173" t="s">
        <v>56</v>
      </c>
      <c r="I27" s="173" t="s">
        <v>56</v>
      </c>
      <c r="J27" s="173" t="s">
        <v>56</v>
      </c>
      <c r="K27" s="173" t="s">
        <v>56</v>
      </c>
      <c r="L27" s="173" t="s">
        <v>56</v>
      </c>
      <c r="M27" s="173" t="s">
        <v>56</v>
      </c>
      <c r="N27" s="173" t="s">
        <v>56</v>
      </c>
      <c r="O27" s="173" t="s">
        <v>56</v>
      </c>
      <c r="P27" s="173" t="s">
        <v>56</v>
      </c>
      <c r="Q27" s="173" t="s">
        <v>56</v>
      </c>
      <c r="R27" s="173" t="s">
        <v>56</v>
      </c>
      <c r="S27" s="173" t="s">
        <v>56</v>
      </c>
      <c r="T27" s="173" t="s">
        <v>56</v>
      </c>
      <c r="U27" s="173" t="s">
        <v>56</v>
      </c>
      <c r="V27" s="173" t="s">
        <v>56</v>
      </c>
      <c r="W27" s="173" t="s">
        <v>56</v>
      </c>
      <c r="X27" s="173" t="s">
        <v>56</v>
      </c>
      <c r="Y27" s="173" t="s">
        <v>56</v>
      </c>
      <c r="Z27" s="173" t="s">
        <v>56</v>
      </c>
      <c r="AA27" s="173" t="s">
        <v>56</v>
      </c>
      <c r="AB27" s="173" t="s">
        <v>56</v>
      </c>
      <c r="AC27" s="173" t="s">
        <v>56</v>
      </c>
      <c r="AD27" s="173" t="s">
        <v>263</v>
      </c>
      <c r="AE27" s="173" t="s">
        <v>263</v>
      </c>
      <c r="AF27" s="173" t="s">
        <v>263</v>
      </c>
      <c r="AG27" s="173" t="s">
        <v>263</v>
      </c>
      <c r="AH27" s="161" t="s">
        <v>3</v>
      </c>
    </row>
    <row r="28" spans="1:34" s="33" customFormat="1" x14ac:dyDescent="0.25">
      <c r="A28" s="32" t="s">
        <v>122</v>
      </c>
      <c r="B28" s="33" t="s">
        <v>25</v>
      </c>
      <c r="C28" s="157" t="s">
        <v>66</v>
      </c>
      <c r="D28" s="173" t="s">
        <v>66</v>
      </c>
      <c r="E28" s="173" t="s">
        <v>66</v>
      </c>
      <c r="F28" s="173" t="s">
        <v>66</v>
      </c>
      <c r="G28" s="173" t="s">
        <v>66</v>
      </c>
      <c r="H28" s="173" t="s">
        <v>66</v>
      </c>
      <c r="I28" s="173" t="s">
        <v>66</v>
      </c>
      <c r="J28" s="173" t="s">
        <v>66</v>
      </c>
      <c r="K28" s="173" t="s">
        <v>66</v>
      </c>
      <c r="L28" s="173" t="s">
        <v>66</v>
      </c>
      <c r="M28" s="173" t="s">
        <v>66</v>
      </c>
      <c r="N28" s="173" t="s">
        <v>66</v>
      </c>
      <c r="O28" s="173" t="s">
        <v>66</v>
      </c>
      <c r="P28" s="173" t="s">
        <v>66</v>
      </c>
      <c r="Q28" s="173" t="s">
        <v>66</v>
      </c>
      <c r="R28" s="173" t="s">
        <v>66</v>
      </c>
      <c r="S28" s="173" t="s">
        <v>66</v>
      </c>
      <c r="T28" s="173" t="s">
        <v>66</v>
      </c>
      <c r="U28" s="173" t="s">
        <v>66</v>
      </c>
      <c r="V28" s="173" t="s">
        <v>66</v>
      </c>
      <c r="W28" s="173" t="s">
        <v>66</v>
      </c>
      <c r="X28" s="173" t="s">
        <v>66</v>
      </c>
      <c r="Y28" s="173" t="s">
        <v>66</v>
      </c>
      <c r="Z28" s="173" t="s">
        <v>66</v>
      </c>
      <c r="AA28" s="173" t="s">
        <v>66</v>
      </c>
      <c r="AB28" s="173" t="s">
        <v>66</v>
      </c>
      <c r="AC28" s="173" t="s">
        <v>66</v>
      </c>
      <c r="AD28" s="173" t="s">
        <v>66</v>
      </c>
      <c r="AE28" s="173" t="s">
        <v>66</v>
      </c>
      <c r="AF28" s="173" t="s">
        <v>66</v>
      </c>
      <c r="AG28" s="173" t="s">
        <v>66</v>
      </c>
      <c r="AH28" s="161" t="s">
        <v>3</v>
      </c>
    </row>
    <row r="29" spans="1:34" s="33" customFormat="1" x14ac:dyDescent="0.25">
      <c r="A29" s="32" t="s">
        <v>123</v>
      </c>
      <c r="B29" s="33" t="s">
        <v>26</v>
      </c>
      <c r="C29" s="157" t="s">
        <v>58</v>
      </c>
      <c r="D29" s="173" t="s">
        <v>58</v>
      </c>
      <c r="E29" s="173" t="s">
        <v>58</v>
      </c>
      <c r="F29" s="173" t="s">
        <v>58</v>
      </c>
      <c r="G29" s="173" t="s">
        <v>58</v>
      </c>
      <c r="H29" s="173" t="s">
        <v>58</v>
      </c>
      <c r="I29" s="173" t="s">
        <v>58</v>
      </c>
      <c r="J29" s="173" t="s">
        <v>58</v>
      </c>
      <c r="K29" s="173" t="s">
        <v>58</v>
      </c>
      <c r="L29" s="173" t="s">
        <v>58</v>
      </c>
      <c r="M29" s="173" t="s">
        <v>58</v>
      </c>
      <c r="N29" s="173" t="s">
        <v>58</v>
      </c>
      <c r="O29" s="173" t="s">
        <v>58</v>
      </c>
      <c r="P29" s="173" t="s">
        <v>58</v>
      </c>
      <c r="Q29" s="173" t="s">
        <v>58</v>
      </c>
      <c r="R29" s="173" t="s">
        <v>58</v>
      </c>
      <c r="S29" s="173" t="s">
        <v>58</v>
      </c>
      <c r="T29" s="173" t="s">
        <v>58</v>
      </c>
      <c r="U29" s="173" t="s">
        <v>58</v>
      </c>
      <c r="V29" s="173" t="s">
        <v>58</v>
      </c>
      <c r="W29" s="173" t="s">
        <v>58</v>
      </c>
      <c r="X29" s="173" t="s">
        <v>58</v>
      </c>
      <c r="Y29" s="173" t="s">
        <v>58</v>
      </c>
      <c r="Z29" s="173" t="s">
        <v>58</v>
      </c>
      <c r="AA29" s="173" t="s">
        <v>58</v>
      </c>
      <c r="AB29" s="173" t="s">
        <v>58</v>
      </c>
      <c r="AC29" s="173" t="s">
        <v>58</v>
      </c>
      <c r="AD29" s="173" t="s">
        <v>58</v>
      </c>
      <c r="AE29" s="173" t="s">
        <v>58</v>
      </c>
      <c r="AF29" s="173" t="s">
        <v>58</v>
      </c>
      <c r="AG29" s="173" t="s">
        <v>58</v>
      </c>
      <c r="AH29" s="161" t="s">
        <v>3</v>
      </c>
    </row>
    <row r="30" spans="1:34" s="33" customFormat="1" x14ac:dyDescent="0.25">
      <c r="A30" s="32" t="s">
        <v>124</v>
      </c>
      <c r="B30" s="33" t="s">
        <v>27</v>
      </c>
      <c r="C30" s="157" t="s">
        <v>58</v>
      </c>
      <c r="D30" s="173" t="s">
        <v>58</v>
      </c>
      <c r="E30" s="173" t="s">
        <v>58</v>
      </c>
      <c r="F30" s="173" t="s">
        <v>58</v>
      </c>
      <c r="G30" s="173" t="s">
        <v>58</v>
      </c>
      <c r="H30" s="173" t="s">
        <v>58</v>
      </c>
      <c r="I30" s="173" t="s">
        <v>58</v>
      </c>
      <c r="J30" s="173" t="s">
        <v>58</v>
      </c>
      <c r="K30" s="173" t="s">
        <v>58</v>
      </c>
      <c r="L30" s="173" t="s">
        <v>58</v>
      </c>
      <c r="M30" s="173" t="s">
        <v>58</v>
      </c>
      <c r="N30" s="173" t="s">
        <v>58</v>
      </c>
      <c r="O30" s="173" t="s">
        <v>58</v>
      </c>
      <c r="P30" s="173" t="s">
        <v>58</v>
      </c>
      <c r="Q30" s="173" t="s">
        <v>58</v>
      </c>
      <c r="R30" s="173" t="s">
        <v>58</v>
      </c>
      <c r="S30" s="173" t="s">
        <v>58</v>
      </c>
      <c r="T30" s="173" t="s">
        <v>58</v>
      </c>
      <c r="U30" s="173" t="s">
        <v>58</v>
      </c>
      <c r="V30" s="173" t="s">
        <v>58</v>
      </c>
      <c r="W30" s="173" t="s">
        <v>58</v>
      </c>
      <c r="X30" s="173" t="s">
        <v>58</v>
      </c>
      <c r="Y30" s="173" t="s">
        <v>58</v>
      </c>
      <c r="Z30" s="173" t="s">
        <v>58</v>
      </c>
      <c r="AA30" s="173" t="s">
        <v>58</v>
      </c>
      <c r="AB30" s="173" t="s">
        <v>58</v>
      </c>
      <c r="AC30" s="173" t="s">
        <v>58</v>
      </c>
      <c r="AD30" s="173" t="s">
        <v>58</v>
      </c>
      <c r="AE30" s="173" t="s">
        <v>58</v>
      </c>
      <c r="AF30" s="173" t="s">
        <v>58</v>
      </c>
      <c r="AG30" s="173" t="s">
        <v>58</v>
      </c>
      <c r="AH30" s="161" t="s">
        <v>3</v>
      </c>
    </row>
    <row r="31" spans="1:34" s="33" customFormat="1" x14ac:dyDescent="0.25">
      <c r="A31" s="32" t="s">
        <v>125</v>
      </c>
      <c r="B31" s="33" t="s">
        <v>28</v>
      </c>
      <c r="C31" s="157" t="s">
        <v>58</v>
      </c>
      <c r="D31" s="173" t="s">
        <v>58</v>
      </c>
      <c r="E31" s="173" t="s">
        <v>58</v>
      </c>
      <c r="F31" s="173" t="s">
        <v>58</v>
      </c>
      <c r="G31" s="173" t="s">
        <v>58</v>
      </c>
      <c r="H31" s="173" t="s">
        <v>58</v>
      </c>
      <c r="I31" s="173" t="s">
        <v>58</v>
      </c>
      <c r="J31" s="173" t="s">
        <v>58</v>
      </c>
      <c r="K31" s="173" t="s">
        <v>58</v>
      </c>
      <c r="L31" s="173" t="s">
        <v>58</v>
      </c>
      <c r="M31" s="173" t="s">
        <v>58</v>
      </c>
      <c r="N31" s="173" t="s">
        <v>58</v>
      </c>
      <c r="O31" s="173" t="s">
        <v>58</v>
      </c>
      <c r="P31" s="173" t="s">
        <v>58</v>
      </c>
      <c r="Q31" s="173" t="s">
        <v>58</v>
      </c>
      <c r="R31" s="173" t="s">
        <v>58</v>
      </c>
      <c r="S31" s="173" t="s">
        <v>58</v>
      </c>
      <c r="T31" s="173" t="s">
        <v>58</v>
      </c>
      <c r="U31" s="173" t="s">
        <v>58</v>
      </c>
      <c r="V31" s="173" t="s">
        <v>58</v>
      </c>
      <c r="W31" s="173" t="s">
        <v>58</v>
      </c>
      <c r="X31" s="173" t="s">
        <v>58</v>
      </c>
      <c r="Y31" s="173" t="s">
        <v>58</v>
      </c>
      <c r="Z31" s="173" t="s">
        <v>58</v>
      </c>
      <c r="AA31" s="173" t="s">
        <v>58</v>
      </c>
      <c r="AB31" s="173" t="s">
        <v>58</v>
      </c>
      <c r="AC31" s="173" t="s">
        <v>58</v>
      </c>
      <c r="AD31" s="173" t="s">
        <v>58</v>
      </c>
      <c r="AE31" s="173" t="s">
        <v>58</v>
      </c>
      <c r="AF31" s="173" t="s">
        <v>58</v>
      </c>
      <c r="AG31" s="173" t="s">
        <v>58</v>
      </c>
      <c r="AH31" s="161" t="s">
        <v>3</v>
      </c>
    </row>
    <row r="32" spans="1:34" s="33" customFormat="1" x14ac:dyDescent="0.25">
      <c r="A32" s="32" t="s">
        <v>126</v>
      </c>
      <c r="B32" s="33" t="s">
        <v>29</v>
      </c>
      <c r="C32" s="157" t="s">
        <v>58</v>
      </c>
      <c r="D32" s="173" t="s">
        <v>58</v>
      </c>
      <c r="E32" s="173" t="s">
        <v>58</v>
      </c>
      <c r="F32" s="173" t="s">
        <v>58</v>
      </c>
      <c r="G32" s="173" t="s">
        <v>58</v>
      </c>
      <c r="H32" s="173" t="s">
        <v>58</v>
      </c>
      <c r="I32" s="173" t="s">
        <v>58</v>
      </c>
      <c r="J32" s="173" t="s">
        <v>58</v>
      </c>
      <c r="K32" s="173" t="s">
        <v>58</v>
      </c>
      <c r="L32" s="173" t="s">
        <v>58</v>
      </c>
      <c r="M32" s="173" t="s">
        <v>58</v>
      </c>
      <c r="N32" s="173" t="s">
        <v>58</v>
      </c>
      <c r="O32" s="173" t="s">
        <v>58</v>
      </c>
      <c r="P32" s="173" t="s">
        <v>58</v>
      </c>
      <c r="Q32" s="173" t="s">
        <v>58</v>
      </c>
      <c r="R32" s="173" t="s">
        <v>58</v>
      </c>
      <c r="S32" s="173" t="s">
        <v>58</v>
      </c>
      <c r="T32" s="173" t="s">
        <v>58</v>
      </c>
      <c r="U32" s="173" t="s">
        <v>58</v>
      </c>
      <c r="V32" s="173" t="s">
        <v>58</v>
      </c>
      <c r="W32" s="173" t="s">
        <v>58</v>
      </c>
      <c r="X32" s="173" t="s">
        <v>58</v>
      </c>
      <c r="Y32" s="173" t="s">
        <v>58</v>
      </c>
      <c r="Z32" s="173" t="s">
        <v>58</v>
      </c>
      <c r="AA32" s="173" t="s">
        <v>58</v>
      </c>
      <c r="AB32" s="173" t="s">
        <v>58</v>
      </c>
      <c r="AC32" s="173" t="s">
        <v>58</v>
      </c>
      <c r="AD32" s="173" t="s">
        <v>58</v>
      </c>
      <c r="AE32" s="173" t="s">
        <v>58</v>
      </c>
      <c r="AF32" s="173" t="s">
        <v>58</v>
      </c>
      <c r="AG32" s="173" t="s">
        <v>58</v>
      </c>
      <c r="AH32" s="161" t="s">
        <v>3</v>
      </c>
    </row>
    <row r="33" spans="1:34" s="33" customFormat="1" x14ac:dyDescent="0.25">
      <c r="A33" s="32" t="s">
        <v>127</v>
      </c>
      <c r="B33" s="33" t="s">
        <v>30</v>
      </c>
      <c r="C33" s="157" t="s">
        <v>58</v>
      </c>
      <c r="D33" s="173" t="s">
        <v>58</v>
      </c>
      <c r="E33" s="173" t="s">
        <v>58</v>
      </c>
      <c r="F33" s="173" t="s">
        <v>58</v>
      </c>
      <c r="G33" s="173" t="s">
        <v>58</v>
      </c>
      <c r="H33" s="173" t="s">
        <v>58</v>
      </c>
      <c r="I33" s="173" t="s">
        <v>58</v>
      </c>
      <c r="J33" s="173" t="s">
        <v>58</v>
      </c>
      <c r="K33" s="173" t="s">
        <v>58</v>
      </c>
      <c r="L33" s="173" t="s">
        <v>58</v>
      </c>
      <c r="M33" s="173" t="s">
        <v>58</v>
      </c>
      <c r="N33" s="173" t="s">
        <v>58</v>
      </c>
      <c r="O33" s="173" t="s">
        <v>58</v>
      </c>
      <c r="P33" s="173" t="s">
        <v>58</v>
      </c>
      <c r="Q33" s="173" t="s">
        <v>58</v>
      </c>
      <c r="R33" s="173" t="s">
        <v>58</v>
      </c>
      <c r="S33" s="173" t="s">
        <v>58</v>
      </c>
      <c r="T33" s="173" t="s">
        <v>58</v>
      </c>
      <c r="U33" s="173" t="s">
        <v>58</v>
      </c>
      <c r="V33" s="173" t="s">
        <v>58</v>
      </c>
      <c r="W33" s="173" t="s">
        <v>58</v>
      </c>
      <c r="X33" s="173" t="s">
        <v>58</v>
      </c>
      <c r="Y33" s="173" t="s">
        <v>58</v>
      </c>
      <c r="Z33" s="173" t="s">
        <v>58</v>
      </c>
      <c r="AA33" s="173" t="s">
        <v>58</v>
      </c>
      <c r="AB33" s="173" t="s">
        <v>58</v>
      </c>
      <c r="AC33" s="173" t="s">
        <v>58</v>
      </c>
      <c r="AD33" s="173" t="s">
        <v>58</v>
      </c>
      <c r="AE33" s="173" t="s">
        <v>58</v>
      </c>
      <c r="AF33" s="173" t="s">
        <v>58</v>
      </c>
      <c r="AG33" s="173" t="s">
        <v>58</v>
      </c>
      <c r="AH33" s="161" t="s">
        <v>3</v>
      </c>
    </row>
    <row r="34" spans="1:34" s="33" customFormat="1" x14ac:dyDescent="0.25">
      <c r="A34" s="32" t="s">
        <v>128</v>
      </c>
      <c r="B34" s="33" t="s">
        <v>31</v>
      </c>
      <c r="C34" s="157" t="s">
        <v>58</v>
      </c>
      <c r="D34" s="173" t="s">
        <v>58</v>
      </c>
      <c r="E34" s="173" t="s">
        <v>58</v>
      </c>
      <c r="F34" s="173" t="s">
        <v>58</v>
      </c>
      <c r="G34" s="173" t="s">
        <v>58</v>
      </c>
      <c r="H34" s="173" t="s">
        <v>58</v>
      </c>
      <c r="I34" s="173" t="s">
        <v>58</v>
      </c>
      <c r="J34" s="173" t="s">
        <v>58</v>
      </c>
      <c r="K34" s="173" t="s">
        <v>58</v>
      </c>
      <c r="L34" s="173" t="s">
        <v>58</v>
      </c>
      <c r="M34" s="173" t="s">
        <v>58</v>
      </c>
      <c r="N34" s="173" t="s">
        <v>58</v>
      </c>
      <c r="O34" s="173" t="s">
        <v>58</v>
      </c>
      <c r="P34" s="173" t="s">
        <v>58</v>
      </c>
      <c r="Q34" s="173" t="s">
        <v>58</v>
      </c>
      <c r="R34" s="173" t="s">
        <v>58</v>
      </c>
      <c r="S34" s="173" t="s">
        <v>58</v>
      </c>
      <c r="T34" s="173" t="s">
        <v>58</v>
      </c>
      <c r="U34" s="173" t="s">
        <v>58</v>
      </c>
      <c r="V34" s="173" t="s">
        <v>58</v>
      </c>
      <c r="W34" s="173" t="s">
        <v>58</v>
      </c>
      <c r="X34" s="173" t="s">
        <v>58</v>
      </c>
      <c r="Y34" s="173" t="s">
        <v>58</v>
      </c>
      <c r="Z34" s="173" t="s">
        <v>58</v>
      </c>
      <c r="AA34" s="173" t="s">
        <v>58</v>
      </c>
      <c r="AB34" s="173" t="s">
        <v>58</v>
      </c>
      <c r="AC34" s="173" t="s">
        <v>58</v>
      </c>
      <c r="AD34" s="173" t="s">
        <v>58</v>
      </c>
      <c r="AE34" s="173" t="s">
        <v>58</v>
      </c>
      <c r="AF34" s="173" t="s">
        <v>58</v>
      </c>
      <c r="AG34" s="173" t="s">
        <v>58</v>
      </c>
      <c r="AH34" s="161" t="s">
        <v>3</v>
      </c>
    </row>
    <row r="35" spans="1:34" s="33" customFormat="1" x14ac:dyDescent="0.25">
      <c r="A35" s="32" t="s">
        <v>129</v>
      </c>
      <c r="B35" s="33" t="s">
        <v>32</v>
      </c>
      <c r="C35" s="157" t="s">
        <v>58</v>
      </c>
      <c r="D35" s="173" t="s">
        <v>58</v>
      </c>
      <c r="E35" s="173" t="s">
        <v>58</v>
      </c>
      <c r="F35" s="173" t="s">
        <v>58</v>
      </c>
      <c r="G35" s="173" t="s">
        <v>58</v>
      </c>
      <c r="H35" s="173" t="s">
        <v>58</v>
      </c>
      <c r="I35" s="173" t="s">
        <v>58</v>
      </c>
      <c r="J35" s="173" t="s">
        <v>58</v>
      </c>
      <c r="K35" s="173" t="s">
        <v>58</v>
      </c>
      <c r="L35" s="173" t="s">
        <v>58</v>
      </c>
      <c r="M35" s="173" t="s">
        <v>58</v>
      </c>
      <c r="N35" s="173" t="s">
        <v>58</v>
      </c>
      <c r="O35" s="173" t="s">
        <v>58</v>
      </c>
      <c r="P35" s="173" t="s">
        <v>58</v>
      </c>
      <c r="Q35" s="173" t="s">
        <v>58</v>
      </c>
      <c r="R35" s="173" t="s">
        <v>58</v>
      </c>
      <c r="S35" s="173" t="s">
        <v>58</v>
      </c>
      <c r="T35" s="173" t="s">
        <v>58</v>
      </c>
      <c r="U35" s="173" t="s">
        <v>58</v>
      </c>
      <c r="V35" s="173" t="s">
        <v>58</v>
      </c>
      <c r="W35" s="173" t="s">
        <v>58</v>
      </c>
      <c r="X35" s="173" t="s">
        <v>58</v>
      </c>
      <c r="Y35" s="173" t="s">
        <v>58</v>
      </c>
      <c r="Z35" s="173" t="s">
        <v>58</v>
      </c>
      <c r="AA35" s="173" t="s">
        <v>58</v>
      </c>
      <c r="AB35" s="173" t="s">
        <v>58</v>
      </c>
      <c r="AC35" s="173" t="s">
        <v>58</v>
      </c>
      <c r="AD35" s="173" t="s">
        <v>58</v>
      </c>
      <c r="AE35" s="173" t="s">
        <v>58</v>
      </c>
      <c r="AF35" s="173" t="s">
        <v>58</v>
      </c>
      <c r="AG35" s="173" t="s">
        <v>58</v>
      </c>
      <c r="AH35" s="161" t="s">
        <v>3</v>
      </c>
    </row>
    <row r="36" spans="1:34" s="33" customFormat="1" x14ac:dyDescent="0.25">
      <c r="A36" s="32" t="s">
        <v>130</v>
      </c>
      <c r="B36" s="33" t="s">
        <v>33</v>
      </c>
      <c r="C36" s="157" t="s">
        <v>58</v>
      </c>
      <c r="D36" s="173" t="s">
        <v>58</v>
      </c>
      <c r="E36" s="173" t="s">
        <v>58</v>
      </c>
      <c r="F36" s="173" t="s">
        <v>58</v>
      </c>
      <c r="G36" s="173" t="s">
        <v>58</v>
      </c>
      <c r="H36" s="173" t="s">
        <v>58</v>
      </c>
      <c r="I36" s="173" t="s">
        <v>58</v>
      </c>
      <c r="J36" s="173" t="s">
        <v>58</v>
      </c>
      <c r="K36" s="173" t="s">
        <v>58</v>
      </c>
      <c r="L36" s="173" t="s">
        <v>58</v>
      </c>
      <c r="M36" s="173" t="s">
        <v>58</v>
      </c>
      <c r="N36" s="173" t="s">
        <v>58</v>
      </c>
      <c r="O36" s="173" t="s">
        <v>58</v>
      </c>
      <c r="P36" s="173" t="s">
        <v>58</v>
      </c>
      <c r="Q36" s="173" t="s">
        <v>58</v>
      </c>
      <c r="R36" s="173" t="s">
        <v>58</v>
      </c>
      <c r="S36" s="173" t="s">
        <v>58</v>
      </c>
      <c r="T36" s="173" t="s">
        <v>58</v>
      </c>
      <c r="U36" s="173" t="s">
        <v>58</v>
      </c>
      <c r="V36" s="173" t="s">
        <v>58</v>
      </c>
      <c r="W36" s="173" t="s">
        <v>58</v>
      </c>
      <c r="X36" s="173" t="s">
        <v>58</v>
      </c>
      <c r="Y36" s="173" t="s">
        <v>58</v>
      </c>
      <c r="Z36" s="173" t="s">
        <v>58</v>
      </c>
      <c r="AA36" s="173" t="s">
        <v>58</v>
      </c>
      <c r="AB36" s="173" t="s">
        <v>58</v>
      </c>
      <c r="AC36" s="173" t="s">
        <v>58</v>
      </c>
      <c r="AD36" s="173" t="s">
        <v>58</v>
      </c>
      <c r="AE36" s="173" t="s">
        <v>58</v>
      </c>
      <c r="AF36" s="173" t="s">
        <v>58</v>
      </c>
      <c r="AG36" s="173" t="s">
        <v>58</v>
      </c>
      <c r="AH36" s="161" t="s">
        <v>3</v>
      </c>
    </row>
    <row r="37" spans="1:34" s="33" customFormat="1" x14ac:dyDescent="0.25">
      <c r="A37" s="32" t="s">
        <v>131</v>
      </c>
      <c r="B37" s="33" t="s">
        <v>34</v>
      </c>
      <c r="C37" s="157" t="s">
        <v>56</v>
      </c>
      <c r="D37" s="173" t="s">
        <v>56</v>
      </c>
      <c r="E37" s="173" t="s">
        <v>56</v>
      </c>
      <c r="F37" s="173" t="s">
        <v>56</v>
      </c>
      <c r="G37" s="173" t="s">
        <v>56</v>
      </c>
      <c r="H37" s="173" t="s">
        <v>56</v>
      </c>
      <c r="I37" s="173" t="s">
        <v>56</v>
      </c>
      <c r="J37" s="138">
        <v>82.005968449999997</v>
      </c>
      <c r="K37" s="138">
        <v>30.005968450000001</v>
      </c>
      <c r="L37" s="138">
        <v>5.2009684490000003</v>
      </c>
      <c r="M37" s="138">
        <v>10.11096845</v>
      </c>
      <c r="N37" s="138">
        <v>9.3239684490000005</v>
      </c>
      <c r="O37" s="138">
        <v>4.0559684489999999</v>
      </c>
      <c r="P37" s="138">
        <v>8.5729684489999993</v>
      </c>
      <c r="Q37" s="138">
        <v>24.915768450000002</v>
      </c>
      <c r="R37" s="138">
        <v>22.38296845</v>
      </c>
      <c r="S37" s="138">
        <v>7.1969684489999999</v>
      </c>
      <c r="T37" s="138">
        <v>3.4769684490000001</v>
      </c>
      <c r="U37" s="138">
        <v>77.918968449000005</v>
      </c>
      <c r="V37" s="138">
        <v>108.98399444</v>
      </c>
      <c r="W37" s="138">
        <v>56.421994439000002</v>
      </c>
      <c r="X37" s="138">
        <v>96.785844963000002</v>
      </c>
      <c r="Y37" s="138">
        <v>91.168342531999997</v>
      </c>
      <c r="Z37" s="138">
        <v>62.905223798999998</v>
      </c>
      <c r="AA37" s="138">
        <v>33.531658213</v>
      </c>
      <c r="AB37" s="138">
        <v>44.015854695999998</v>
      </c>
      <c r="AC37" s="138">
        <v>41.967377304000003</v>
      </c>
      <c r="AD37" s="138">
        <v>10.644541746</v>
      </c>
      <c r="AE37" s="138">
        <v>7.6360000000000001</v>
      </c>
      <c r="AF37" s="138">
        <v>13.989825</v>
      </c>
      <c r="AG37" s="138">
        <v>11.2613</v>
      </c>
      <c r="AH37" s="161" t="s">
        <v>3</v>
      </c>
    </row>
    <row r="38" spans="1:34" s="33" customFormat="1" x14ac:dyDescent="0.25">
      <c r="A38" s="32" t="s">
        <v>132</v>
      </c>
      <c r="B38" s="33" t="s">
        <v>35</v>
      </c>
      <c r="C38" s="157" t="s">
        <v>58</v>
      </c>
      <c r="D38" s="173" t="s">
        <v>58</v>
      </c>
      <c r="E38" s="173" t="s">
        <v>58</v>
      </c>
      <c r="F38" s="173" t="s">
        <v>58</v>
      </c>
      <c r="G38" s="173" t="s">
        <v>58</v>
      </c>
      <c r="H38" s="173" t="s">
        <v>58</v>
      </c>
      <c r="I38" s="173" t="s">
        <v>58</v>
      </c>
      <c r="J38" s="173" t="s">
        <v>58</v>
      </c>
      <c r="K38" s="173" t="s">
        <v>58</v>
      </c>
      <c r="L38" s="173" t="s">
        <v>58</v>
      </c>
      <c r="M38" s="173" t="s">
        <v>58</v>
      </c>
      <c r="N38" s="173" t="s">
        <v>58</v>
      </c>
      <c r="O38" s="173" t="s">
        <v>58</v>
      </c>
      <c r="P38" s="173" t="s">
        <v>58</v>
      </c>
      <c r="Q38" s="173" t="s">
        <v>58</v>
      </c>
      <c r="R38" s="173" t="s">
        <v>58</v>
      </c>
      <c r="S38" s="173" t="s">
        <v>58</v>
      </c>
      <c r="T38" s="173" t="s">
        <v>58</v>
      </c>
      <c r="U38" s="173" t="s">
        <v>58</v>
      </c>
      <c r="V38" s="173" t="s">
        <v>58</v>
      </c>
      <c r="W38" s="173" t="s">
        <v>58</v>
      </c>
      <c r="X38" s="173" t="s">
        <v>58</v>
      </c>
      <c r="Y38" s="173" t="s">
        <v>58</v>
      </c>
      <c r="Z38" s="173" t="s">
        <v>58</v>
      </c>
      <c r="AA38" s="173" t="s">
        <v>58</v>
      </c>
      <c r="AB38" s="173" t="s">
        <v>58</v>
      </c>
      <c r="AC38" s="173" t="s">
        <v>58</v>
      </c>
      <c r="AD38" s="173" t="s">
        <v>58</v>
      </c>
      <c r="AE38" s="173" t="s">
        <v>58</v>
      </c>
      <c r="AF38" s="173" t="s">
        <v>58</v>
      </c>
      <c r="AG38" s="173" t="s">
        <v>58</v>
      </c>
      <c r="AH38" s="161" t="s">
        <v>3</v>
      </c>
    </row>
    <row r="39" spans="1:34" s="33" customFormat="1" x14ac:dyDescent="0.25">
      <c r="A39" s="32" t="s">
        <v>133</v>
      </c>
      <c r="B39" s="33" t="s">
        <v>36</v>
      </c>
      <c r="C39" s="157" t="s">
        <v>58</v>
      </c>
      <c r="D39" s="173" t="s">
        <v>58</v>
      </c>
      <c r="E39" s="173" t="s">
        <v>58</v>
      </c>
      <c r="F39" s="173" t="s">
        <v>58</v>
      </c>
      <c r="G39" s="173" t="s">
        <v>58</v>
      </c>
      <c r="H39" s="173" t="s">
        <v>58</v>
      </c>
      <c r="I39" s="173" t="s">
        <v>58</v>
      </c>
      <c r="J39" s="173" t="s">
        <v>58</v>
      </c>
      <c r="K39" s="173" t="s">
        <v>58</v>
      </c>
      <c r="L39" s="173" t="s">
        <v>58</v>
      </c>
      <c r="M39" s="173" t="s">
        <v>58</v>
      </c>
      <c r="N39" s="173" t="s">
        <v>58</v>
      </c>
      <c r="O39" s="173" t="s">
        <v>58</v>
      </c>
      <c r="P39" s="173" t="s">
        <v>58</v>
      </c>
      <c r="Q39" s="173" t="s">
        <v>58</v>
      </c>
      <c r="R39" s="173" t="s">
        <v>58</v>
      </c>
      <c r="S39" s="173" t="s">
        <v>58</v>
      </c>
      <c r="T39" s="173" t="s">
        <v>58</v>
      </c>
      <c r="U39" s="173" t="s">
        <v>58</v>
      </c>
      <c r="V39" s="173" t="s">
        <v>58</v>
      </c>
      <c r="W39" s="173" t="s">
        <v>58</v>
      </c>
      <c r="X39" s="173" t="s">
        <v>58</v>
      </c>
      <c r="Y39" s="173" t="s">
        <v>58</v>
      </c>
      <c r="Z39" s="173" t="s">
        <v>58</v>
      </c>
      <c r="AA39" s="173" t="s">
        <v>58</v>
      </c>
      <c r="AB39" s="173" t="s">
        <v>58</v>
      </c>
      <c r="AC39" s="173" t="s">
        <v>58</v>
      </c>
      <c r="AD39" s="173" t="s">
        <v>58</v>
      </c>
      <c r="AE39" s="173" t="s">
        <v>58</v>
      </c>
      <c r="AF39" s="173" t="s">
        <v>58</v>
      </c>
      <c r="AG39" s="173" t="s">
        <v>58</v>
      </c>
      <c r="AH39" s="161" t="s">
        <v>3</v>
      </c>
    </row>
    <row r="40" spans="1:34" s="33" customFormat="1" x14ac:dyDescent="0.25">
      <c r="A40" s="32" t="s">
        <v>134</v>
      </c>
      <c r="B40" s="33" t="s">
        <v>37</v>
      </c>
      <c r="C40" s="157" t="s">
        <v>58</v>
      </c>
      <c r="D40" s="173" t="s">
        <v>58</v>
      </c>
      <c r="E40" s="173" t="s">
        <v>58</v>
      </c>
      <c r="F40" s="173" t="s">
        <v>58</v>
      </c>
      <c r="G40" s="173" t="s">
        <v>58</v>
      </c>
      <c r="H40" s="173" t="s">
        <v>58</v>
      </c>
      <c r="I40" s="173" t="s">
        <v>58</v>
      </c>
      <c r="J40" s="173" t="s">
        <v>58</v>
      </c>
      <c r="K40" s="173" t="s">
        <v>58</v>
      </c>
      <c r="L40" s="173" t="s">
        <v>58</v>
      </c>
      <c r="M40" s="173" t="s">
        <v>58</v>
      </c>
      <c r="N40" s="173" t="s">
        <v>58</v>
      </c>
      <c r="O40" s="173" t="s">
        <v>58</v>
      </c>
      <c r="P40" s="173" t="s">
        <v>58</v>
      </c>
      <c r="Q40" s="173" t="s">
        <v>58</v>
      </c>
      <c r="R40" s="173" t="s">
        <v>58</v>
      </c>
      <c r="S40" s="173" t="s">
        <v>58</v>
      </c>
      <c r="T40" s="173" t="s">
        <v>58</v>
      </c>
      <c r="U40" s="173" t="s">
        <v>58</v>
      </c>
      <c r="V40" s="173" t="s">
        <v>58</v>
      </c>
      <c r="W40" s="173" t="s">
        <v>58</v>
      </c>
      <c r="X40" s="173" t="s">
        <v>58</v>
      </c>
      <c r="Y40" s="173" t="s">
        <v>58</v>
      </c>
      <c r="Z40" s="173" t="s">
        <v>58</v>
      </c>
      <c r="AA40" s="173" t="s">
        <v>58</v>
      </c>
      <c r="AB40" s="173" t="s">
        <v>58</v>
      </c>
      <c r="AC40" s="173" t="s">
        <v>58</v>
      </c>
      <c r="AD40" s="173" t="s">
        <v>58</v>
      </c>
      <c r="AE40" s="173" t="s">
        <v>58</v>
      </c>
      <c r="AF40" s="173" t="s">
        <v>58</v>
      </c>
      <c r="AG40" s="173" t="s">
        <v>58</v>
      </c>
      <c r="AH40" s="161" t="s">
        <v>3</v>
      </c>
    </row>
    <row r="41" spans="1:34" s="33" customFormat="1" x14ac:dyDescent="0.25">
      <c r="A41" s="32" t="s">
        <v>135</v>
      </c>
      <c r="B41" s="33" t="s">
        <v>38</v>
      </c>
      <c r="C41" s="157" t="s">
        <v>66</v>
      </c>
      <c r="D41" s="173" t="s">
        <v>66</v>
      </c>
      <c r="E41" s="173" t="s">
        <v>66</v>
      </c>
      <c r="F41" s="173" t="s">
        <v>66</v>
      </c>
      <c r="G41" s="173" t="s">
        <v>66</v>
      </c>
      <c r="H41" s="173" t="s">
        <v>66</v>
      </c>
      <c r="I41" s="173" t="s">
        <v>66</v>
      </c>
      <c r="J41" s="173" t="s">
        <v>66</v>
      </c>
      <c r="K41" s="173" t="s">
        <v>66</v>
      </c>
      <c r="L41" s="173" t="s">
        <v>66</v>
      </c>
      <c r="M41" s="173" t="s">
        <v>66</v>
      </c>
      <c r="N41" s="173" t="s">
        <v>66</v>
      </c>
      <c r="O41" s="173" t="s">
        <v>66</v>
      </c>
      <c r="P41" s="173" t="s">
        <v>66</v>
      </c>
      <c r="Q41" s="173" t="s">
        <v>66</v>
      </c>
      <c r="R41" s="173" t="s">
        <v>66</v>
      </c>
      <c r="S41" s="173" t="s">
        <v>66</v>
      </c>
      <c r="T41" s="173" t="s">
        <v>66</v>
      </c>
      <c r="U41" s="173" t="s">
        <v>66</v>
      </c>
      <c r="V41" s="173" t="s">
        <v>66</v>
      </c>
      <c r="W41" s="173" t="s">
        <v>66</v>
      </c>
      <c r="X41" s="173" t="s">
        <v>66</v>
      </c>
      <c r="Y41" s="173" t="s">
        <v>66</v>
      </c>
      <c r="Z41" s="173" t="s">
        <v>66</v>
      </c>
      <c r="AA41" s="173" t="s">
        <v>66</v>
      </c>
      <c r="AB41" s="173" t="s">
        <v>66</v>
      </c>
      <c r="AC41" s="173" t="s">
        <v>58</v>
      </c>
      <c r="AD41" s="173" t="s">
        <v>58</v>
      </c>
      <c r="AE41" s="173" t="s">
        <v>58</v>
      </c>
      <c r="AF41" s="173" t="s">
        <v>58</v>
      </c>
      <c r="AG41" s="173" t="s">
        <v>58</v>
      </c>
      <c r="AH41" s="161" t="s">
        <v>3</v>
      </c>
    </row>
    <row r="42" spans="1:34" s="33" customFormat="1" x14ac:dyDescent="0.25">
      <c r="A42" s="32" t="s">
        <v>136</v>
      </c>
      <c r="B42" s="33" t="s">
        <v>39</v>
      </c>
      <c r="C42" s="157" t="s">
        <v>58</v>
      </c>
      <c r="D42" s="173" t="s">
        <v>58</v>
      </c>
      <c r="E42" s="173" t="s">
        <v>58</v>
      </c>
      <c r="F42" s="173" t="s">
        <v>58</v>
      </c>
      <c r="G42" s="173" t="s">
        <v>58</v>
      </c>
      <c r="H42" s="173" t="s">
        <v>58</v>
      </c>
      <c r="I42" s="173" t="s">
        <v>58</v>
      </c>
      <c r="J42" s="173" t="s">
        <v>58</v>
      </c>
      <c r="K42" s="173" t="s">
        <v>58</v>
      </c>
      <c r="L42" s="173" t="s">
        <v>58</v>
      </c>
      <c r="M42" s="173" t="s">
        <v>58</v>
      </c>
      <c r="N42" s="173" t="s">
        <v>58</v>
      </c>
      <c r="O42" s="173" t="s">
        <v>58</v>
      </c>
      <c r="P42" s="173" t="s">
        <v>58</v>
      </c>
      <c r="Q42" s="173" t="s">
        <v>58</v>
      </c>
      <c r="R42" s="173" t="s">
        <v>58</v>
      </c>
      <c r="S42" s="173" t="s">
        <v>58</v>
      </c>
      <c r="T42" s="173" t="s">
        <v>58</v>
      </c>
      <c r="U42" s="173" t="s">
        <v>58</v>
      </c>
      <c r="V42" s="173" t="s">
        <v>58</v>
      </c>
      <c r="W42" s="173" t="s">
        <v>58</v>
      </c>
      <c r="X42" s="173" t="s">
        <v>58</v>
      </c>
      <c r="Y42" s="173" t="s">
        <v>58</v>
      </c>
      <c r="Z42" s="173" t="s">
        <v>58</v>
      </c>
      <c r="AA42" s="173" t="s">
        <v>58</v>
      </c>
      <c r="AB42" s="173" t="s">
        <v>58</v>
      </c>
      <c r="AC42" s="173" t="s">
        <v>58</v>
      </c>
      <c r="AD42" s="173" t="s">
        <v>58</v>
      </c>
      <c r="AE42" s="173" t="s">
        <v>58</v>
      </c>
      <c r="AF42" s="173" t="s">
        <v>58</v>
      </c>
      <c r="AG42" s="173" t="s">
        <v>58</v>
      </c>
      <c r="AH42" s="161" t="s">
        <v>3</v>
      </c>
    </row>
    <row r="43" spans="1:34" s="33" customFormat="1" x14ac:dyDescent="0.25">
      <c r="A43" s="32" t="s">
        <v>137</v>
      </c>
      <c r="B43" s="33" t="s">
        <v>40</v>
      </c>
      <c r="C43" s="157" t="s">
        <v>58</v>
      </c>
      <c r="D43" s="173" t="s">
        <v>58</v>
      </c>
      <c r="E43" s="173" t="s">
        <v>58</v>
      </c>
      <c r="F43" s="173" t="s">
        <v>58</v>
      </c>
      <c r="G43" s="173" t="s">
        <v>58</v>
      </c>
      <c r="H43" s="173" t="s">
        <v>58</v>
      </c>
      <c r="I43" s="173" t="s">
        <v>58</v>
      </c>
      <c r="J43" s="173" t="s">
        <v>58</v>
      </c>
      <c r="K43" s="173" t="s">
        <v>58</v>
      </c>
      <c r="L43" s="173" t="s">
        <v>58</v>
      </c>
      <c r="M43" s="173" t="s">
        <v>58</v>
      </c>
      <c r="N43" s="173" t="s">
        <v>58</v>
      </c>
      <c r="O43" s="173" t="s">
        <v>58</v>
      </c>
      <c r="P43" s="173" t="s">
        <v>58</v>
      </c>
      <c r="Q43" s="173" t="s">
        <v>58</v>
      </c>
      <c r="R43" s="173" t="s">
        <v>58</v>
      </c>
      <c r="S43" s="173" t="s">
        <v>58</v>
      </c>
      <c r="T43" s="173" t="s">
        <v>58</v>
      </c>
      <c r="U43" s="173" t="s">
        <v>58</v>
      </c>
      <c r="V43" s="173" t="s">
        <v>58</v>
      </c>
      <c r="W43" s="173" t="s">
        <v>58</v>
      </c>
      <c r="X43" s="173" t="s">
        <v>58</v>
      </c>
      <c r="Y43" s="173" t="s">
        <v>58</v>
      </c>
      <c r="Z43" s="173" t="s">
        <v>58</v>
      </c>
      <c r="AA43" s="173" t="s">
        <v>58</v>
      </c>
      <c r="AB43" s="173" t="s">
        <v>58</v>
      </c>
      <c r="AC43" s="173" t="s">
        <v>58</v>
      </c>
      <c r="AD43" s="173" t="s">
        <v>58</v>
      </c>
      <c r="AE43" s="173" t="s">
        <v>58</v>
      </c>
      <c r="AF43" s="173" t="s">
        <v>58</v>
      </c>
      <c r="AG43" s="173" t="s">
        <v>58</v>
      </c>
      <c r="AH43" s="161" t="s">
        <v>3</v>
      </c>
    </row>
    <row r="44" spans="1:34" s="33" customFormat="1" x14ac:dyDescent="0.25">
      <c r="A44" s="32" t="s">
        <v>138</v>
      </c>
      <c r="B44" s="33" t="s">
        <v>41</v>
      </c>
      <c r="C44" s="157" t="s">
        <v>58</v>
      </c>
      <c r="D44" s="173" t="s">
        <v>58</v>
      </c>
      <c r="E44" s="173" t="s">
        <v>58</v>
      </c>
      <c r="F44" s="173" t="s">
        <v>58</v>
      </c>
      <c r="G44" s="173" t="s">
        <v>58</v>
      </c>
      <c r="H44" s="173" t="s">
        <v>58</v>
      </c>
      <c r="I44" s="173" t="s">
        <v>58</v>
      </c>
      <c r="J44" s="173" t="s">
        <v>58</v>
      </c>
      <c r="K44" s="173" t="s">
        <v>58</v>
      </c>
      <c r="L44" s="173" t="s">
        <v>58</v>
      </c>
      <c r="M44" s="173" t="s">
        <v>58</v>
      </c>
      <c r="N44" s="173" t="s">
        <v>58</v>
      </c>
      <c r="O44" s="173" t="s">
        <v>58</v>
      </c>
      <c r="P44" s="173" t="s">
        <v>58</v>
      </c>
      <c r="Q44" s="173" t="s">
        <v>58</v>
      </c>
      <c r="R44" s="173" t="s">
        <v>58</v>
      </c>
      <c r="S44" s="173" t="s">
        <v>58</v>
      </c>
      <c r="T44" s="173" t="s">
        <v>58</v>
      </c>
      <c r="U44" s="173" t="s">
        <v>58</v>
      </c>
      <c r="V44" s="173" t="s">
        <v>58</v>
      </c>
      <c r="W44" s="173" t="s">
        <v>58</v>
      </c>
      <c r="X44" s="173" t="s">
        <v>58</v>
      </c>
      <c r="Y44" s="173" t="s">
        <v>58</v>
      </c>
      <c r="Z44" s="173" t="s">
        <v>58</v>
      </c>
      <c r="AA44" s="173" t="s">
        <v>58</v>
      </c>
      <c r="AB44" s="173" t="s">
        <v>58</v>
      </c>
      <c r="AC44" s="173" t="s">
        <v>58</v>
      </c>
      <c r="AD44" s="173" t="s">
        <v>58</v>
      </c>
      <c r="AE44" s="173" t="s">
        <v>58</v>
      </c>
      <c r="AF44" s="173" t="s">
        <v>58</v>
      </c>
      <c r="AG44" s="173" t="s">
        <v>58</v>
      </c>
      <c r="AH44" s="161" t="s">
        <v>3</v>
      </c>
    </row>
    <row r="45" spans="1:34" s="33" customFormat="1" x14ac:dyDescent="0.25">
      <c r="A45" s="32" t="s">
        <v>139</v>
      </c>
      <c r="B45" s="33" t="s">
        <v>42</v>
      </c>
      <c r="C45" s="157" t="s">
        <v>58</v>
      </c>
      <c r="D45" s="173" t="s">
        <v>58</v>
      </c>
      <c r="E45" s="173" t="s">
        <v>58</v>
      </c>
      <c r="F45" s="173" t="s">
        <v>58</v>
      </c>
      <c r="G45" s="173" t="s">
        <v>58</v>
      </c>
      <c r="H45" s="173" t="s">
        <v>58</v>
      </c>
      <c r="I45" s="173" t="s">
        <v>58</v>
      </c>
      <c r="J45" s="173" t="s">
        <v>58</v>
      </c>
      <c r="K45" s="173" t="s">
        <v>58</v>
      </c>
      <c r="L45" s="173" t="s">
        <v>58</v>
      </c>
      <c r="M45" s="173" t="s">
        <v>58</v>
      </c>
      <c r="N45" s="173" t="s">
        <v>58</v>
      </c>
      <c r="O45" s="173" t="s">
        <v>58</v>
      </c>
      <c r="P45" s="173" t="s">
        <v>58</v>
      </c>
      <c r="Q45" s="173" t="s">
        <v>58</v>
      </c>
      <c r="R45" s="173" t="s">
        <v>58</v>
      </c>
      <c r="S45" s="173" t="s">
        <v>58</v>
      </c>
      <c r="T45" s="173" t="s">
        <v>58</v>
      </c>
      <c r="U45" s="173" t="s">
        <v>58</v>
      </c>
      <c r="V45" s="173" t="s">
        <v>58</v>
      </c>
      <c r="W45" s="173" t="s">
        <v>58</v>
      </c>
      <c r="X45" s="173" t="s">
        <v>58</v>
      </c>
      <c r="Y45" s="173" t="s">
        <v>58</v>
      </c>
      <c r="Z45" s="173" t="s">
        <v>58</v>
      </c>
      <c r="AA45" s="173" t="s">
        <v>58</v>
      </c>
      <c r="AB45" s="173" t="s">
        <v>58</v>
      </c>
      <c r="AC45" s="173" t="s">
        <v>58</v>
      </c>
      <c r="AD45" s="173" t="s">
        <v>58</v>
      </c>
      <c r="AE45" s="173" t="s">
        <v>58</v>
      </c>
      <c r="AF45" s="173" t="s">
        <v>58</v>
      </c>
      <c r="AG45" s="173" t="s">
        <v>58</v>
      </c>
      <c r="AH45" s="161" t="s">
        <v>3</v>
      </c>
    </row>
    <row r="46" spans="1:34" s="33" customFormat="1" x14ac:dyDescent="0.25">
      <c r="A46" s="32" t="s">
        <v>140</v>
      </c>
      <c r="B46" s="33" t="s">
        <v>43</v>
      </c>
      <c r="C46" s="157" t="s">
        <v>58</v>
      </c>
      <c r="D46" s="173" t="s">
        <v>58</v>
      </c>
      <c r="E46" s="173" t="s">
        <v>58</v>
      </c>
      <c r="F46" s="173" t="s">
        <v>58</v>
      </c>
      <c r="G46" s="173" t="s">
        <v>58</v>
      </c>
      <c r="H46" s="173" t="s">
        <v>58</v>
      </c>
      <c r="I46" s="173" t="s">
        <v>58</v>
      </c>
      <c r="J46" s="173" t="s">
        <v>58</v>
      </c>
      <c r="K46" s="173" t="s">
        <v>58</v>
      </c>
      <c r="L46" s="173" t="s">
        <v>58</v>
      </c>
      <c r="M46" s="173" t="s">
        <v>58</v>
      </c>
      <c r="N46" s="173" t="s">
        <v>58</v>
      </c>
      <c r="O46" s="173" t="s">
        <v>58</v>
      </c>
      <c r="P46" s="173" t="s">
        <v>58</v>
      </c>
      <c r="Q46" s="173" t="s">
        <v>58</v>
      </c>
      <c r="R46" s="173" t="s">
        <v>58</v>
      </c>
      <c r="S46" s="173" t="s">
        <v>58</v>
      </c>
      <c r="T46" s="173" t="s">
        <v>58</v>
      </c>
      <c r="U46" s="173" t="s">
        <v>58</v>
      </c>
      <c r="V46" s="173" t="s">
        <v>58</v>
      </c>
      <c r="W46" s="173" t="s">
        <v>58</v>
      </c>
      <c r="X46" s="173" t="s">
        <v>58</v>
      </c>
      <c r="Y46" s="173" t="s">
        <v>58</v>
      </c>
      <c r="Z46" s="173" t="s">
        <v>58</v>
      </c>
      <c r="AA46" s="173" t="s">
        <v>58</v>
      </c>
      <c r="AB46" s="173" t="s">
        <v>58</v>
      </c>
      <c r="AC46" s="173" t="s">
        <v>58</v>
      </c>
      <c r="AD46" s="173" t="s">
        <v>58</v>
      </c>
      <c r="AE46" s="173" t="s">
        <v>58</v>
      </c>
      <c r="AF46" s="173" t="s">
        <v>58</v>
      </c>
      <c r="AG46" s="173" t="s">
        <v>58</v>
      </c>
      <c r="AH46" s="161" t="s">
        <v>3</v>
      </c>
    </row>
    <row r="47" spans="1:34" s="33" customFormat="1" x14ac:dyDescent="0.25">
      <c r="A47" s="32" t="s">
        <v>141</v>
      </c>
      <c r="B47" s="33" t="s">
        <v>44</v>
      </c>
      <c r="C47" s="141">
        <v>0.126</v>
      </c>
      <c r="D47" s="138">
        <v>0.126</v>
      </c>
      <c r="E47" s="138">
        <v>0.126</v>
      </c>
      <c r="F47" s="138">
        <v>0.126</v>
      </c>
      <c r="G47" s="138">
        <v>0.126</v>
      </c>
      <c r="H47" s="138">
        <v>0.126</v>
      </c>
      <c r="I47" s="138">
        <v>0.126</v>
      </c>
      <c r="J47" s="138">
        <v>0.126</v>
      </c>
      <c r="K47" s="138">
        <v>0.126</v>
      </c>
      <c r="L47" s="138">
        <v>0.126</v>
      </c>
      <c r="M47" s="138">
        <v>0.126</v>
      </c>
      <c r="N47" s="138">
        <v>0.126</v>
      </c>
      <c r="O47" s="138">
        <v>0.126</v>
      </c>
      <c r="P47" s="138">
        <v>0.126</v>
      </c>
      <c r="Q47" s="138">
        <v>0.126</v>
      </c>
      <c r="R47" s="138">
        <v>0.126</v>
      </c>
      <c r="S47" s="138">
        <v>0.126</v>
      </c>
      <c r="T47" s="138">
        <v>0.126</v>
      </c>
      <c r="U47" s="138">
        <v>0.126</v>
      </c>
      <c r="V47" s="138">
        <v>0.126</v>
      </c>
      <c r="W47" s="138">
        <v>0.126</v>
      </c>
      <c r="X47" s="138">
        <v>0.126</v>
      </c>
      <c r="Y47" s="138">
        <v>0.126</v>
      </c>
      <c r="Z47" s="138">
        <v>0.126</v>
      </c>
      <c r="AA47" s="138">
        <v>0.126</v>
      </c>
      <c r="AB47" s="138">
        <v>0.126</v>
      </c>
      <c r="AC47" s="138">
        <v>0.126</v>
      </c>
      <c r="AD47" s="138">
        <v>0.126</v>
      </c>
      <c r="AE47" s="138">
        <v>0.126</v>
      </c>
      <c r="AF47" s="138">
        <v>0.126</v>
      </c>
      <c r="AG47" s="138">
        <v>0.126</v>
      </c>
      <c r="AH47" s="149">
        <v>0</v>
      </c>
    </row>
    <row r="48" spans="1:34" s="33" customFormat="1" x14ac:dyDescent="0.25">
      <c r="A48" s="32" t="s">
        <v>142</v>
      </c>
      <c r="B48" s="33" t="s">
        <v>45</v>
      </c>
      <c r="C48" s="157" t="s">
        <v>58</v>
      </c>
      <c r="D48" s="173" t="s">
        <v>58</v>
      </c>
      <c r="E48" s="173" t="s">
        <v>58</v>
      </c>
      <c r="F48" s="173" t="s">
        <v>58</v>
      </c>
      <c r="G48" s="173" t="s">
        <v>58</v>
      </c>
      <c r="H48" s="173" t="s">
        <v>58</v>
      </c>
      <c r="I48" s="173" t="s">
        <v>58</v>
      </c>
      <c r="J48" s="173" t="s">
        <v>58</v>
      </c>
      <c r="K48" s="173" t="s">
        <v>58</v>
      </c>
      <c r="L48" s="173" t="s">
        <v>58</v>
      </c>
      <c r="M48" s="173" t="s">
        <v>58</v>
      </c>
      <c r="N48" s="173" t="s">
        <v>58</v>
      </c>
      <c r="O48" s="173" t="s">
        <v>58</v>
      </c>
      <c r="P48" s="173" t="s">
        <v>58</v>
      </c>
      <c r="Q48" s="173" t="s">
        <v>58</v>
      </c>
      <c r="R48" s="173" t="s">
        <v>58</v>
      </c>
      <c r="S48" s="173" t="s">
        <v>58</v>
      </c>
      <c r="T48" s="173" t="s">
        <v>58</v>
      </c>
      <c r="U48" s="173" t="s">
        <v>58</v>
      </c>
      <c r="V48" s="173" t="s">
        <v>58</v>
      </c>
      <c r="W48" s="173" t="s">
        <v>58</v>
      </c>
      <c r="X48" s="173" t="s">
        <v>58</v>
      </c>
      <c r="Y48" s="173" t="s">
        <v>58</v>
      </c>
      <c r="Z48" s="173" t="s">
        <v>58</v>
      </c>
      <c r="AA48" s="173" t="s">
        <v>58</v>
      </c>
      <c r="AB48" s="173" t="s">
        <v>58</v>
      </c>
      <c r="AC48" s="173" t="s">
        <v>58</v>
      </c>
      <c r="AD48" s="173" t="s">
        <v>58</v>
      </c>
      <c r="AE48" s="173" t="s">
        <v>58</v>
      </c>
      <c r="AF48" s="173" t="s">
        <v>58</v>
      </c>
      <c r="AG48" s="173" t="s">
        <v>58</v>
      </c>
      <c r="AH48" s="161" t="s">
        <v>3</v>
      </c>
    </row>
    <row r="49" spans="1:34" s="33" customFormat="1" x14ac:dyDescent="0.25">
      <c r="A49" s="32" t="s">
        <v>143</v>
      </c>
      <c r="B49" s="33" t="s">
        <v>46</v>
      </c>
      <c r="C49" s="157" t="s">
        <v>58</v>
      </c>
      <c r="D49" s="173" t="s">
        <v>58</v>
      </c>
      <c r="E49" s="173" t="s">
        <v>58</v>
      </c>
      <c r="F49" s="173" t="s">
        <v>58</v>
      </c>
      <c r="G49" s="173" t="s">
        <v>58</v>
      </c>
      <c r="H49" s="173" t="s">
        <v>58</v>
      </c>
      <c r="I49" s="173" t="s">
        <v>58</v>
      </c>
      <c r="J49" s="173" t="s">
        <v>58</v>
      </c>
      <c r="K49" s="173" t="s">
        <v>58</v>
      </c>
      <c r="L49" s="173" t="s">
        <v>58</v>
      </c>
      <c r="M49" s="173" t="s">
        <v>58</v>
      </c>
      <c r="N49" s="173" t="s">
        <v>58</v>
      </c>
      <c r="O49" s="173" t="s">
        <v>58</v>
      </c>
      <c r="P49" s="173" t="s">
        <v>58</v>
      </c>
      <c r="Q49" s="173" t="s">
        <v>58</v>
      </c>
      <c r="R49" s="173" t="s">
        <v>58</v>
      </c>
      <c r="S49" s="173" t="s">
        <v>58</v>
      </c>
      <c r="T49" s="173" t="s">
        <v>58</v>
      </c>
      <c r="U49" s="173" t="s">
        <v>58</v>
      </c>
      <c r="V49" s="173" t="s">
        <v>58</v>
      </c>
      <c r="W49" s="173" t="s">
        <v>58</v>
      </c>
      <c r="X49" s="173" t="s">
        <v>58</v>
      </c>
      <c r="Y49" s="173" t="s">
        <v>58</v>
      </c>
      <c r="Z49" s="173" t="s">
        <v>58</v>
      </c>
      <c r="AA49" s="173" t="s">
        <v>58</v>
      </c>
      <c r="AB49" s="173" t="s">
        <v>58</v>
      </c>
      <c r="AC49" s="173" t="s">
        <v>58</v>
      </c>
      <c r="AD49" s="173" t="s">
        <v>58</v>
      </c>
      <c r="AE49" s="173" t="s">
        <v>58</v>
      </c>
      <c r="AF49" s="173" t="s">
        <v>58</v>
      </c>
      <c r="AG49" s="173" t="s">
        <v>58</v>
      </c>
      <c r="AH49" s="161" t="s">
        <v>3</v>
      </c>
    </row>
    <row r="50" spans="1:34" s="33" customFormat="1" ht="15.75" thickBot="1" x14ac:dyDescent="0.3">
      <c r="A50" s="34" t="s">
        <v>144</v>
      </c>
      <c r="B50" s="35" t="s">
        <v>47</v>
      </c>
      <c r="C50" s="158" t="s">
        <v>85</v>
      </c>
      <c r="D50" s="159" t="s">
        <v>85</v>
      </c>
      <c r="E50" s="159" t="s">
        <v>85</v>
      </c>
      <c r="F50" s="159" t="s">
        <v>85</v>
      </c>
      <c r="G50" s="159" t="s">
        <v>85</v>
      </c>
      <c r="H50" s="159" t="s">
        <v>85</v>
      </c>
      <c r="I50" s="159" t="s">
        <v>85</v>
      </c>
      <c r="J50" s="159" t="s">
        <v>85</v>
      </c>
      <c r="K50" s="159" t="s">
        <v>85</v>
      </c>
      <c r="L50" s="159" t="s">
        <v>85</v>
      </c>
      <c r="M50" s="159" t="s">
        <v>85</v>
      </c>
      <c r="N50" s="159" t="s">
        <v>85</v>
      </c>
      <c r="O50" s="159" t="s">
        <v>85</v>
      </c>
      <c r="P50" s="159" t="s">
        <v>85</v>
      </c>
      <c r="Q50" s="159" t="s">
        <v>85</v>
      </c>
      <c r="R50" s="159" t="s">
        <v>85</v>
      </c>
      <c r="S50" s="159" t="s">
        <v>85</v>
      </c>
      <c r="T50" s="159" t="s">
        <v>85</v>
      </c>
      <c r="U50" s="159" t="s">
        <v>85</v>
      </c>
      <c r="V50" s="159" t="s">
        <v>85</v>
      </c>
      <c r="W50" s="159" t="s">
        <v>85</v>
      </c>
      <c r="X50" s="159" t="s">
        <v>85</v>
      </c>
      <c r="Y50" s="159" t="s">
        <v>85</v>
      </c>
      <c r="Z50" s="159" t="s">
        <v>85</v>
      </c>
      <c r="AA50" s="159" t="s">
        <v>85</v>
      </c>
      <c r="AB50" s="159" t="s">
        <v>85</v>
      </c>
      <c r="AC50" s="159" t="s">
        <v>85</v>
      </c>
      <c r="AD50" s="159" t="s">
        <v>85</v>
      </c>
      <c r="AE50" s="159" t="s">
        <v>85</v>
      </c>
      <c r="AF50" s="159" t="s">
        <v>85</v>
      </c>
      <c r="AG50" s="159" t="s">
        <v>85</v>
      </c>
      <c r="AH50" s="162" t="s">
        <v>3</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264</v>
      </c>
    </row>
    <row r="57" spans="1:34" x14ac:dyDescent="0.25">
      <c r="B57"/>
    </row>
    <row r="58" spans="1:34" x14ac:dyDescent="0.25">
      <c r="B58"/>
    </row>
  </sheetData>
  <phoneticPr fontId="2"/>
  <hyperlinks>
    <hyperlink ref="C54" r:id="rId1" xr:uid="{DA63011E-EEAC-48D6-953B-9AC0602CEDE3}"/>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G5"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rgb="FFC5D9F1"/>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5703125" style="42" customWidth="1"/>
    <col min="35" max="16384" width="9.140625" style="1"/>
  </cols>
  <sheetData>
    <row r="1" spans="1:34" ht="15.75" customHeight="1" x14ac:dyDescent="0.35">
      <c r="A1" s="78" t="s">
        <v>303</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88</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140">
        <v>2019</v>
      </c>
      <c r="AH4" s="58" t="s">
        <v>99</v>
      </c>
    </row>
    <row r="5" spans="1:34" hidden="1" x14ac:dyDescent="0.25">
      <c r="A5" s="9"/>
      <c r="B5" s="68" t="s">
        <v>0</v>
      </c>
      <c r="C5" s="151" t="s">
        <v>1</v>
      </c>
      <c r="D5" s="174" t="s">
        <v>210</v>
      </c>
      <c r="E5" s="174" t="s">
        <v>211</v>
      </c>
      <c r="F5" s="174" t="s">
        <v>212</v>
      </c>
      <c r="G5" s="174" t="s">
        <v>213</v>
      </c>
      <c r="H5" s="174" t="s">
        <v>214</v>
      </c>
      <c r="I5" s="174" t="s">
        <v>215</v>
      </c>
      <c r="J5" s="174" t="s">
        <v>216</v>
      </c>
      <c r="K5" s="174" t="s">
        <v>217</v>
      </c>
      <c r="L5" s="174" t="s">
        <v>218</v>
      </c>
      <c r="M5" s="174" t="s">
        <v>219</v>
      </c>
      <c r="N5" s="174" t="s">
        <v>220</v>
      </c>
      <c r="O5" s="174" t="s">
        <v>221</v>
      </c>
      <c r="P5" s="174" t="s">
        <v>222</v>
      </c>
      <c r="Q5" s="174" t="s">
        <v>223</v>
      </c>
      <c r="R5" s="174" t="s">
        <v>224</v>
      </c>
      <c r="S5" s="174" t="s">
        <v>225</v>
      </c>
      <c r="T5" s="174" t="s">
        <v>226</v>
      </c>
      <c r="U5" s="174" t="s">
        <v>227</v>
      </c>
      <c r="V5" s="174" t="s">
        <v>228</v>
      </c>
      <c r="W5" s="174" t="s">
        <v>229</v>
      </c>
      <c r="X5" s="174" t="s">
        <v>230</v>
      </c>
      <c r="Y5" s="174" t="s">
        <v>231</v>
      </c>
      <c r="Z5" s="174" t="s">
        <v>232</v>
      </c>
      <c r="AA5" s="174" t="s">
        <v>233</v>
      </c>
      <c r="AB5" s="174" t="s">
        <v>234</v>
      </c>
      <c r="AC5" s="174" t="s">
        <v>235</v>
      </c>
      <c r="AD5" s="174" t="s">
        <v>322</v>
      </c>
      <c r="AE5" s="174" t="s">
        <v>323</v>
      </c>
      <c r="AF5" s="174" t="s">
        <v>324</v>
      </c>
      <c r="AG5" s="152" t="s">
        <v>325</v>
      </c>
      <c r="AH5" s="172" t="s">
        <v>236</v>
      </c>
    </row>
    <row r="6" spans="1:34" s="33" customFormat="1" x14ac:dyDescent="0.25">
      <c r="A6" s="32" t="s">
        <v>103</v>
      </c>
      <c r="B6" s="33" t="s">
        <v>2</v>
      </c>
      <c r="C6" s="141">
        <v>25902.44220364009</v>
      </c>
      <c r="D6" s="138">
        <v>25902.44220364009</v>
      </c>
      <c r="E6" s="138">
        <v>25083.784053957934</v>
      </c>
      <c r="F6" s="138">
        <v>25674.840102097583</v>
      </c>
      <c r="G6" s="138">
        <v>25403.927637582652</v>
      </c>
      <c r="H6" s="138">
        <v>25408.533546310064</v>
      </c>
      <c r="I6" s="138">
        <v>25100.236040111056</v>
      </c>
      <c r="J6" s="138">
        <v>24723.488090684041</v>
      </c>
      <c r="K6" s="138">
        <v>24886.186573447245</v>
      </c>
      <c r="L6" s="138">
        <v>26073.437884196148</v>
      </c>
      <c r="M6" s="138">
        <v>26641.14315394092</v>
      </c>
      <c r="N6" s="138">
        <v>26524.140205113825</v>
      </c>
      <c r="O6" s="138">
        <v>27702.038250717971</v>
      </c>
      <c r="P6" s="138">
        <v>28243.835554849906</v>
      </c>
      <c r="Q6" s="138">
        <v>31017.38968717412</v>
      </c>
      <c r="R6" s="138">
        <v>32342.665985685751</v>
      </c>
      <c r="S6" s="138">
        <v>31816.161287685925</v>
      </c>
      <c r="T6" s="138">
        <v>31564.056749049749</v>
      </c>
      <c r="U6" s="138">
        <v>33694.06211500385</v>
      </c>
      <c r="V6" s="138">
        <v>33183.659202025614</v>
      </c>
      <c r="W6" s="138">
        <v>31298.993638278374</v>
      </c>
      <c r="X6" s="138">
        <v>33537.836418190338</v>
      </c>
      <c r="Y6" s="138">
        <v>34244.631190868138</v>
      </c>
      <c r="Z6" s="138">
        <v>31101.036103781204</v>
      </c>
      <c r="AA6" s="138">
        <v>29065.286390497546</v>
      </c>
      <c r="AB6" s="138">
        <v>28969.267993883685</v>
      </c>
      <c r="AC6" s="138">
        <v>30386.838434539935</v>
      </c>
      <c r="AD6" s="138">
        <v>30167.140993008004</v>
      </c>
      <c r="AE6" s="138">
        <v>30619.182242475064</v>
      </c>
      <c r="AF6" s="138">
        <v>31406.615332772864</v>
      </c>
      <c r="AG6" s="142">
        <v>32568.547849421502</v>
      </c>
      <c r="AH6" s="149">
        <v>0.25735432950197334</v>
      </c>
    </row>
    <row r="7" spans="1:34" s="33" customFormat="1" x14ac:dyDescent="0.25">
      <c r="A7" s="32" t="s">
        <v>104</v>
      </c>
      <c r="B7" s="33" t="s">
        <v>4</v>
      </c>
      <c r="C7" s="141">
        <v>13570.294286556931</v>
      </c>
      <c r="D7" s="138">
        <v>13570.294286556931</v>
      </c>
      <c r="E7" s="138">
        <v>13603.931521153378</v>
      </c>
      <c r="F7" s="138">
        <v>11961.372303628708</v>
      </c>
      <c r="G7" s="138">
        <v>11911.480773053319</v>
      </c>
      <c r="H7" s="138">
        <v>12642.731609838364</v>
      </c>
      <c r="I7" s="138">
        <v>13507.95792489158</v>
      </c>
      <c r="J7" s="138">
        <v>12964.938458979623</v>
      </c>
      <c r="K7" s="138">
        <v>14134.165139721863</v>
      </c>
      <c r="L7" s="138">
        <v>13768.084067896034</v>
      </c>
      <c r="M7" s="138">
        <v>13531.282041292516</v>
      </c>
      <c r="N7" s="138">
        <v>14495.370561931002</v>
      </c>
      <c r="O7" s="138">
        <v>14359.366976253959</v>
      </c>
      <c r="P7" s="138">
        <v>15008.573982013819</v>
      </c>
      <c r="Q7" s="138">
        <v>15129.61083641699</v>
      </c>
      <c r="R7" s="138">
        <v>14653.85864584718</v>
      </c>
      <c r="S7" s="138">
        <v>15467.213379753352</v>
      </c>
      <c r="T7" s="138">
        <v>16087.730606177323</v>
      </c>
      <c r="U7" s="138">
        <v>16770.299803140068</v>
      </c>
      <c r="V7" s="138">
        <v>17093.738840163434</v>
      </c>
      <c r="W7" s="138">
        <v>13753.225826269287</v>
      </c>
      <c r="X7" s="138">
        <v>15692.547970135867</v>
      </c>
      <c r="Y7" s="138">
        <v>15864.248680753346</v>
      </c>
      <c r="Z7" s="138">
        <v>15476.672259142535</v>
      </c>
      <c r="AA7" s="138">
        <v>15791.736938358694</v>
      </c>
      <c r="AB7" s="138">
        <v>15903.966792679363</v>
      </c>
      <c r="AC7" s="138">
        <v>16552.007190969347</v>
      </c>
      <c r="AD7" s="138">
        <v>16301.557898308081</v>
      </c>
      <c r="AE7" s="138">
        <v>17113.733434889597</v>
      </c>
      <c r="AF7" s="138">
        <v>15471.126711393521</v>
      </c>
      <c r="AG7" s="142">
        <v>16383.017078540943</v>
      </c>
      <c r="AH7" s="149">
        <v>0.20727058180089464</v>
      </c>
    </row>
    <row r="8" spans="1:34" s="33" customFormat="1" x14ac:dyDescent="0.25">
      <c r="A8" s="32" t="s">
        <v>105</v>
      </c>
      <c r="B8" s="33" t="s">
        <v>5</v>
      </c>
      <c r="C8" s="141">
        <v>5868.0161625970304</v>
      </c>
      <c r="D8" s="138">
        <v>5868.0161625970304</v>
      </c>
      <c r="E8" s="138">
        <v>5736.0983364198355</v>
      </c>
      <c r="F8" s="138">
        <v>5351.9272912893857</v>
      </c>
      <c r="G8" s="138">
        <v>4276.8482298011204</v>
      </c>
      <c r="H8" s="138">
        <v>3500.4779976693803</v>
      </c>
      <c r="I8" s="138">
        <v>3754.952387767758</v>
      </c>
      <c r="J8" s="138">
        <v>3799.4630069825484</v>
      </c>
      <c r="K8" s="138">
        <v>3955.1975003123493</v>
      </c>
      <c r="L8" s="138">
        <v>4242.5006375441953</v>
      </c>
      <c r="M8" s="138">
        <v>4378.6116302410783</v>
      </c>
      <c r="N8" s="138">
        <v>4164.009996170701</v>
      </c>
      <c r="O8" s="138">
        <v>4309.7422692088203</v>
      </c>
      <c r="P8" s="138">
        <v>4237.9364687202433</v>
      </c>
      <c r="Q8" s="138">
        <v>4674.0105673738599</v>
      </c>
      <c r="R8" s="138">
        <v>4940.5799557461651</v>
      </c>
      <c r="S8" s="138">
        <v>5255.5074044046978</v>
      </c>
      <c r="T8" s="138">
        <v>5590.9815388802999</v>
      </c>
      <c r="U8" s="138">
        <v>5767.9966227313053</v>
      </c>
      <c r="V8" s="138">
        <v>5888.3537877208</v>
      </c>
      <c r="W8" s="138">
        <v>5729.7077231650146</v>
      </c>
      <c r="X8" s="138">
        <v>5988.2720531432242</v>
      </c>
      <c r="Y8" s="138">
        <v>5936.9346511367721</v>
      </c>
      <c r="Z8" s="138">
        <v>5970.9584087285284</v>
      </c>
      <c r="AA8" s="138">
        <v>6042.567262194204</v>
      </c>
      <c r="AB8" s="138">
        <v>6323.2419352671459</v>
      </c>
      <c r="AC8" s="138">
        <v>5741.6769405488612</v>
      </c>
      <c r="AD8" s="138">
        <v>5351.5407006211262</v>
      </c>
      <c r="AE8" s="138">
        <v>5194.2779402869419</v>
      </c>
      <c r="AF8" s="138">
        <v>5154.3875843601263</v>
      </c>
      <c r="AG8" s="142">
        <v>5805.3585604587097</v>
      </c>
      <c r="AH8" s="149">
        <v>-1.0677816897932693E-2</v>
      </c>
    </row>
    <row r="9" spans="1:34" s="33" customFormat="1" x14ac:dyDescent="0.25">
      <c r="A9" s="32" t="s">
        <v>106</v>
      </c>
      <c r="B9" s="33" t="s">
        <v>6</v>
      </c>
      <c r="C9" s="141">
        <v>26057.368676684579</v>
      </c>
      <c r="D9" s="138">
        <v>26057.368676684579</v>
      </c>
      <c r="E9" s="138">
        <v>25086.576150990379</v>
      </c>
      <c r="F9" s="138">
        <v>26195.75342168488</v>
      </c>
      <c r="G9" s="138">
        <v>25371.458907606047</v>
      </c>
      <c r="H9" s="138">
        <v>28330.384814333363</v>
      </c>
      <c r="I9" s="138">
        <v>29956.513102897305</v>
      </c>
      <c r="J9" s="138">
        <v>29497.1709705096</v>
      </c>
      <c r="K9" s="138">
        <v>26798.628177109847</v>
      </c>
      <c r="L9" s="138">
        <v>27928.258451388461</v>
      </c>
      <c r="M9" s="138">
        <v>27061.605131715925</v>
      </c>
      <c r="N9" s="138">
        <v>28253.255060014813</v>
      </c>
      <c r="O9" s="138">
        <v>26859.081322279952</v>
      </c>
      <c r="P9" s="138">
        <v>26673.499593039396</v>
      </c>
      <c r="Q9" s="138">
        <v>26530.10632580868</v>
      </c>
      <c r="R9" s="138">
        <v>27575.646596901577</v>
      </c>
      <c r="S9" s="138">
        <v>27085.811534714987</v>
      </c>
      <c r="T9" s="138">
        <v>26237.353473233117</v>
      </c>
      <c r="U9" s="138">
        <v>24659.716571123667</v>
      </c>
      <c r="V9" s="138">
        <v>25255.271390318627</v>
      </c>
      <c r="W9" s="138">
        <v>19341.909694829334</v>
      </c>
      <c r="X9" s="138">
        <v>22095.729204675452</v>
      </c>
      <c r="Y9" s="138">
        <v>21474.847787358074</v>
      </c>
      <c r="Z9" s="138">
        <v>19724.022138886623</v>
      </c>
      <c r="AA9" s="138">
        <v>20406.193365732051</v>
      </c>
      <c r="AB9" s="138">
        <v>20716.469537717516</v>
      </c>
      <c r="AC9" s="138">
        <v>20815.915378165431</v>
      </c>
      <c r="AD9" s="138">
        <v>21343.733234398114</v>
      </c>
      <c r="AE9" s="138">
        <v>21333.836695569535</v>
      </c>
      <c r="AF9" s="138">
        <v>21571.132076493446</v>
      </c>
      <c r="AG9" s="142">
        <v>20178.211939304478</v>
      </c>
      <c r="AH9" s="149">
        <v>-0.22562357735839267</v>
      </c>
    </row>
    <row r="10" spans="1:34" s="33" customFormat="1" x14ac:dyDescent="0.25">
      <c r="A10" s="32" t="s">
        <v>107</v>
      </c>
      <c r="B10" s="33" t="s">
        <v>7</v>
      </c>
      <c r="C10" s="141">
        <v>13480.599021990845</v>
      </c>
      <c r="D10" s="138">
        <v>10084.042233940203</v>
      </c>
      <c r="E10" s="138">
        <v>7895.2870326930479</v>
      </c>
      <c r="F10" s="138">
        <v>6629.668700726661</v>
      </c>
      <c r="G10" s="138">
        <v>6920.9697788793474</v>
      </c>
      <c r="H10" s="138">
        <v>8442.8237697068143</v>
      </c>
      <c r="I10" s="138">
        <v>10485.913937864567</v>
      </c>
      <c r="J10" s="138">
        <v>10347.01214780354</v>
      </c>
      <c r="K10" s="138">
        <v>9560.7361768698029</v>
      </c>
      <c r="L10" s="138">
        <v>7159.7938841192145</v>
      </c>
      <c r="M10" s="138">
        <v>6282.9630762489469</v>
      </c>
      <c r="N10" s="138">
        <v>7230.475889921654</v>
      </c>
      <c r="O10" s="138">
        <v>7186.486793458479</v>
      </c>
      <c r="P10" s="138">
        <v>6464.1406861538671</v>
      </c>
      <c r="Q10" s="138">
        <v>7131.1158296697213</v>
      </c>
      <c r="R10" s="138">
        <v>7240.1150213973224</v>
      </c>
      <c r="S10" s="138">
        <v>7712.0618374572605</v>
      </c>
      <c r="T10" s="138">
        <v>7504.1364586698646</v>
      </c>
      <c r="U10" s="138">
        <v>8018.0632053577483</v>
      </c>
      <c r="V10" s="138">
        <v>7191.8040356077272</v>
      </c>
      <c r="W10" s="138">
        <v>4156.8714559547498</v>
      </c>
      <c r="X10" s="138">
        <v>4441.4517098806909</v>
      </c>
      <c r="Y10" s="138">
        <v>5017.0237549776721</v>
      </c>
      <c r="Z10" s="138">
        <v>4780.2335994257073</v>
      </c>
      <c r="AA10" s="138">
        <v>4754.7984649119926</v>
      </c>
      <c r="AB10" s="138">
        <v>5115.3536245480045</v>
      </c>
      <c r="AC10" s="138">
        <v>5764.5599227752509</v>
      </c>
      <c r="AD10" s="138">
        <v>6114.2340621284657</v>
      </c>
      <c r="AE10" s="138">
        <v>6407.9024178758991</v>
      </c>
      <c r="AF10" s="138">
        <v>6526.0351751674543</v>
      </c>
      <c r="AG10" s="142">
        <v>6359.8735768617553</v>
      </c>
      <c r="AH10" s="149">
        <v>-0.52822025441993192</v>
      </c>
    </row>
    <row r="11" spans="1:34" s="33" customFormat="1" x14ac:dyDescent="0.25">
      <c r="A11" s="32" t="s">
        <v>108</v>
      </c>
      <c r="B11" s="33" t="s">
        <v>8</v>
      </c>
      <c r="C11" s="141">
        <v>57020.358987459193</v>
      </c>
      <c r="D11" s="138">
        <v>57020.358987459193</v>
      </c>
      <c r="E11" s="138">
        <v>58445.207532067296</v>
      </c>
      <c r="F11" s="138">
        <v>56205.354974948241</v>
      </c>
      <c r="G11" s="138">
        <v>55914.133376259168</v>
      </c>
      <c r="H11" s="138">
        <v>57819.925911251754</v>
      </c>
      <c r="I11" s="138">
        <v>58445.197670998736</v>
      </c>
      <c r="J11" s="138">
        <v>60713.82274098722</v>
      </c>
      <c r="K11" s="138">
        <v>60235.599691390969</v>
      </c>
      <c r="L11" s="138">
        <v>57060.531285905759</v>
      </c>
      <c r="M11" s="138">
        <v>54578.095931555166</v>
      </c>
      <c r="N11" s="138">
        <v>54113.829658853829</v>
      </c>
      <c r="O11" s="138">
        <v>52062.878101430731</v>
      </c>
      <c r="P11" s="138">
        <v>54040.148484901511</v>
      </c>
      <c r="Q11" s="138">
        <v>56137.214288399686</v>
      </c>
      <c r="R11" s="138">
        <v>60209.317410934651</v>
      </c>
      <c r="S11" s="138">
        <v>56613.761953939538</v>
      </c>
      <c r="T11" s="138">
        <v>57013.22331181301</v>
      </c>
      <c r="U11" s="138">
        <v>55598.964448861203</v>
      </c>
      <c r="V11" s="138">
        <v>54786.105968734308</v>
      </c>
      <c r="W11" s="138">
        <v>47538.857772263691</v>
      </c>
      <c r="X11" s="138">
        <v>50690.489954327539</v>
      </c>
      <c r="Y11" s="138">
        <v>54325.371422568518</v>
      </c>
      <c r="Z11" s="138">
        <v>58511.374166350877</v>
      </c>
      <c r="AA11" s="138">
        <v>56213.779550657237</v>
      </c>
      <c r="AB11" s="138">
        <v>53934.36709288571</v>
      </c>
      <c r="AC11" s="138">
        <v>53493.224735171832</v>
      </c>
      <c r="AD11" s="138">
        <v>54475.072135742739</v>
      </c>
      <c r="AE11" s="138">
        <v>53042.66452173455</v>
      </c>
      <c r="AF11" s="138">
        <v>54345.480442030093</v>
      </c>
      <c r="AG11" s="142">
        <v>54317.995120275351</v>
      </c>
      <c r="AH11" s="149">
        <v>-4.7392964814167299E-2</v>
      </c>
    </row>
    <row r="12" spans="1:34" s="33" customFormat="1" x14ac:dyDescent="0.25">
      <c r="A12" s="32" t="s">
        <v>109</v>
      </c>
      <c r="B12" s="33" t="s">
        <v>9</v>
      </c>
      <c r="C12" s="141">
        <v>4611.9494767726055</v>
      </c>
      <c r="D12" s="138">
        <v>4611.9494767726055</v>
      </c>
      <c r="E12" s="138">
        <v>3482.8008696253755</v>
      </c>
      <c r="F12" s="138">
        <v>2874.9510749922688</v>
      </c>
      <c r="G12" s="138">
        <v>2340.4528499361336</v>
      </c>
      <c r="H12" s="138">
        <v>2581.5503697593026</v>
      </c>
      <c r="I12" s="138">
        <v>2407.0379563136603</v>
      </c>
      <c r="J12" s="138">
        <v>2383.3568639521418</v>
      </c>
      <c r="K12" s="138">
        <v>2600.9191769648705</v>
      </c>
      <c r="L12" s="138">
        <v>2369.9977033979567</v>
      </c>
      <c r="M12" s="138">
        <v>2834.5710638649148</v>
      </c>
      <c r="N12" s="138">
        <v>3127.8846055391764</v>
      </c>
      <c r="O12" s="138">
        <v>3118.6072340011092</v>
      </c>
      <c r="P12" s="138">
        <v>3093.3809268672794</v>
      </c>
      <c r="Q12" s="138">
        <v>3122.922975584795</v>
      </c>
      <c r="R12" s="138">
        <v>3485.6988596190208</v>
      </c>
      <c r="S12" s="138">
        <v>3556.9276659448333</v>
      </c>
      <c r="T12" s="138">
        <v>3713.1324001848684</v>
      </c>
      <c r="U12" s="138">
        <v>3882.914795549596</v>
      </c>
      <c r="V12" s="138">
        <v>3795.8989404792583</v>
      </c>
      <c r="W12" s="138">
        <v>3067.6521332013831</v>
      </c>
      <c r="X12" s="138">
        <v>3356.1002306311461</v>
      </c>
      <c r="Y12" s="138">
        <v>3201.8288546924523</v>
      </c>
      <c r="Z12" s="138">
        <v>2924.6917891823323</v>
      </c>
      <c r="AA12" s="138">
        <v>2671.4834276041765</v>
      </c>
      <c r="AB12" s="138">
        <v>2794.5212268141768</v>
      </c>
      <c r="AC12" s="138">
        <v>2866.6093948899611</v>
      </c>
      <c r="AD12" s="138">
        <v>2532.7619298133609</v>
      </c>
      <c r="AE12" s="138">
        <v>2783.8129735399962</v>
      </c>
      <c r="AF12" s="138">
        <v>2638.0041421453752</v>
      </c>
      <c r="AG12" s="142">
        <v>2735.0678029277396</v>
      </c>
      <c r="AH12" s="149">
        <v>-0.4069605886399017</v>
      </c>
    </row>
    <row r="13" spans="1:34" s="33" customFormat="1" x14ac:dyDescent="0.25">
      <c r="A13" s="32" t="s">
        <v>110</v>
      </c>
      <c r="B13" s="33" t="s">
        <v>10</v>
      </c>
      <c r="C13" s="141">
        <v>725.57023230164782</v>
      </c>
      <c r="D13" s="138">
        <v>725.57023230164782</v>
      </c>
      <c r="E13" s="138">
        <v>685.56944149878109</v>
      </c>
      <c r="F13" s="138">
        <v>762.08410091802705</v>
      </c>
      <c r="G13" s="138">
        <v>833.72103744403933</v>
      </c>
      <c r="H13" s="138">
        <v>870.16567533060629</v>
      </c>
      <c r="I13" s="138">
        <v>840.07193862809777</v>
      </c>
      <c r="J13" s="138">
        <v>906.98093427560877</v>
      </c>
      <c r="K13" s="138">
        <v>882.61532442063424</v>
      </c>
      <c r="L13" s="138">
        <v>851.74090461055118</v>
      </c>
      <c r="M13" s="138">
        <v>866.88523557618669</v>
      </c>
      <c r="N13" s="138">
        <v>897.74861044154397</v>
      </c>
      <c r="O13" s="138">
        <v>892.47937122851295</v>
      </c>
      <c r="P13" s="138">
        <v>936.05372197149268</v>
      </c>
      <c r="Q13" s="138">
        <v>952.71477358453262</v>
      </c>
      <c r="R13" s="138">
        <v>1033.0141125716491</v>
      </c>
      <c r="S13" s="138">
        <v>1024.8849013508691</v>
      </c>
      <c r="T13" s="138">
        <v>1081.2845544766606</v>
      </c>
      <c r="U13" s="138">
        <v>1091.0926341397367</v>
      </c>
      <c r="V13" s="138">
        <v>1111.6056391052098</v>
      </c>
      <c r="W13" s="138">
        <v>951.82886526480149</v>
      </c>
      <c r="X13" s="138">
        <v>831.35317925228594</v>
      </c>
      <c r="Y13" s="138">
        <v>842.15459238607036</v>
      </c>
      <c r="Z13" s="138">
        <v>807.2823246780365</v>
      </c>
      <c r="AA13" s="138">
        <v>1057.5114838708514</v>
      </c>
      <c r="AB13" s="138">
        <v>1288.01880591436</v>
      </c>
      <c r="AC13" s="138">
        <v>1199.1354283810026</v>
      </c>
      <c r="AD13" s="138">
        <v>1221.1913619172185</v>
      </c>
      <c r="AE13" s="138">
        <v>1277.1205145359806</v>
      </c>
      <c r="AF13" s="138">
        <v>1220.9692240540812</v>
      </c>
      <c r="AG13" s="142">
        <v>1181.39477214881</v>
      </c>
      <c r="AH13" s="149">
        <v>0.6282293836686208</v>
      </c>
    </row>
    <row r="14" spans="1:34" s="33" customFormat="1" x14ac:dyDescent="0.25">
      <c r="A14" s="32" t="s">
        <v>111</v>
      </c>
      <c r="B14" s="33" t="s">
        <v>11</v>
      </c>
      <c r="C14" s="141">
        <v>17110.558598761003</v>
      </c>
      <c r="D14" s="138">
        <v>17110.558598761003</v>
      </c>
      <c r="E14" s="138">
        <v>13847.294360200711</v>
      </c>
      <c r="F14" s="138">
        <v>14609.911880362995</v>
      </c>
      <c r="G14" s="138">
        <v>13449.039532602123</v>
      </c>
      <c r="H14" s="138">
        <v>14689.947896299258</v>
      </c>
      <c r="I14" s="138">
        <v>14186.583671268863</v>
      </c>
      <c r="J14" s="138">
        <v>14886.235044219777</v>
      </c>
      <c r="K14" s="138">
        <v>15800.837766461806</v>
      </c>
      <c r="L14" s="138">
        <v>15926.563430853907</v>
      </c>
      <c r="M14" s="138">
        <v>13405.814949703663</v>
      </c>
      <c r="N14" s="138">
        <v>14890.918248021864</v>
      </c>
      <c r="O14" s="138">
        <v>14158.989293373384</v>
      </c>
      <c r="P14" s="138">
        <v>13955.505495431151</v>
      </c>
      <c r="Q14" s="138">
        <v>15011.646853843198</v>
      </c>
      <c r="R14" s="138">
        <v>15954.605538496344</v>
      </c>
      <c r="S14" s="138">
        <v>14790.804905968374</v>
      </c>
      <c r="T14" s="138">
        <v>15869.181258053071</v>
      </c>
      <c r="U14" s="138">
        <v>16651.77552792913</v>
      </c>
      <c r="V14" s="138">
        <v>16605.511246921822</v>
      </c>
      <c r="W14" s="138">
        <v>14084.260730083784</v>
      </c>
      <c r="X14" s="138">
        <v>15054.514776101378</v>
      </c>
      <c r="Y14" s="138">
        <v>15292.521787453368</v>
      </c>
      <c r="Z14" s="138">
        <v>15061.595464939415</v>
      </c>
      <c r="AA14" s="138">
        <v>14908.968589030957</v>
      </c>
      <c r="AB14" s="138">
        <v>15703.817874272116</v>
      </c>
      <c r="AC14" s="138">
        <v>15359.832285480084</v>
      </c>
      <c r="AD14" s="138">
        <v>15621.177232934697</v>
      </c>
      <c r="AE14" s="138">
        <v>15697.588091967695</v>
      </c>
      <c r="AF14" s="138">
        <v>16283.629625037891</v>
      </c>
      <c r="AG14" s="142">
        <v>15522.915805396753</v>
      </c>
      <c r="AH14" s="149">
        <v>-9.2787315165690332E-2</v>
      </c>
    </row>
    <row r="15" spans="1:34" s="33" customFormat="1" x14ac:dyDescent="0.25">
      <c r="A15" s="32" t="s">
        <v>112</v>
      </c>
      <c r="B15" s="33" t="s">
        <v>12</v>
      </c>
      <c r="C15" s="141">
        <v>2345.5766873468442</v>
      </c>
      <c r="D15" s="138">
        <v>2345.5766873468442</v>
      </c>
      <c r="E15" s="138">
        <v>2473.5182059626864</v>
      </c>
      <c r="F15" s="138">
        <v>2527.8047527366857</v>
      </c>
      <c r="G15" s="138">
        <v>2605.6277252825575</v>
      </c>
      <c r="H15" s="138">
        <v>2724.2191307977087</v>
      </c>
      <c r="I15" s="138">
        <v>2902.9947358950112</v>
      </c>
      <c r="J15" s="138">
        <v>3049.4155042447674</v>
      </c>
      <c r="K15" s="138">
        <v>3135.9740893697131</v>
      </c>
      <c r="L15" s="138">
        <v>3268.1441690554129</v>
      </c>
      <c r="M15" s="138">
        <v>3543.8982247149352</v>
      </c>
      <c r="N15" s="138">
        <v>3708.1935067077839</v>
      </c>
      <c r="O15" s="138">
        <v>3559.4445545989029</v>
      </c>
      <c r="P15" s="138">
        <v>3488.7595763422059</v>
      </c>
      <c r="Q15" s="138">
        <v>3495.4982464783866</v>
      </c>
      <c r="R15" s="138">
        <v>3320.7379431906866</v>
      </c>
      <c r="S15" s="138">
        <v>2790.7321452909864</v>
      </c>
      <c r="T15" s="138">
        <v>2848.1106514216008</v>
      </c>
      <c r="U15" s="138">
        <v>2884.4916272455871</v>
      </c>
      <c r="V15" s="138">
        <v>2578.623156542345</v>
      </c>
      <c r="W15" s="138">
        <v>2154.5071531516019</v>
      </c>
      <c r="X15" s="138">
        <v>1937.36828939564</v>
      </c>
      <c r="Y15" s="138">
        <v>2079.6044467817883</v>
      </c>
      <c r="Z15" s="138">
        <v>2120.987597145021</v>
      </c>
      <c r="AA15" s="138">
        <v>2090.1774486860504</v>
      </c>
      <c r="AB15" s="138">
        <v>2052.6463098909057</v>
      </c>
      <c r="AC15" s="138">
        <v>1888.9099186473068</v>
      </c>
      <c r="AD15" s="138">
        <v>2108.3565893497589</v>
      </c>
      <c r="AE15" s="138">
        <v>2098.0550915349154</v>
      </c>
      <c r="AF15" s="138">
        <v>2148.4997248917643</v>
      </c>
      <c r="AG15" s="142">
        <v>1970.9801824626736</v>
      </c>
      <c r="AH15" s="149">
        <v>-0.15970337141604546</v>
      </c>
    </row>
    <row r="16" spans="1:34" s="33" customFormat="1" x14ac:dyDescent="0.25">
      <c r="A16" s="32" t="s">
        <v>113</v>
      </c>
      <c r="B16" s="33" t="s">
        <v>13</v>
      </c>
      <c r="C16" s="141">
        <v>963.28614564914528</v>
      </c>
      <c r="D16" s="138">
        <v>963.28614564914528</v>
      </c>
      <c r="E16" s="138">
        <v>965.74723098356412</v>
      </c>
      <c r="F16" s="138">
        <v>574.40229252710083</v>
      </c>
      <c r="G16" s="138">
        <v>353.41647694087197</v>
      </c>
      <c r="H16" s="138">
        <v>599.60246938177704</v>
      </c>
      <c r="I16" s="138">
        <v>634.90093492198275</v>
      </c>
      <c r="J16" s="138">
        <v>650.70358494638185</v>
      </c>
      <c r="K16" s="138">
        <v>701.64146428390961</v>
      </c>
      <c r="L16" s="138">
        <v>754.78555301868539</v>
      </c>
      <c r="M16" s="138">
        <v>690.11656901274148</v>
      </c>
      <c r="N16" s="138">
        <v>695.5350073105858</v>
      </c>
      <c r="O16" s="138">
        <v>730.73114359867054</v>
      </c>
      <c r="P16" s="138">
        <v>552.93736520040875</v>
      </c>
      <c r="Q16" s="138">
        <v>600.79693006438629</v>
      </c>
      <c r="R16" s="138">
        <v>741.35807004179605</v>
      </c>
      <c r="S16" s="138">
        <v>727.54349402210562</v>
      </c>
      <c r="T16" s="138">
        <v>765.95672965252572</v>
      </c>
      <c r="U16" s="138">
        <v>958.78444839949873</v>
      </c>
      <c r="V16" s="138">
        <v>966.27244341705409</v>
      </c>
      <c r="W16" s="138">
        <v>477.03772779926243</v>
      </c>
      <c r="X16" s="138">
        <v>538.45504772567949</v>
      </c>
      <c r="Y16" s="138">
        <v>662.19396522518173</v>
      </c>
      <c r="Z16" s="138">
        <v>907.42381578316656</v>
      </c>
      <c r="AA16" s="138">
        <v>998.68800912684651</v>
      </c>
      <c r="AB16" s="138">
        <v>711.28623463709562</v>
      </c>
      <c r="AC16" s="138">
        <v>515.76914575291539</v>
      </c>
      <c r="AD16" s="138">
        <v>502.26407224667082</v>
      </c>
      <c r="AE16" s="138">
        <v>638.54703102541669</v>
      </c>
      <c r="AF16" s="138">
        <v>625.99929404493082</v>
      </c>
      <c r="AG16" s="142">
        <v>618.41875277364716</v>
      </c>
      <c r="AH16" s="149">
        <v>-0.35801137017609314</v>
      </c>
    </row>
    <row r="17" spans="1:34" s="33" customFormat="1" x14ac:dyDescent="0.25">
      <c r="A17" s="32" t="s">
        <v>100</v>
      </c>
      <c r="B17" s="33" t="s">
        <v>14</v>
      </c>
      <c r="C17" s="141">
        <v>528881.70085526246</v>
      </c>
      <c r="D17" s="138">
        <v>528881.70085526246</v>
      </c>
      <c r="E17" s="138">
        <v>493022.33561134303</v>
      </c>
      <c r="F17" s="138">
        <v>473960.3750400141</v>
      </c>
      <c r="G17" s="138">
        <v>464983.13389225549</v>
      </c>
      <c r="H17" s="138">
        <v>491654.04825274751</v>
      </c>
      <c r="I17" s="138">
        <v>505344.2887280843</v>
      </c>
      <c r="J17" s="138">
        <v>506478.3632646043</v>
      </c>
      <c r="K17" s="138">
        <v>511936.90408089914</v>
      </c>
      <c r="L17" s="138">
        <v>488288.96185861342</v>
      </c>
      <c r="M17" s="138">
        <v>450183.85276026226</v>
      </c>
      <c r="N17" s="138">
        <v>462357.01287432521</v>
      </c>
      <c r="O17" s="138">
        <v>445989.20091292891</v>
      </c>
      <c r="P17" s="138">
        <v>442581.24073312053</v>
      </c>
      <c r="Q17" s="138">
        <v>454857.91284893587</v>
      </c>
      <c r="R17" s="138">
        <v>472210.31231514231</v>
      </c>
      <c r="S17" s="138">
        <v>471842.90317371488</v>
      </c>
      <c r="T17" s="138">
        <v>472963.22148365789</v>
      </c>
      <c r="U17" s="138">
        <v>484215.02518360014</v>
      </c>
      <c r="V17" s="138">
        <v>456717.49101496878</v>
      </c>
      <c r="W17" s="138">
        <v>376092.35380580981</v>
      </c>
      <c r="X17" s="138">
        <v>395053.4991240169</v>
      </c>
      <c r="Y17" s="138">
        <v>392923.64223518391</v>
      </c>
      <c r="Z17" s="138">
        <v>380529.66394523706</v>
      </c>
      <c r="AA17" s="138">
        <v>380554.29345763091</v>
      </c>
      <c r="AB17" s="138">
        <v>386959.43821341515</v>
      </c>
      <c r="AC17" s="138">
        <v>379336.80196103873</v>
      </c>
      <c r="AD17" s="138">
        <v>378690.43467117241</v>
      </c>
      <c r="AE17" s="138">
        <v>387419.49957488698</v>
      </c>
      <c r="AF17" s="138">
        <v>377819.795165547</v>
      </c>
      <c r="AG17" s="142">
        <v>367767.04374166642</v>
      </c>
      <c r="AH17" s="149">
        <v>-0.30463269357411144</v>
      </c>
    </row>
    <row r="18" spans="1:34" s="33" customFormat="1" x14ac:dyDescent="0.25">
      <c r="A18" s="32" t="s">
        <v>101</v>
      </c>
      <c r="B18" s="33" t="s">
        <v>15</v>
      </c>
      <c r="C18" s="141">
        <v>529841.72789377766</v>
      </c>
      <c r="D18" s="138">
        <v>529841.72789377766</v>
      </c>
      <c r="E18" s="138">
        <v>493862.12530554633</v>
      </c>
      <c r="F18" s="138">
        <v>474570.70920178056</v>
      </c>
      <c r="G18" s="138">
        <v>465552.19121372845</v>
      </c>
      <c r="H18" s="138">
        <v>492190.9672481381</v>
      </c>
      <c r="I18" s="138">
        <v>505917.71349361679</v>
      </c>
      <c r="J18" s="138">
        <v>507029.61370586301</v>
      </c>
      <c r="K18" s="138">
        <v>512619.11659282196</v>
      </c>
      <c r="L18" s="138">
        <v>489125.64434919454</v>
      </c>
      <c r="M18" s="138">
        <v>451177.33396741172</v>
      </c>
      <c r="N18" s="138">
        <v>463402.74872414197</v>
      </c>
      <c r="O18" s="138">
        <v>447037.07361550519</v>
      </c>
      <c r="P18" s="138">
        <v>443622.52821388049</v>
      </c>
      <c r="Q18" s="138">
        <v>455890.88459276041</v>
      </c>
      <c r="R18" s="138">
        <v>473253.48018193472</v>
      </c>
      <c r="S18" s="138">
        <v>472865.6348514437</v>
      </c>
      <c r="T18" s="138">
        <v>474468.21024990862</v>
      </c>
      <c r="U18" s="138">
        <v>485858.77456040541</v>
      </c>
      <c r="V18" s="138">
        <v>458899.39784517459</v>
      </c>
      <c r="W18" s="138">
        <v>378072.34441263758</v>
      </c>
      <c r="X18" s="138">
        <v>397072.40391124936</v>
      </c>
      <c r="Y18" s="138">
        <v>394853.91838069283</v>
      </c>
      <c r="Z18" s="138">
        <v>382541.03471662378</v>
      </c>
      <c r="AA18" s="138">
        <v>382608.64686190657</v>
      </c>
      <c r="AB18" s="138">
        <v>388998.56686934817</v>
      </c>
      <c r="AC18" s="138">
        <v>381441.96881891042</v>
      </c>
      <c r="AD18" s="138">
        <v>380776.86705354869</v>
      </c>
      <c r="AE18" s="138">
        <v>389536.62052099861</v>
      </c>
      <c r="AF18" s="138">
        <v>379928.63783876935</v>
      </c>
      <c r="AG18" s="142">
        <v>369877.72187464975</v>
      </c>
      <c r="AH18" s="149">
        <v>-0.30190903735539187</v>
      </c>
    </row>
    <row r="19" spans="1:34" s="33" customFormat="1" x14ac:dyDescent="0.25">
      <c r="A19" s="32" t="s">
        <v>114</v>
      </c>
      <c r="B19" s="33" t="s">
        <v>16</v>
      </c>
      <c r="C19" s="141">
        <v>5397.6025947791413</v>
      </c>
      <c r="D19" s="138">
        <v>5397.6025947791413</v>
      </c>
      <c r="E19" s="138">
        <v>4993.8930251582678</v>
      </c>
      <c r="F19" s="138">
        <v>4704.4205461687197</v>
      </c>
      <c r="G19" s="138">
        <v>4734.2616348420997</v>
      </c>
      <c r="H19" s="138">
        <v>5009.5401710079504</v>
      </c>
      <c r="I19" s="138">
        <v>5063.6957639427083</v>
      </c>
      <c r="J19" s="138">
        <v>5308.8030769304087</v>
      </c>
      <c r="K19" s="138">
        <v>5613.4407200007618</v>
      </c>
      <c r="L19" s="138">
        <v>5645.1719837739056</v>
      </c>
      <c r="M19" s="138">
        <v>5807.9301897485775</v>
      </c>
      <c r="N19" s="138">
        <v>5988.4065020772796</v>
      </c>
      <c r="O19" s="138">
        <v>6056.4899745222019</v>
      </c>
      <c r="P19" s="138">
        <v>6094.9385359981206</v>
      </c>
      <c r="Q19" s="138">
        <v>6440.5764408572823</v>
      </c>
      <c r="R19" s="138">
        <v>6795.0930163238863</v>
      </c>
      <c r="S19" s="138">
        <v>6764.7260532950222</v>
      </c>
      <c r="T19" s="138">
        <v>7000.811884159295</v>
      </c>
      <c r="U19" s="138">
        <v>7456.1991767943655</v>
      </c>
      <c r="V19" s="138">
        <v>7696.3842277121203</v>
      </c>
      <c r="W19" s="138">
        <v>6040.7275282487644</v>
      </c>
      <c r="X19" s="138">
        <v>6159.5746159931032</v>
      </c>
      <c r="Y19" s="138">
        <v>6109.6774630742884</v>
      </c>
      <c r="Z19" s="138">
        <v>5956.584981820657</v>
      </c>
      <c r="AA19" s="138">
        <v>5850.0313664396672</v>
      </c>
      <c r="AB19" s="138">
        <v>5612.6834667264593</v>
      </c>
      <c r="AC19" s="138">
        <v>5792.3619415558505</v>
      </c>
      <c r="AD19" s="138">
        <v>6000.25621888566</v>
      </c>
      <c r="AE19" s="138">
        <v>5826.173231697484</v>
      </c>
      <c r="AF19" s="138">
        <v>5844.3184752689049</v>
      </c>
      <c r="AG19" s="142">
        <v>5514.6043107528567</v>
      </c>
      <c r="AH19" s="149">
        <v>2.1676608071680911E-2</v>
      </c>
    </row>
    <row r="20" spans="1:34" s="33" customFormat="1" x14ac:dyDescent="0.25">
      <c r="A20" s="32" t="s">
        <v>115</v>
      </c>
      <c r="B20" s="33" t="s">
        <v>17</v>
      </c>
      <c r="C20" s="141">
        <v>78901.278886330372</v>
      </c>
      <c r="D20" s="138">
        <v>78901.278886330372</v>
      </c>
      <c r="E20" s="138">
        <v>78287.377529441525</v>
      </c>
      <c r="F20" s="138">
        <v>76097.412901501913</v>
      </c>
      <c r="G20" s="138">
        <v>73640.708579128375</v>
      </c>
      <c r="H20" s="138">
        <v>73620.597640351945</v>
      </c>
      <c r="I20" s="138">
        <v>72353.343420215402</v>
      </c>
      <c r="J20" s="138">
        <v>73409.071769057395</v>
      </c>
      <c r="K20" s="138">
        <v>74824.824652020179</v>
      </c>
      <c r="L20" s="138">
        <v>69390.947359715792</v>
      </c>
      <c r="M20" s="138">
        <v>66020.735621504704</v>
      </c>
      <c r="N20" s="138">
        <v>65045.402423085638</v>
      </c>
      <c r="O20" s="138">
        <v>64159.251045324527</v>
      </c>
      <c r="P20" s="138">
        <v>65000.292911782992</v>
      </c>
      <c r="Q20" s="138">
        <v>64673.070615392222</v>
      </c>
      <c r="R20" s="138">
        <v>64195.191513937789</v>
      </c>
      <c r="S20" s="138">
        <v>64045.845383168205</v>
      </c>
      <c r="T20" s="138">
        <v>65823.18716492581</v>
      </c>
      <c r="U20" s="138">
        <v>66530.367726926663</v>
      </c>
      <c r="V20" s="138">
        <v>61795.894449546795</v>
      </c>
      <c r="W20" s="138">
        <v>51431.196641542985</v>
      </c>
      <c r="X20" s="138">
        <v>54495.316221356137</v>
      </c>
      <c r="Y20" s="138">
        <v>54094.276721746319</v>
      </c>
      <c r="Z20" s="138">
        <v>52010.418112062616</v>
      </c>
      <c r="AA20" s="138">
        <v>53586.900565414013</v>
      </c>
      <c r="AB20" s="138">
        <v>53355.518961130037</v>
      </c>
      <c r="AC20" s="138">
        <v>51822.224260011295</v>
      </c>
      <c r="AD20" s="138">
        <v>51742.920415791043</v>
      </c>
      <c r="AE20" s="138">
        <v>53138.768220481099</v>
      </c>
      <c r="AF20" s="138">
        <v>50433.692359157474</v>
      </c>
      <c r="AG20" s="142">
        <v>47741.949394631105</v>
      </c>
      <c r="AH20" s="149">
        <v>-0.39491539213945004</v>
      </c>
    </row>
    <row r="21" spans="1:34" s="33" customFormat="1" x14ac:dyDescent="0.25">
      <c r="A21" s="32" t="s">
        <v>116</v>
      </c>
      <c r="B21" s="33" t="s">
        <v>18</v>
      </c>
      <c r="C21" s="141">
        <v>96833.470973650794</v>
      </c>
      <c r="D21" s="138">
        <v>96833.470973650794</v>
      </c>
      <c r="E21" s="138">
        <v>93109.087441168405</v>
      </c>
      <c r="F21" s="138">
        <v>93331.97111561062</v>
      </c>
      <c r="G21" s="138">
        <v>94517.213723705121</v>
      </c>
      <c r="H21" s="138">
        <v>100296.69610908112</v>
      </c>
      <c r="I21" s="138">
        <v>98538.80774620123</v>
      </c>
      <c r="J21" s="138">
        <v>96590.285692627091</v>
      </c>
      <c r="K21" s="138">
        <v>96851.970046913964</v>
      </c>
      <c r="L21" s="138">
        <v>83004.717813583789</v>
      </c>
      <c r="M21" s="138">
        <v>74929.225835739926</v>
      </c>
      <c r="N21" s="138">
        <v>77834.573132683741</v>
      </c>
      <c r="O21" s="138">
        <v>74472.871915610303</v>
      </c>
      <c r="P21" s="138">
        <v>73085.780469512392</v>
      </c>
      <c r="Q21" s="138">
        <v>76978.611970155733</v>
      </c>
      <c r="R21" s="138">
        <v>78905.085897008787</v>
      </c>
      <c r="S21" s="138">
        <v>75653.866641293134</v>
      </c>
      <c r="T21" s="138">
        <v>75818.200039705524</v>
      </c>
      <c r="U21" s="138">
        <v>76974.171020828013</v>
      </c>
      <c r="V21" s="138">
        <v>73246.818091342036</v>
      </c>
      <c r="W21" s="138">
        <v>65801.50038152287</v>
      </c>
      <c r="X21" s="138">
        <v>62598.979356942982</v>
      </c>
      <c r="Y21" s="138">
        <v>62530.332710437578</v>
      </c>
      <c r="Z21" s="138">
        <v>61621.689085992257</v>
      </c>
      <c r="AA21" s="138">
        <v>61386.979796081541</v>
      </c>
      <c r="AB21" s="138">
        <v>61258.884993484506</v>
      </c>
      <c r="AC21" s="138">
        <v>60288.802218903358</v>
      </c>
      <c r="AD21" s="138">
        <v>62144.357897281116</v>
      </c>
      <c r="AE21" s="138">
        <v>66115.460010406328</v>
      </c>
      <c r="AF21" s="138">
        <v>63254.174382342782</v>
      </c>
      <c r="AG21" s="142">
        <v>61355.875235360822</v>
      </c>
      <c r="AH21" s="149">
        <v>-0.3663774042339526</v>
      </c>
    </row>
    <row r="22" spans="1:34" s="33" customFormat="1" x14ac:dyDescent="0.25">
      <c r="A22" s="32" t="s">
        <v>117</v>
      </c>
      <c r="B22" s="33" t="s">
        <v>19</v>
      </c>
      <c r="C22" s="141">
        <v>11277.141582841232</v>
      </c>
      <c r="D22" s="138">
        <v>11277.141582841232</v>
      </c>
      <c r="E22" s="138">
        <v>11213.588802209662</v>
      </c>
      <c r="F22" s="138">
        <v>10644.272162138814</v>
      </c>
      <c r="G22" s="138">
        <v>11095.234692688027</v>
      </c>
      <c r="H22" s="138">
        <v>11686.776671089907</v>
      </c>
      <c r="I22" s="138">
        <v>13603.111122024566</v>
      </c>
      <c r="J22" s="138">
        <v>14371.563883265513</v>
      </c>
      <c r="K22" s="138">
        <v>14852.330297047445</v>
      </c>
      <c r="L22" s="138">
        <v>15569.503322994022</v>
      </c>
      <c r="M22" s="138">
        <v>16406.065974906436</v>
      </c>
      <c r="N22" s="138">
        <v>15193.133652210427</v>
      </c>
      <c r="O22" s="138">
        <v>14592.360456484132</v>
      </c>
      <c r="P22" s="138">
        <v>14778.454563225047</v>
      </c>
      <c r="Q22" s="138">
        <v>14539.111551479253</v>
      </c>
      <c r="R22" s="138">
        <v>14690.418628402334</v>
      </c>
      <c r="S22" s="138">
        <v>15432.051696428845</v>
      </c>
      <c r="T22" s="138">
        <v>12748.208797103322</v>
      </c>
      <c r="U22" s="138">
        <v>13184.951413129973</v>
      </c>
      <c r="V22" s="138">
        <v>13002.122400144544</v>
      </c>
      <c r="W22" s="138">
        <v>11271.225040580583</v>
      </c>
      <c r="X22" s="138">
        <v>11759.569068011284</v>
      </c>
      <c r="Y22" s="138">
        <v>10423.911392258829</v>
      </c>
      <c r="Z22" s="138">
        <v>11245.634497676227</v>
      </c>
      <c r="AA22" s="138">
        <v>11966.799245917215</v>
      </c>
      <c r="AB22" s="138">
        <v>12329.989462950713</v>
      </c>
      <c r="AC22" s="138">
        <v>11998.066425359335</v>
      </c>
      <c r="AD22" s="138">
        <v>12506.819620532338</v>
      </c>
      <c r="AE22" s="138">
        <v>12795.118833982639</v>
      </c>
      <c r="AF22" s="138">
        <v>12399.230866790675</v>
      </c>
      <c r="AG22" s="142">
        <v>11688.041902657809</v>
      </c>
      <c r="AH22" s="149">
        <v>3.6436566553512462E-2</v>
      </c>
    </row>
    <row r="23" spans="1:34" s="33" customFormat="1" x14ac:dyDescent="0.25">
      <c r="A23" s="32" t="s">
        <v>118</v>
      </c>
      <c r="B23" s="33" t="s">
        <v>20</v>
      </c>
      <c r="C23" s="141">
        <v>15076.20598540034</v>
      </c>
      <c r="D23" s="138">
        <v>11750.204014324194</v>
      </c>
      <c r="E23" s="138">
        <v>8040.5732164361489</v>
      </c>
      <c r="F23" s="138">
        <v>6319.4211385077642</v>
      </c>
      <c r="G23" s="138">
        <v>7165.5370061438516</v>
      </c>
      <c r="H23" s="138">
        <v>8661.0789922651384</v>
      </c>
      <c r="I23" s="138">
        <v>8227.7886678195591</v>
      </c>
      <c r="J23" s="138">
        <v>8581.8991128822727</v>
      </c>
      <c r="K23" s="138">
        <v>7946.0958464660707</v>
      </c>
      <c r="L23" s="138">
        <v>7508.5011837326174</v>
      </c>
      <c r="M23" s="138">
        <v>7360.9705379137622</v>
      </c>
      <c r="N23" s="138">
        <v>8183.1880658977625</v>
      </c>
      <c r="O23" s="138">
        <v>8097.8771342748214</v>
      </c>
      <c r="P23" s="138">
        <v>7502.6895016579174</v>
      </c>
      <c r="Q23" s="138">
        <v>7671.0499927767069</v>
      </c>
      <c r="R23" s="138">
        <v>8384.4621015126868</v>
      </c>
      <c r="S23" s="138">
        <v>9070.8984191943746</v>
      </c>
      <c r="T23" s="138">
        <v>8644.6010013966152</v>
      </c>
      <c r="U23" s="138">
        <v>8420.2456148104957</v>
      </c>
      <c r="V23" s="138">
        <v>7222.8619345442921</v>
      </c>
      <c r="W23" s="138">
        <v>6212.4231498975132</v>
      </c>
      <c r="X23" s="138">
        <v>6394.8028274536618</v>
      </c>
      <c r="Y23" s="138">
        <v>6559.2760758183485</v>
      </c>
      <c r="Z23" s="138">
        <v>6266.1005463158763</v>
      </c>
      <c r="AA23" s="138">
        <v>5670.4816422570948</v>
      </c>
      <c r="AB23" s="138">
        <v>6487.5266259041</v>
      </c>
      <c r="AC23" s="138">
        <v>6936.5419482875523</v>
      </c>
      <c r="AD23" s="138">
        <v>6647.4260596198383</v>
      </c>
      <c r="AE23" s="138">
        <v>7423.0250035878107</v>
      </c>
      <c r="AF23" s="138">
        <v>7708.7988936208176</v>
      </c>
      <c r="AG23" s="142">
        <v>7665.8079876206211</v>
      </c>
      <c r="AH23" s="149">
        <v>-0.49152936786323292</v>
      </c>
    </row>
    <row r="24" spans="1:34" s="33" customFormat="1" x14ac:dyDescent="0.25">
      <c r="A24" s="32" t="s">
        <v>119</v>
      </c>
      <c r="B24" s="33" t="s">
        <v>21</v>
      </c>
      <c r="C24" s="141">
        <v>957.67490320458876</v>
      </c>
      <c r="D24" s="138">
        <v>957.67490320458876</v>
      </c>
      <c r="E24" s="138">
        <v>837.38486174772254</v>
      </c>
      <c r="F24" s="138">
        <v>607.8623558339234</v>
      </c>
      <c r="G24" s="138">
        <v>565.2090539008442</v>
      </c>
      <c r="H24" s="138">
        <v>530.87416417695613</v>
      </c>
      <c r="I24" s="138">
        <v>564.55499871217637</v>
      </c>
      <c r="J24" s="138">
        <v>538.72854813718197</v>
      </c>
      <c r="K24" s="138">
        <v>663.73973883900555</v>
      </c>
      <c r="L24" s="138">
        <v>811.1256941201998</v>
      </c>
      <c r="M24" s="138">
        <v>964.23378156327828</v>
      </c>
      <c r="N24" s="138">
        <v>1009.5554009863849</v>
      </c>
      <c r="O24" s="138">
        <v>1004.5268044023375</v>
      </c>
      <c r="P24" s="138">
        <v>991.82274184462892</v>
      </c>
      <c r="Q24" s="138">
        <v>974.84839882088659</v>
      </c>
      <c r="R24" s="138">
        <v>978.22287282786704</v>
      </c>
      <c r="S24" s="138">
        <v>951.40769827818019</v>
      </c>
      <c r="T24" s="138">
        <v>1424.5701365391396</v>
      </c>
      <c r="U24" s="138">
        <v>1555.3092843234042</v>
      </c>
      <c r="V24" s="138">
        <v>2085.6910245740928</v>
      </c>
      <c r="W24" s="138">
        <v>1877.9846834819286</v>
      </c>
      <c r="X24" s="138">
        <v>1910.7129701237775</v>
      </c>
      <c r="Y24" s="138">
        <v>1831.9783805831444</v>
      </c>
      <c r="Z24" s="138">
        <v>1907.1436212022388</v>
      </c>
      <c r="AA24" s="138">
        <v>1947.4100644026996</v>
      </c>
      <c r="AB24" s="138">
        <v>1931.5360454857978</v>
      </c>
      <c r="AC24" s="138">
        <v>1998.3599070698222</v>
      </c>
      <c r="AD24" s="138">
        <v>1986.5785495879998</v>
      </c>
      <c r="AE24" s="138">
        <v>2024.0538992243773</v>
      </c>
      <c r="AF24" s="138">
        <v>2022.5349275748633</v>
      </c>
      <c r="AG24" s="142">
        <v>2024.3697414994538</v>
      </c>
      <c r="AH24" s="149">
        <v>1.1138381456227699</v>
      </c>
    </row>
    <row r="25" spans="1:34" s="33" customFormat="1" x14ac:dyDescent="0.25">
      <c r="A25" s="32" t="s">
        <v>120</v>
      </c>
      <c r="B25" s="33" t="s">
        <v>22</v>
      </c>
      <c r="C25" s="141">
        <v>3309.1613021160401</v>
      </c>
      <c r="D25" s="138">
        <v>3309.1613021160401</v>
      </c>
      <c r="E25" s="138">
        <v>3011.4141608237082</v>
      </c>
      <c r="F25" s="138">
        <v>2937.9437558339682</v>
      </c>
      <c r="G25" s="138">
        <v>2945.2812713889025</v>
      </c>
      <c r="H25" s="138">
        <v>3226.8608233570903</v>
      </c>
      <c r="I25" s="138">
        <v>3217.4130741955928</v>
      </c>
      <c r="J25" s="138">
        <v>3399.4497308266123</v>
      </c>
      <c r="K25" s="138">
        <v>3862.3945361455017</v>
      </c>
      <c r="L25" s="138">
        <v>3666.0559178852459</v>
      </c>
      <c r="M25" s="138">
        <v>3774.3860962620843</v>
      </c>
      <c r="N25" s="138">
        <v>4558.3066011244118</v>
      </c>
      <c r="O25" s="138">
        <v>4602.5019195424802</v>
      </c>
      <c r="P25" s="138">
        <v>4074.8897194191054</v>
      </c>
      <c r="Q25" s="138">
        <v>3481.9573095426649</v>
      </c>
      <c r="R25" s="138">
        <v>3667.0105212162125</v>
      </c>
      <c r="S25" s="138">
        <v>3962.6157742008095</v>
      </c>
      <c r="T25" s="138">
        <v>3891.1235168524331</v>
      </c>
      <c r="U25" s="138">
        <v>3943.4809048872071</v>
      </c>
      <c r="V25" s="138">
        <v>3661.5022762053882</v>
      </c>
      <c r="W25" s="138">
        <v>2811.2797213952845</v>
      </c>
      <c r="X25" s="138">
        <v>2594.6977801120875</v>
      </c>
      <c r="Y25" s="138">
        <v>2482.6334758737221</v>
      </c>
      <c r="Z25" s="138">
        <v>2686.8256757226</v>
      </c>
      <c r="AA25" s="138">
        <v>2639.9317939511743</v>
      </c>
      <c r="AB25" s="138">
        <v>3057.7858937984006</v>
      </c>
      <c r="AC25" s="138">
        <v>3246.3449957145403</v>
      </c>
      <c r="AD25" s="138">
        <v>3474.6810172584751</v>
      </c>
      <c r="AE25" s="138">
        <v>3488.3476383454426</v>
      </c>
      <c r="AF25" s="138">
        <v>3235.9810138061557</v>
      </c>
      <c r="AG25" s="142">
        <v>3184.0305984553916</v>
      </c>
      <c r="AH25" s="149">
        <v>-3.7813419243309131E-2</v>
      </c>
    </row>
    <row r="26" spans="1:34" s="33" customFormat="1" x14ac:dyDescent="0.25">
      <c r="A26" s="32" t="s">
        <v>121</v>
      </c>
      <c r="B26" s="33" t="s">
        <v>23</v>
      </c>
      <c r="C26" s="141">
        <v>40421.812653705078</v>
      </c>
      <c r="D26" s="138">
        <v>40421.812653705078</v>
      </c>
      <c r="E26" s="138">
        <v>39989.717642165218</v>
      </c>
      <c r="F26" s="138">
        <v>39374.599441638376</v>
      </c>
      <c r="G26" s="138">
        <v>36421.206343420476</v>
      </c>
      <c r="H26" s="138">
        <v>35030.736025521481</v>
      </c>
      <c r="I26" s="138">
        <v>38315.535027644219</v>
      </c>
      <c r="J26" s="138">
        <v>35300.892105167164</v>
      </c>
      <c r="K26" s="138">
        <v>35852.889074127976</v>
      </c>
      <c r="L26" s="138">
        <v>36476.230346460325</v>
      </c>
      <c r="M26" s="138">
        <v>36993.381361774358</v>
      </c>
      <c r="N26" s="138">
        <v>39123.395521478837</v>
      </c>
      <c r="O26" s="138">
        <v>41079.224175619864</v>
      </c>
      <c r="P26" s="138">
        <v>41483.301133725858</v>
      </c>
      <c r="Q26" s="138">
        <v>43178.474712474694</v>
      </c>
      <c r="R26" s="138">
        <v>46290.673707544935</v>
      </c>
      <c r="S26" s="138">
        <v>47209.116918969004</v>
      </c>
      <c r="T26" s="138">
        <v>43399.222869891295</v>
      </c>
      <c r="U26" s="138">
        <v>43544.484851973553</v>
      </c>
      <c r="V26" s="138">
        <v>41111.129848789831</v>
      </c>
      <c r="W26" s="138">
        <v>35949.397232706309</v>
      </c>
      <c r="X26" s="138">
        <v>37000.488875527299</v>
      </c>
      <c r="Y26" s="138">
        <v>37319.842862662917</v>
      </c>
      <c r="Z26" s="138">
        <v>34573.451657249701</v>
      </c>
      <c r="AA26" s="138">
        <v>33600.295568530411</v>
      </c>
      <c r="AB26" s="138">
        <v>33209.581195820341</v>
      </c>
      <c r="AC26" s="138">
        <v>33232.314030597932</v>
      </c>
      <c r="AD26" s="138">
        <v>33426.771777501708</v>
      </c>
      <c r="AE26" s="138">
        <v>33817.476469928537</v>
      </c>
      <c r="AF26" s="138">
        <v>34569.818430640211</v>
      </c>
      <c r="AG26" s="142">
        <v>33937.081665110265</v>
      </c>
      <c r="AH26" s="149">
        <v>-0.16042652624585899</v>
      </c>
    </row>
    <row r="27" spans="1:34" s="33" customFormat="1" x14ac:dyDescent="0.25">
      <c r="A27" s="32" t="s">
        <v>102</v>
      </c>
      <c r="B27" s="33" t="s">
        <v>24</v>
      </c>
      <c r="C27" s="141">
        <v>110945.37327950672</v>
      </c>
      <c r="D27" s="138">
        <v>110945.37327950672</v>
      </c>
      <c r="E27" s="138">
        <v>115438.67977906141</v>
      </c>
      <c r="F27" s="138">
        <v>117266.92803059022</v>
      </c>
      <c r="G27" s="138">
        <v>119447.20670247961</v>
      </c>
      <c r="H27" s="138">
        <v>126977.08745445946</v>
      </c>
      <c r="I27" s="138">
        <v>137168.63733385084</v>
      </c>
      <c r="J27" s="138">
        <v>139348.60338592791</v>
      </c>
      <c r="K27" s="138">
        <v>136383.39335831944</v>
      </c>
      <c r="L27" s="138">
        <v>123625.71614378346</v>
      </c>
      <c r="M27" s="138">
        <v>110970.22881402909</v>
      </c>
      <c r="N27" s="138">
        <v>109045.77432263525</v>
      </c>
      <c r="O27" s="138">
        <v>98010.780220006447</v>
      </c>
      <c r="P27" s="138">
        <v>91093.332079125074</v>
      </c>
      <c r="Q27" s="138">
        <v>89666.592769947456</v>
      </c>
      <c r="R27" s="138">
        <v>86271.982636908695</v>
      </c>
      <c r="S27" s="138">
        <v>87376.424420984869</v>
      </c>
      <c r="T27" s="138">
        <v>90251.167136343676</v>
      </c>
      <c r="U27" s="138">
        <v>89333.733851514393</v>
      </c>
      <c r="V27" s="138">
        <v>84909.73992476055</v>
      </c>
      <c r="W27" s="138">
        <v>77500.282243942725</v>
      </c>
      <c r="X27" s="138">
        <v>80770.987707837034</v>
      </c>
      <c r="Y27" s="138">
        <v>82683.646695093237</v>
      </c>
      <c r="Z27" s="138">
        <v>85182.538520397648</v>
      </c>
      <c r="AA27" s="138">
        <v>89521.831149444261</v>
      </c>
      <c r="AB27" s="138">
        <v>92127.490800957894</v>
      </c>
      <c r="AC27" s="138">
        <v>93255.161139705917</v>
      </c>
      <c r="AD27" s="138">
        <v>96317.011399755895</v>
      </c>
      <c r="AE27" s="138">
        <v>99055.247901192342</v>
      </c>
      <c r="AF27" s="138">
        <v>100071.40333224095</v>
      </c>
      <c r="AG27" s="142">
        <v>101539.93222289476</v>
      </c>
      <c r="AH27" s="149">
        <v>-8.4775423963977858E-2</v>
      </c>
    </row>
    <row r="28" spans="1:34" s="33" customFormat="1" x14ac:dyDescent="0.25">
      <c r="A28" s="32" t="s">
        <v>122</v>
      </c>
      <c r="B28" s="33" t="s">
        <v>25</v>
      </c>
      <c r="C28" s="141">
        <v>19405.8547</v>
      </c>
      <c r="D28" s="138">
        <v>19405.8547</v>
      </c>
      <c r="E28" s="138">
        <v>18350.5592</v>
      </c>
      <c r="F28" s="138">
        <v>16698.6325</v>
      </c>
      <c r="G28" s="138">
        <v>12587.099099999999</v>
      </c>
      <c r="H28" s="138">
        <v>7966.4602999999997</v>
      </c>
      <c r="I28" s="138">
        <v>8904.5889299999999</v>
      </c>
      <c r="J28" s="138">
        <v>7816.8178900000003</v>
      </c>
      <c r="K28" s="138">
        <v>10116.734358</v>
      </c>
      <c r="L28" s="138">
        <v>8853.4644549999994</v>
      </c>
      <c r="M28" s="138">
        <v>11384.068219999999</v>
      </c>
      <c r="N28" s="138">
        <v>12703.249610000001</v>
      </c>
      <c r="O28" s="138">
        <v>12775.172315</v>
      </c>
      <c r="P28" s="138">
        <v>14010.664325</v>
      </c>
      <c r="Q28" s="138">
        <v>15631.180135000001</v>
      </c>
      <c r="R28" s="138">
        <v>16010.75525276</v>
      </c>
      <c r="S28" s="138">
        <v>16098.735792199999</v>
      </c>
      <c r="T28" s="138">
        <v>17348.825655799999</v>
      </c>
      <c r="U28" s="138">
        <v>18444.4419026</v>
      </c>
      <c r="V28" s="138">
        <v>18028.220587200001</v>
      </c>
      <c r="W28" s="138">
        <v>16060.7716642</v>
      </c>
      <c r="X28" s="138">
        <v>16878.058722199999</v>
      </c>
      <c r="Y28" s="138">
        <v>18060.467922399999</v>
      </c>
      <c r="Z28" s="138">
        <v>17704.518986999999</v>
      </c>
      <c r="AA28" s="138">
        <v>20187.5879676</v>
      </c>
      <c r="AB28" s="138">
        <v>20610.100143399999</v>
      </c>
      <c r="AC28" s="138">
        <v>21992.732666200001</v>
      </c>
      <c r="AD28" s="138">
        <v>22702.556310200001</v>
      </c>
      <c r="AE28" s="138">
        <v>22906.454072127999</v>
      </c>
      <c r="AF28" s="138">
        <v>21697.523994723997</v>
      </c>
      <c r="AG28" s="142">
        <v>21678.149697000001</v>
      </c>
      <c r="AH28" s="149">
        <v>0.11709327067155671</v>
      </c>
    </row>
    <row r="29" spans="1:34" s="33" customFormat="1" x14ac:dyDescent="0.25">
      <c r="A29" s="32" t="s">
        <v>123</v>
      </c>
      <c r="B29" s="33" t="s">
        <v>26</v>
      </c>
      <c r="C29" s="141">
        <v>655.95379064584461</v>
      </c>
      <c r="D29" s="138">
        <v>655.95379064584461</v>
      </c>
      <c r="E29" s="138">
        <v>588.3377668384295</v>
      </c>
      <c r="F29" s="138">
        <v>308.05074197280913</v>
      </c>
      <c r="G29" s="138">
        <v>149.59977023367728</v>
      </c>
      <c r="H29" s="138">
        <v>196.92440651928081</v>
      </c>
      <c r="I29" s="138">
        <v>227.10240263178196</v>
      </c>
      <c r="J29" s="138">
        <v>250.15484792300413</v>
      </c>
      <c r="K29" s="138">
        <v>275.11543285458197</v>
      </c>
      <c r="L29" s="138">
        <v>288.20453124823354</v>
      </c>
      <c r="M29" s="138">
        <v>329.21321257335507</v>
      </c>
      <c r="N29" s="138">
        <v>286.53050900117483</v>
      </c>
      <c r="O29" s="138">
        <v>316.60527200222725</v>
      </c>
      <c r="P29" s="138">
        <v>335.14793954257777</v>
      </c>
      <c r="Q29" s="138">
        <v>356.81763507521418</v>
      </c>
      <c r="R29" s="138">
        <v>382.98385500790255</v>
      </c>
      <c r="S29" s="138">
        <v>371.14455141607544</v>
      </c>
      <c r="T29" s="138">
        <v>423.69671995700418</v>
      </c>
      <c r="U29" s="138">
        <v>445.49794134334883</v>
      </c>
      <c r="V29" s="138">
        <v>456.97708288607362</v>
      </c>
      <c r="W29" s="138">
        <v>455.91074887659954</v>
      </c>
      <c r="X29" s="138">
        <v>749.41896756862991</v>
      </c>
      <c r="Y29" s="138">
        <v>846.89884766019168</v>
      </c>
      <c r="Z29" s="138">
        <v>905.09619341624671</v>
      </c>
      <c r="AA29" s="138">
        <v>848.74410489990419</v>
      </c>
      <c r="AB29" s="138">
        <v>863.36720786110709</v>
      </c>
      <c r="AC29" s="138">
        <v>791.23562442470461</v>
      </c>
      <c r="AD29" s="138">
        <v>690.97457442334098</v>
      </c>
      <c r="AE29" s="138">
        <v>768.3567869380048</v>
      </c>
      <c r="AF29" s="138">
        <v>893.92522746478687</v>
      </c>
      <c r="AG29" s="142">
        <v>890.8716077368199</v>
      </c>
      <c r="AH29" s="149">
        <v>0.35813165567604677</v>
      </c>
    </row>
    <row r="30" spans="1:34" s="33" customFormat="1" x14ac:dyDescent="0.25">
      <c r="A30" s="32" t="s">
        <v>124</v>
      </c>
      <c r="B30" s="33" t="s">
        <v>27</v>
      </c>
      <c r="C30" s="141">
        <v>0.65555594221175995</v>
      </c>
      <c r="D30" s="138">
        <v>0.65555594221175995</v>
      </c>
      <c r="E30" s="138">
        <v>0.63376986690984005</v>
      </c>
      <c r="F30" s="138">
        <v>0.68150067656643998</v>
      </c>
      <c r="G30" s="138">
        <v>0.75648979052569998</v>
      </c>
      <c r="H30" s="138">
        <v>0.98124376060208995</v>
      </c>
      <c r="I30" s="138">
        <v>1.7609135959698801</v>
      </c>
      <c r="J30" s="138">
        <v>2.0767209531256401</v>
      </c>
      <c r="K30" s="138">
        <v>2.4487992016431299</v>
      </c>
      <c r="L30" s="138">
        <v>2.97268802144607</v>
      </c>
      <c r="M30" s="138">
        <v>3.5660058432935098</v>
      </c>
      <c r="N30" s="138">
        <v>4.40445925736344</v>
      </c>
      <c r="O30" s="138">
        <v>5.2431819246495097</v>
      </c>
      <c r="P30" s="138">
        <v>5.92614288155879</v>
      </c>
      <c r="Q30" s="138">
        <v>6.6057351917048797</v>
      </c>
      <c r="R30" s="138">
        <v>7.2690700115079299</v>
      </c>
      <c r="S30" s="138">
        <v>7.4758843202446901</v>
      </c>
      <c r="T30" s="138">
        <v>7.9434491165855601</v>
      </c>
      <c r="U30" s="138">
        <v>8.7780448477092108</v>
      </c>
      <c r="V30" s="138">
        <v>9.4059000229959402</v>
      </c>
      <c r="W30" s="138">
        <v>8.9783099536982203</v>
      </c>
      <c r="X30" s="138">
        <v>9.3837808985613798</v>
      </c>
      <c r="Y30" s="138">
        <v>9.8559117299724406</v>
      </c>
      <c r="Z30" s="138">
        <v>10.180971330938419</v>
      </c>
      <c r="AA30" s="138">
        <v>10.27657778538385</v>
      </c>
      <c r="AB30" s="138">
        <v>10.477485481439921</v>
      </c>
      <c r="AC30" s="138">
        <v>10.478208868221939</v>
      </c>
      <c r="AD30" s="138">
        <v>10.056645977143379</v>
      </c>
      <c r="AE30" s="138">
        <v>10.353271784256711</v>
      </c>
      <c r="AF30" s="138">
        <v>10.52796596620397</v>
      </c>
      <c r="AG30" s="142">
        <v>10.04512329601847</v>
      </c>
      <c r="AH30" s="149">
        <v>14.323060396840487</v>
      </c>
    </row>
    <row r="31" spans="1:34" s="33" customFormat="1" x14ac:dyDescent="0.25">
      <c r="A31" s="32" t="s">
        <v>125</v>
      </c>
      <c r="B31" s="33" t="s">
        <v>28</v>
      </c>
      <c r="C31" s="141">
        <v>4460.2374263932852</v>
      </c>
      <c r="D31" s="138">
        <v>4460.2374263932852</v>
      </c>
      <c r="E31" s="138">
        <v>4492.6877946679724</v>
      </c>
      <c r="F31" s="138">
        <v>2653.3892103249027</v>
      </c>
      <c r="G31" s="138">
        <v>1728.3176523673924</v>
      </c>
      <c r="H31" s="138">
        <v>1925.9945123805967</v>
      </c>
      <c r="I31" s="138">
        <v>2212.1577901688433</v>
      </c>
      <c r="J31" s="138">
        <v>2603.8741373870444</v>
      </c>
      <c r="K31" s="138">
        <v>2568.1032200190052</v>
      </c>
      <c r="L31" s="138">
        <v>2974.7641379498823</v>
      </c>
      <c r="M31" s="138">
        <v>2911.690997144317</v>
      </c>
      <c r="N31" s="138">
        <v>3068.1035156514235</v>
      </c>
      <c r="O31" s="138">
        <v>3314.8659712930521</v>
      </c>
      <c r="P31" s="138">
        <v>3487.9048167513556</v>
      </c>
      <c r="Q31" s="138">
        <v>3570.7374458363474</v>
      </c>
      <c r="R31" s="138">
        <v>3760.4509354812712</v>
      </c>
      <c r="S31" s="138">
        <v>4036.6984901632404</v>
      </c>
      <c r="T31" s="138">
        <v>4318.845361808415</v>
      </c>
      <c r="U31" s="138">
        <v>6140.9187566369046</v>
      </c>
      <c r="V31" s="138">
        <v>5473.7370780430902</v>
      </c>
      <c r="W31" s="138">
        <v>2297.8796475702811</v>
      </c>
      <c r="X31" s="138">
        <v>2234.4039950919832</v>
      </c>
      <c r="Y31" s="138">
        <v>3714.5130237324597</v>
      </c>
      <c r="Z31" s="138">
        <v>3560.9144678756143</v>
      </c>
      <c r="AA31" s="138">
        <v>2999.1910418557845</v>
      </c>
      <c r="AB31" s="138">
        <v>3185.5429489337416</v>
      </c>
      <c r="AC31" s="138">
        <v>3509.2195009101138</v>
      </c>
      <c r="AD31" s="138">
        <v>3332.5336014510713</v>
      </c>
      <c r="AE31" s="138">
        <v>3650.1954832698202</v>
      </c>
      <c r="AF31" s="138">
        <v>3184.2628424629784</v>
      </c>
      <c r="AG31" s="142">
        <v>3410.1275182392224</v>
      </c>
      <c r="AH31" s="149">
        <v>-0.23543811859433256</v>
      </c>
    </row>
    <row r="32" spans="1:34" s="33" customFormat="1" x14ac:dyDescent="0.25">
      <c r="A32" s="32" t="s">
        <v>126</v>
      </c>
      <c r="B32" s="33" t="s">
        <v>29</v>
      </c>
      <c r="C32" s="141">
        <v>1608.8527283249596</v>
      </c>
      <c r="D32" s="138">
        <v>1608.8527283249596</v>
      </c>
      <c r="E32" s="138">
        <v>1531.6965421555763</v>
      </c>
      <c r="F32" s="138">
        <v>1465.5685556626336</v>
      </c>
      <c r="G32" s="138">
        <v>1455.306159636455</v>
      </c>
      <c r="H32" s="138">
        <v>1360.5167144016934</v>
      </c>
      <c r="I32" s="138">
        <v>1004.2118800881756</v>
      </c>
      <c r="J32" s="138">
        <v>950.59504884301589</v>
      </c>
      <c r="K32" s="138">
        <v>842.68444531775503</v>
      </c>
      <c r="L32" s="138">
        <v>685.17440243040892</v>
      </c>
      <c r="M32" s="138">
        <v>724.36095930310341</v>
      </c>
      <c r="N32" s="138">
        <v>753.45639769929824</v>
      </c>
      <c r="O32" s="138">
        <v>706.7203541876014</v>
      </c>
      <c r="P32" s="138">
        <v>727.19568887767332</v>
      </c>
      <c r="Q32" s="138">
        <v>675.27186303783856</v>
      </c>
      <c r="R32" s="138">
        <v>731.19076678304646</v>
      </c>
      <c r="S32" s="138">
        <v>702.50043548160556</v>
      </c>
      <c r="T32" s="138">
        <v>756.78225543181372</v>
      </c>
      <c r="U32" s="138">
        <v>752.98464804842661</v>
      </c>
      <c r="V32" s="138">
        <v>703.63294306984346</v>
      </c>
      <c r="W32" s="138">
        <v>633.57981133244334</v>
      </c>
      <c r="X32" s="138">
        <v>658.31259657274245</v>
      </c>
      <c r="Y32" s="138">
        <v>670.07445989839982</v>
      </c>
      <c r="Z32" s="138">
        <v>639.37376394495186</v>
      </c>
      <c r="AA32" s="138">
        <v>622.17168542816364</v>
      </c>
      <c r="AB32" s="138">
        <v>632.62723480809836</v>
      </c>
      <c r="AC32" s="138">
        <v>624.01827566714826</v>
      </c>
      <c r="AD32" s="138">
        <v>646.32033313103636</v>
      </c>
      <c r="AE32" s="138">
        <v>656.71970180260621</v>
      </c>
      <c r="AF32" s="138">
        <v>657.31082949187987</v>
      </c>
      <c r="AG32" s="142">
        <v>675.06867440048723</v>
      </c>
      <c r="AH32" s="149">
        <v>-0.58040368610784654</v>
      </c>
    </row>
    <row r="33" spans="1:34" s="33" customFormat="1" x14ac:dyDescent="0.25">
      <c r="A33" s="32" t="s">
        <v>127</v>
      </c>
      <c r="B33" s="33" t="s">
        <v>30</v>
      </c>
      <c r="C33" s="141">
        <v>7.7805298780644101</v>
      </c>
      <c r="D33" s="138">
        <v>7.7805298780644101</v>
      </c>
      <c r="E33" s="138">
        <v>8.0064573903098104</v>
      </c>
      <c r="F33" s="138">
        <v>9.0193296576840805</v>
      </c>
      <c r="G33" s="138">
        <v>9.0370311939978905</v>
      </c>
      <c r="H33" s="138">
        <v>9.3240315850427304</v>
      </c>
      <c r="I33" s="138">
        <v>9.2855375495015107</v>
      </c>
      <c r="J33" s="138">
        <v>9.0875330594565593</v>
      </c>
      <c r="K33" s="138">
        <v>9.2990473956173805</v>
      </c>
      <c r="L33" s="138">
        <v>8.7277929119294804</v>
      </c>
      <c r="M33" s="138">
        <v>8.1519203846402899</v>
      </c>
      <c r="N33" s="138">
        <v>14.98734888789869</v>
      </c>
      <c r="O33" s="138">
        <v>19.100488122825031</v>
      </c>
      <c r="P33" s="138">
        <v>22.969316202219549</v>
      </c>
      <c r="Q33" s="138">
        <v>24.857512377562951</v>
      </c>
      <c r="R33" s="138">
        <v>37.502613969551909</v>
      </c>
      <c r="S33" s="138">
        <v>49.883277618944263</v>
      </c>
      <c r="T33" s="138">
        <v>87.835016218401236</v>
      </c>
      <c r="U33" s="138">
        <v>106.59747289676504</v>
      </c>
      <c r="V33" s="138">
        <v>122.701589965948</v>
      </c>
      <c r="W33" s="138">
        <v>143.27554884593047</v>
      </c>
      <c r="X33" s="138">
        <v>155.37053591671128</v>
      </c>
      <c r="Y33" s="138">
        <v>182.61335582913944</v>
      </c>
      <c r="Z33" s="138">
        <v>212.67910613892872</v>
      </c>
      <c r="AA33" s="138">
        <v>235.78768549136009</v>
      </c>
      <c r="AB33" s="138">
        <v>248.06204624126087</v>
      </c>
      <c r="AC33" s="138">
        <v>261.73631694600465</v>
      </c>
      <c r="AD33" s="138">
        <v>272.26981434793942</v>
      </c>
      <c r="AE33" s="138">
        <v>278.26792459838447</v>
      </c>
      <c r="AF33" s="138">
        <v>271.20268179760586</v>
      </c>
      <c r="AG33" s="142">
        <v>263.6958373535233</v>
      </c>
      <c r="AH33" s="149">
        <v>32.891758207491627</v>
      </c>
    </row>
    <row r="34" spans="1:34" s="33" customFormat="1" x14ac:dyDescent="0.25">
      <c r="A34" s="32" t="s">
        <v>128</v>
      </c>
      <c r="B34" s="33" t="s">
        <v>31</v>
      </c>
      <c r="C34" s="141">
        <v>0.37557879176942999</v>
      </c>
      <c r="D34" s="138">
        <v>0.37557879176942999</v>
      </c>
      <c r="E34" s="138">
        <v>0.41665732030665997</v>
      </c>
      <c r="F34" s="138">
        <v>0.47142760551160001</v>
      </c>
      <c r="G34" s="138">
        <v>0.50873866225810005</v>
      </c>
      <c r="H34" s="138">
        <v>0.58079377457667003</v>
      </c>
      <c r="I34" s="138">
        <v>0.63588285476589002</v>
      </c>
      <c r="J34" s="138">
        <v>1.30890301137694</v>
      </c>
      <c r="K34" s="138">
        <v>0.94433541009098998</v>
      </c>
      <c r="L34" s="138">
        <v>1.3808596436844101</v>
      </c>
      <c r="M34" s="138">
        <v>1.3945711846995801</v>
      </c>
      <c r="N34" s="138">
        <v>4.5643320449375198</v>
      </c>
      <c r="O34" s="138">
        <v>2.8779883428365101</v>
      </c>
      <c r="P34" s="138">
        <v>3.5980414094403299</v>
      </c>
      <c r="Q34" s="138">
        <v>3.8045826985281201</v>
      </c>
      <c r="R34" s="138">
        <v>4.6423678856502502</v>
      </c>
      <c r="S34" s="138">
        <v>4.4585090286114601</v>
      </c>
      <c r="T34" s="138">
        <v>4.8031262970391904</v>
      </c>
      <c r="U34" s="138">
        <v>5.8196174336369904</v>
      </c>
      <c r="V34" s="138">
        <v>6.7890501465864697</v>
      </c>
      <c r="W34" s="138">
        <v>8.6901248811635892</v>
      </c>
      <c r="X34" s="138">
        <v>6.7949248391528796</v>
      </c>
      <c r="Y34" s="138">
        <v>7.3990417775006199</v>
      </c>
      <c r="Z34" s="138">
        <v>6.2030124028891702</v>
      </c>
      <c r="AA34" s="138">
        <v>8.2454966888145194</v>
      </c>
      <c r="AB34" s="138">
        <v>7.5073061278422299</v>
      </c>
      <c r="AC34" s="138">
        <v>7.7861620041995199</v>
      </c>
      <c r="AD34" s="138">
        <v>8.3251164871538794</v>
      </c>
      <c r="AE34" s="138">
        <v>9.1347999581964601</v>
      </c>
      <c r="AF34" s="138">
        <v>8.5182846530743301</v>
      </c>
      <c r="AG34" s="142">
        <v>7.7815347748373096</v>
      </c>
      <c r="AH34" s="149">
        <v>19.718781106294308</v>
      </c>
    </row>
    <row r="35" spans="1:34" s="33" customFormat="1" x14ac:dyDescent="0.25">
      <c r="A35" s="32" t="s">
        <v>129</v>
      </c>
      <c r="B35" s="33" t="s">
        <v>32</v>
      </c>
      <c r="C35" s="141">
        <v>22344.521477284517</v>
      </c>
      <c r="D35" s="138">
        <v>22344.521477284517</v>
      </c>
      <c r="E35" s="138">
        <v>21168.368562903928</v>
      </c>
      <c r="F35" s="138">
        <v>22206.920662887387</v>
      </c>
      <c r="G35" s="138">
        <v>23350.52700661854</v>
      </c>
      <c r="H35" s="138">
        <v>25305.565666276056</v>
      </c>
      <c r="I35" s="138">
        <v>24293.865690605562</v>
      </c>
      <c r="J35" s="138">
        <v>26162.076189676773</v>
      </c>
      <c r="K35" s="138">
        <v>27346.690251978493</v>
      </c>
      <c r="L35" s="138">
        <v>28154.413662147163</v>
      </c>
      <c r="M35" s="138">
        <v>21748.392803586226</v>
      </c>
      <c r="N35" s="138">
        <v>20768.272604924034</v>
      </c>
      <c r="O35" s="138">
        <v>16961.497054078842</v>
      </c>
      <c r="P35" s="138">
        <v>17028.582371868528</v>
      </c>
      <c r="Q35" s="138">
        <v>15049.83268724942</v>
      </c>
      <c r="R35" s="138">
        <v>15781.103389711559</v>
      </c>
      <c r="S35" s="138">
        <v>15648.889041102024</v>
      </c>
      <c r="T35" s="138">
        <v>15500.687342781801</v>
      </c>
      <c r="U35" s="138">
        <v>14197.992777782334</v>
      </c>
      <c r="V35" s="138">
        <v>10510.671731677307</v>
      </c>
      <c r="W35" s="138">
        <v>10140.057295094262</v>
      </c>
      <c r="X35" s="138">
        <v>10750.646466269563</v>
      </c>
      <c r="Y35" s="138">
        <v>10409.571642792183</v>
      </c>
      <c r="Z35" s="138">
        <v>9957.2197529227742</v>
      </c>
      <c r="AA35" s="138">
        <v>10314.230765253213</v>
      </c>
      <c r="AB35" s="138">
        <v>9782.1479528676955</v>
      </c>
      <c r="AC35" s="138">
        <v>9795.1490832330528</v>
      </c>
      <c r="AD35" s="138">
        <v>9267.4272949445676</v>
      </c>
      <c r="AE35" s="138">
        <v>9758.1113995847099</v>
      </c>
      <c r="AF35" s="138">
        <v>9925.4215634381962</v>
      </c>
      <c r="AG35" s="142">
        <v>9794.597389658109</v>
      </c>
      <c r="AH35" s="149">
        <v>-0.56165553155321246</v>
      </c>
    </row>
    <row r="36" spans="1:34" s="33" customFormat="1" x14ac:dyDescent="0.25">
      <c r="A36" s="32" t="s">
        <v>130</v>
      </c>
      <c r="B36" s="33" t="s">
        <v>33</v>
      </c>
      <c r="C36" s="141">
        <v>3579.9241346438948</v>
      </c>
      <c r="D36" s="138">
        <v>3579.9241346438948</v>
      </c>
      <c r="E36" s="138">
        <v>3728.6111222987829</v>
      </c>
      <c r="F36" s="138">
        <v>3374.0926125681876</v>
      </c>
      <c r="G36" s="138">
        <v>3213.4642440055904</v>
      </c>
      <c r="H36" s="138">
        <v>3082.8039477327038</v>
      </c>
      <c r="I36" s="138">
        <v>3174.4319661035474</v>
      </c>
      <c r="J36" s="138">
        <v>3374.1291486420491</v>
      </c>
      <c r="K36" s="138">
        <v>3234.7668142669222</v>
      </c>
      <c r="L36" s="138">
        <v>3261.3227278299419</v>
      </c>
      <c r="M36" s="138">
        <v>3398.6403172224536</v>
      </c>
      <c r="N36" s="138">
        <v>3443.2215068220407</v>
      </c>
      <c r="O36" s="138">
        <v>3558.4810172775565</v>
      </c>
      <c r="P36" s="138">
        <v>3680.4558967406151</v>
      </c>
      <c r="Q36" s="138">
        <v>3916.5350179642087</v>
      </c>
      <c r="R36" s="138">
        <v>3952.997270519284</v>
      </c>
      <c r="S36" s="138">
        <v>4061.6484302342874</v>
      </c>
      <c r="T36" s="138">
        <v>4171.1765319764372</v>
      </c>
      <c r="U36" s="138">
        <v>4420.9728580868068</v>
      </c>
      <c r="V36" s="138">
        <v>4320.1106227639484</v>
      </c>
      <c r="W36" s="138">
        <v>4193.1815124439063</v>
      </c>
      <c r="X36" s="138">
        <v>4543.7084841158439</v>
      </c>
      <c r="Y36" s="138">
        <v>4632.1515876130052</v>
      </c>
      <c r="Z36" s="138">
        <v>4672.9275485600028</v>
      </c>
      <c r="AA36" s="138">
        <v>4819.4424302170801</v>
      </c>
      <c r="AB36" s="138">
        <v>4987.2835293870512</v>
      </c>
      <c r="AC36" s="138">
        <v>5189.650709417604</v>
      </c>
      <c r="AD36" s="138">
        <v>5037.5346044766484</v>
      </c>
      <c r="AE36" s="138">
        <v>5136.0643293733483</v>
      </c>
      <c r="AF36" s="138">
        <v>5186.9128282624515</v>
      </c>
      <c r="AG36" s="142">
        <v>5115.9066787428137</v>
      </c>
      <c r="AH36" s="149">
        <v>0.42905449566229625</v>
      </c>
    </row>
    <row r="37" spans="1:34" s="33" customFormat="1" x14ac:dyDescent="0.25">
      <c r="A37" s="32" t="s">
        <v>131</v>
      </c>
      <c r="B37" s="33" t="s">
        <v>34</v>
      </c>
      <c r="C37" s="141">
        <v>15376.571280210583</v>
      </c>
      <c r="D37" s="138">
        <v>15376.571280210583</v>
      </c>
      <c r="E37" s="138">
        <v>14189.033530622288</v>
      </c>
      <c r="F37" s="138">
        <v>11457.615644281794</v>
      </c>
      <c r="G37" s="138">
        <v>12267.898143332313</v>
      </c>
      <c r="H37" s="138">
        <v>12569.248088446198</v>
      </c>
      <c r="I37" s="138">
        <v>12436.061886129553</v>
      </c>
      <c r="J37" s="138">
        <v>12310.082545372376</v>
      </c>
      <c r="K37" s="138">
        <v>12597.999025987403</v>
      </c>
      <c r="L37" s="138">
        <v>12894.568529904564</v>
      </c>
      <c r="M37" s="138">
        <v>12959.945072666964</v>
      </c>
      <c r="N37" s="138">
        <v>13220.413027394645</v>
      </c>
      <c r="O37" s="138">
        <v>12827.585073354112</v>
      </c>
      <c r="P37" s="138">
        <v>12026.827939188828</v>
      </c>
      <c r="Q37" s="138">
        <v>11379.78999759472</v>
      </c>
      <c r="R37" s="138">
        <v>12127.946424941647</v>
      </c>
      <c r="S37" s="138">
        <v>11669.084906197153</v>
      </c>
      <c r="T37" s="138">
        <v>10929.542594791696</v>
      </c>
      <c r="U37" s="138">
        <v>10905.464506839895</v>
      </c>
      <c r="V37" s="138">
        <v>10805.642211394594</v>
      </c>
      <c r="W37" s="138">
        <v>8371.3381289072622</v>
      </c>
      <c r="X37" s="138">
        <v>9103.4132361422071</v>
      </c>
      <c r="Y37" s="138">
        <v>9241.071722921628</v>
      </c>
      <c r="Z37" s="138">
        <v>9171.2340076196397</v>
      </c>
      <c r="AA37" s="138">
        <v>9304.0235521444974</v>
      </c>
      <c r="AB37" s="138">
        <v>9313.9549718375329</v>
      </c>
      <c r="AC37" s="138">
        <v>9322.2813509921543</v>
      </c>
      <c r="AD37" s="138">
        <v>9267.1436254929486</v>
      </c>
      <c r="AE37" s="138">
        <v>9248.9026747172938</v>
      </c>
      <c r="AF37" s="138">
        <v>9298.3130492478176</v>
      </c>
      <c r="AG37" s="142">
        <v>9271.4513618759647</v>
      </c>
      <c r="AH37" s="149">
        <v>-0.39704039392655865</v>
      </c>
    </row>
    <row r="38" spans="1:34" s="33" customFormat="1" x14ac:dyDescent="0.25">
      <c r="A38" s="32" t="s">
        <v>132</v>
      </c>
      <c r="B38" s="33" t="s">
        <v>35</v>
      </c>
      <c r="C38" s="141">
        <v>31040.062380682568</v>
      </c>
      <c r="D38" s="138">
        <v>22545.785561315392</v>
      </c>
      <c r="E38" s="138">
        <v>19836.543123695697</v>
      </c>
      <c r="F38" s="138">
        <v>19138.652382502274</v>
      </c>
      <c r="G38" s="138">
        <v>19209.204979482205</v>
      </c>
      <c r="H38" s="138">
        <v>21458.632139791156</v>
      </c>
      <c r="I38" s="138">
        <v>22875.340182492557</v>
      </c>
      <c r="J38" s="138">
        <v>22057.586589282739</v>
      </c>
      <c r="K38" s="138">
        <v>22940.573739376199</v>
      </c>
      <c r="L38" s="138">
        <v>21318.964943515664</v>
      </c>
      <c r="M38" s="138">
        <v>20332.795632328667</v>
      </c>
      <c r="N38" s="138">
        <v>23076.114947960428</v>
      </c>
      <c r="O38" s="138">
        <v>21676.432230673745</v>
      </c>
      <c r="P38" s="138">
        <v>20328.249145130638</v>
      </c>
      <c r="Q38" s="138">
        <v>23217.162677287095</v>
      </c>
      <c r="R38" s="138">
        <v>24891.085488749162</v>
      </c>
      <c r="S38" s="138">
        <v>24724.69571490405</v>
      </c>
      <c r="T38" s="138">
        <v>27120.74611139192</v>
      </c>
      <c r="U38" s="138">
        <v>29521.458638558695</v>
      </c>
      <c r="V38" s="138">
        <v>28226.271471789896</v>
      </c>
      <c r="W38" s="138">
        <v>21352.416982451439</v>
      </c>
      <c r="X38" s="138">
        <v>23889.721340293207</v>
      </c>
      <c r="Y38" s="138">
        <v>26704.903606897678</v>
      </c>
      <c r="Z38" s="138">
        <v>25702.680324956436</v>
      </c>
      <c r="AA38" s="138">
        <v>25361.011289266469</v>
      </c>
      <c r="AB38" s="138">
        <v>27021.65422078245</v>
      </c>
      <c r="AC38" s="138">
        <v>26208.826162568505</v>
      </c>
      <c r="AD38" s="138">
        <v>25155.572854355785</v>
      </c>
      <c r="AE38" s="138">
        <v>25693.354530401179</v>
      </c>
      <c r="AF38" s="138">
        <v>24438.841099491303</v>
      </c>
      <c r="AG38" s="142">
        <v>24129.154765283998</v>
      </c>
      <c r="AH38" s="149">
        <v>-0.22264477212196249</v>
      </c>
    </row>
    <row r="39" spans="1:34" s="33" customFormat="1" x14ac:dyDescent="0.25">
      <c r="A39" s="32" t="s">
        <v>133</v>
      </c>
      <c r="B39" s="33" t="s">
        <v>36</v>
      </c>
      <c r="C39" s="141">
        <v>6429.0072361175626</v>
      </c>
      <c r="D39" s="138">
        <v>6429.0072361175626</v>
      </c>
      <c r="E39" s="138">
        <v>6258.7882716413915</v>
      </c>
      <c r="F39" s="138">
        <v>5921.386962688538</v>
      </c>
      <c r="G39" s="138">
        <v>5806.4745939576324</v>
      </c>
      <c r="H39" s="138">
        <v>5819.3557426180714</v>
      </c>
      <c r="I39" s="138">
        <v>6724.0033946671056</v>
      </c>
      <c r="J39" s="138">
        <v>6836.316373843214</v>
      </c>
      <c r="K39" s="138">
        <v>7243.2099385063311</v>
      </c>
      <c r="L39" s="138">
        <v>7409.3631673269028</v>
      </c>
      <c r="M39" s="138">
        <v>7815.8605351026663</v>
      </c>
      <c r="N39" s="138">
        <v>8130.3712627863897</v>
      </c>
      <c r="O39" s="138">
        <v>7438.4219009715598</v>
      </c>
      <c r="P39" s="138">
        <v>7691.8143613235452</v>
      </c>
      <c r="Q39" s="138">
        <v>7813.1224816924469</v>
      </c>
      <c r="R39" s="138">
        <v>8542.6837770578441</v>
      </c>
      <c r="S39" s="138">
        <v>8569.2719813063777</v>
      </c>
      <c r="T39" s="138">
        <v>8293.0834890268943</v>
      </c>
      <c r="U39" s="138">
        <v>9142.0467873623111</v>
      </c>
      <c r="V39" s="138">
        <v>8936.0576453188514</v>
      </c>
      <c r="W39" s="138">
        <v>7123.3449734618716</v>
      </c>
      <c r="X39" s="138">
        <v>7545.9675229213999</v>
      </c>
      <c r="Y39" s="138">
        <v>6952.2258507995339</v>
      </c>
      <c r="Z39" s="138">
        <v>6683.2081999815255</v>
      </c>
      <c r="AA39" s="138">
        <v>7164.4525988704845</v>
      </c>
      <c r="AB39" s="138">
        <v>7647.0136729285532</v>
      </c>
      <c r="AC39" s="138">
        <v>7715.7416984734346</v>
      </c>
      <c r="AD39" s="138">
        <v>7160.2595476768593</v>
      </c>
      <c r="AE39" s="138">
        <v>7631.588493464983</v>
      </c>
      <c r="AF39" s="138">
        <v>7277.7301128430718</v>
      </c>
      <c r="AG39" s="142">
        <v>7653.8078749646338</v>
      </c>
      <c r="AH39" s="149">
        <v>0.19051162860204227</v>
      </c>
    </row>
    <row r="40" spans="1:34" s="33" customFormat="1" x14ac:dyDescent="0.25">
      <c r="A40" s="32" t="s">
        <v>134</v>
      </c>
      <c r="B40" s="33" t="s">
        <v>37</v>
      </c>
      <c r="C40" s="141">
        <v>46052.756752591966</v>
      </c>
      <c r="D40" s="138">
        <v>32556.228678487812</v>
      </c>
      <c r="E40" s="138">
        <v>23308.638198284571</v>
      </c>
      <c r="F40" s="138">
        <v>20171.943296309681</v>
      </c>
      <c r="G40" s="138">
        <v>20126.184008137199</v>
      </c>
      <c r="H40" s="138">
        <v>20242.654688138751</v>
      </c>
      <c r="I40" s="138">
        <v>23446.634897705084</v>
      </c>
      <c r="J40" s="138">
        <v>22731.390987359577</v>
      </c>
      <c r="K40" s="138">
        <v>21064.068003222841</v>
      </c>
      <c r="L40" s="138">
        <v>19899.195225254767</v>
      </c>
      <c r="M40" s="138">
        <v>17323.239701924747</v>
      </c>
      <c r="N40" s="138">
        <v>18598.005781368101</v>
      </c>
      <c r="O40" s="138">
        <v>18188.263439729682</v>
      </c>
      <c r="P40" s="138">
        <v>19015.588176455341</v>
      </c>
      <c r="Q40" s="138">
        <v>19748.830243565804</v>
      </c>
      <c r="R40" s="138">
        <v>21887.62357739517</v>
      </c>
      <c r="S40" s="138">
        <v>21862.235736854873</v>
      </c>
      <c r="T40" s="138">
        <v>21401.756607157797</v>
      </c>
      <c r="U40" s="138">
        <v>21640.749382683203</v>
      </c>
      <c r="V40" s="138">
        <v>18389.399816112695</v>
      </c>
      <c r="W40" s="138">
        <v>12230.946982732396</v>
      </c>
      <c r="X40" s="138">
        <v>14032.273188952615</v>
      </c>
      <c r="Y40" s="138">
        <v>14663.764207282247</v>
      </c>
      <c r="Z40" s="138">
        <v>13343.924114011546</v>
      </c>
      <c r="AA40" s="138">
        <v>11584.83627231207</v>
      </c>
      <c r="AB40" s="138">
        <v>12290.572793423567</v>
      </c>
      <c r="AC40" s="138">
        <v>12468.852060792566</v>
      </c>
      <c r="AD40" s="138">
        <v>12679.16745977796</v>
      </c>
      <c r="AE40" s="138">
        <v>12922.637741572613</v>
      </c>
      <c r="AF40" s="138">
        <v>13226.370938901477</v>
      </c>
      <c r="AG40" s="142">
        <v>13113.975054525743</v>
      </c>
      <c r="AH40" s="149">
        <v>-0.71524017280924979</v>
      </c>
    </row>
    <row r="41" spans="1:34" s="33" customFormat="1" x14ac:dyDescent="0.25">
      <c r="A41" s="32" t="s">
        <v>135</v>
      </c>
      <c r="B41" s="33" t="s">
        <v>38</v>
      </c>
      <c r="C41" s="141">
        <v>283257.17442810378</v>
      </c>
      <c r="D41" s="138">
        <v>283257.17442810378</v>
      </c>
      <c r="E41" s="138">
        <v>260306.11563601016</v>
      </c>
      <c r="F41" s="138">
        <v>232403.10439490608</v>
      </c>
      <c r="G41" s="138">
        <v>199290.04565737082</v>
      </c>
      <c r="H41" s="138">
        <v>174247.15626087028</v>
      </c>
      <c r="I41" s="138">
        <v>182636.92347821375</v>
      </c>
      <c r="J41" s="138">
        <v>166475.73550405586</v>
      </c>
      <c r="K41" s="138">
        <v>167065.34728872718</v>
      </c>
      <c r="L41" s="138">
        <v>159242.55723061005</v>
      </c>
      <c r="M41" s="138">
        <v>179773.71016718171</v>
      </c>
      <c r="N41" s="138">
        <v>196193.21546300425</v>
      </c>
      <c r="O41" s="138">
        <v>194225.71653070257</v>
      </c>
      <c r="P41" s="138">
        <v>190542.13818319209</v>
      </c>
      <c r="Q41" s="138">
        <v>193319.83608181315</v>
      </c>
      <c r="R41" s="138">
        <v>206690.55822377678</v>
      </c>
      <c r="S41" s="138">
        <v>207407.72752101952</v>
      </c>
      <c r="T41" s="138">
        <v>214225.48897227322</v>
      </c>
      <c r="U41" s="138">
        <v>215196.03771744514</v>
      </c>
      <c r="V41" s="138">
        <v>207005.2513178261</v>
      </c>
      <c r="W41" s="138">
        <v>180463.20430920861</v>
      </c>
      <c r="X41" s="138">
        <v>196440.94168161269</v>
      </c>
      <c r="Y41" s="138">
        <v>199788.46727139642</v>
      </c>
      <c r="Z41" s="138">
        <v>215967.60851534671</v>
      </c>
      <c r="AA41" s="138">
        <v>220243.06959921282</v>
      </c>
      <c r="AB41" s="138">
        <v>220480.11196756808</v>
      </c>
      <c r="AC41" s="138">
        <v>218635.53491233339</v>
      </c>
      <c r="AD41" s="138">
        <v>218323.93113575084</v>
      </c>
      <c r="AE41" s="138">
        <v>232595.86487693992</v>
      </c>
      <c r="AF41" s="138">
        <v>243282.5781609879</v>
      </c>
      <c r="AG41" s="142">
        <v>237403.72421965489</v>
      </c>
      <c r="AH41" s="149">
        <v>-0.16187921912667175</v>
      </c>
    </row>
    <row r="42" spans="1:34" s="33" customFormat="1" x14ac:dyDescent="0.25">
      <c r="A42" s="32" t="s">
        <v>136</v>
      </c>
      <c r="B42" s="33" t="s">
        <v>39</v>
      </c>
      <c r="C42" s="141">
        <v>9701.6582795275463</v>
      </c>
      <c r="D42" s="138">
        <v>9701.6582795275463</v>
      </c>
      <c r="E42" s="138">
        <v>7509.9565346451691</v>
      </c>
      <c r="F42" s="138">
        <v>7147.3296351921463</v>
      </c>
      <c r="G42" s="138">
        <v>8171.7413814533584</v>
      </c>
      <c r="H42" s="138">
        <v>8386.195155367468</v>
      </c>
      <c r="I42" s="138">
        <v>9307.8051091686248</v>
      </c>
      <c r="J42" s="138">
        <v>9627.1139884617187</v>
      </c>
      <c r="K42" s="138">
        <v>9674.9624485133627</v>
      </c>
      <c r="L42" s="138">
        <v>9815.0219485301841</v>
      </c>
      <c r="M42" s="138">
        <v>9434.7855375952877</v>
      </c>
      <c r="N42" s="138">
        <v>8529.8409929801055</v>
      </c>
      <c r="O42" s="138">
        <v>8703.2785912672898</v>
      </c>
      <c r="P42" s="138">
        <v>9740.4248773453892</v>
      </c>
      <c r="Q42" s="138">
        <v>9345.5138368833232</v>
      </c>
      <c r="R42" s="138">
        <v>10623.903072896936</v>
      </c>
      <c r="S42" s="138">
        <v>10089.272053390132</v>
      </c>
      <c r="T42" s="138">
        <v>10941.233612165806</v>
      </c>
      <c r="U42" s="138">
        <v>10800.482980162506</v>
      </c>
      <c r="V42" s="138">
        <v>10678.674990034187</v>
      </c>
      <c r="W42" s="138">
        <v>9115.1312948159484</v>
      </c>
      <c r="X42" s="138">
        <v>9423.4903795671944</v>
      </c>
      <c r="Y42" s="138">
        <v>9024.2834502868027</v>
      </c>
      <c r="Z42" s="138">
        <v>8954.8405534857629</v>
      </c>
      <c r="AA42" s="138">
        <v>8665.629189725345</v>
      </c>
      <c r="AB42" s="138">
        <v>8880.589147971632</v>
      </c>
      <c r="AC42" s="138">
        <v>9084.8710490936137</v>
      </c>
      <c r="AD42" s="138">
        <v>9292.3950084574917</v>
      </c>
      <c r="AE42" s="138">
        <v>9574.0686394000786</v>
      </c>
      <c r="AF42" s="138">
        <v>9553.6387535411759</v>
      </c>
      <c r="AG42" s="142">
        <v>8689.1203143738712</v>
      </c>
      <c r="AH42" s="149">
        <v>-0.10436751491137697</v>
      </c>
    </row>
    <row r="43" spans="1:34" s="33" customFormat="1" x14ac:dyDescent="0.25">
      <c r="A43" s="32" t="s">
        <v>137</v>
      </c>
      <c r="B43" s="33" t="s">
        <v>40</v>
      </c>
      <c r="C43" s="141">
        <v>1407.982242585814</v>
      </c>
      <c r="D43" s="138">
        <v>1392.8763302467858</v>
      </c>
      <c r="E43" s="138">
        <v>1073.971933635102</v>
      </c>
      <c r="F43" s="138">
        <v>1063.7322422246666</v>
      </c>
      <c r="G43" s="138">
        <v>893.06378493563068</v>
      </c>
      <c r="H43" s="138">
        <v>1068.7147957482218</v>
      </c>
      <c r="I43" s="138">
        <v>1073.0624594130375</v>
      </c>
      <c r="J43" s="138">
        <v>1074.4177848380127</v>
      </c>
      <c r="K43" s="138">
        <v>1113.7592522286034</v>
      </c>
      <c r="L43" s="138">
        <v>1092.7551462948436</v>
      </c>
      <c r="M43" s="138">
        <v>1117.3017680118394</v>
      </c>
      <c r="N43" s="138">
        <v>1162.4288004658042</v>
      </c>
      <c r="O43" s="138">
        <v>1219.0767786960046</v>
      </c>
      <c r="P43" s="138">
        <v>1228.3284659420995</v>
      </c>
      <c r="Q43" s="138">
        <v>1297.8404091286102</v>
      </c>
      <c r="R43" s="138">
        <v>1351.1762307865472</v>
      </c>
      <c r="S43" s="138">
        <v>1426.953661226542</v>
      </c>
      <c r="T43" s="138">
        <v>1472.707697761773</v>
      </c>
      <c r="U43" s="138">
        <v>1481.014625990153</v>
      </c>
      <c r="V43" s="138">
        <v>1346.5984708801359</v>
      </c>
      <c r="W43" s="138">
        <v>1012.4629603641271</v>
      </c>
      <c r="X43" s="138">
        <v>1015.5347170373504</v>
      </c>
      <c r="Y43" s="138">
        <v>1030.9351434212274</v>
      </c>
      <c r="Z43" s="138">
        <v>1058.702554972411</v>
      </c>
      <c r="AA43" s="138">
        <v>1123.5130087323514</v>
      </c>
      <c r="AB43" s="138">
        <v>1162.8354854836095</v>
      </c>
      <c r="AC43" s="138">
        <v>1145.7736062640058</v>
      </c>
      <c r="AD43" s="138">
        <v>1144.9692433429893</v>
      </c>
      <c r="AE43" s="138">
        <v>1191.1261802387132</v>
      </c>
      <c r="AF43" s="138">
        <v>1214.3713471690492</v>
      </c>
      <c r="AG43" s="142">
        <v>1260.9627882206435</v>
      </c>
      <c r="AH43" s="149">
        <v>-0.10441854301739176</v>
      </c>
    </row>
    <row r="44" spans="1:34" s="33" customFormat="1" x14ac:dyDescent="0.25">
      <c r="A44" s="32" t="s">
        <v>138</v>
      </c>
      <c r="B44" s="33" t="s">
        <v>41</v>
      </c>
      <c r="C44" s="141">
        <v>29647.918921238706</v>
      </c>
      <c r="D44" s="138">
        <v>29647.918921238706</v>
      </c>
      <c r="E44" s="138">
        <v>28216.508137084911</v>
      </c>
      <c r="F44" s="138">
        <v>26939.552215764983</v>
      </c>
      <c r="G44" s="138">
        <v>25775.05747591985</v>
      </c>
      <c r="H44" s="138">
        <v>30047.990225294463</v>
      </c>
      <c r="I44" s="138">
        <v>31897.171948226369</v>
      </c>
      <c r="J44" s="138">
        <v>32944.363565619999</v>
      </c>
      <c r="K44" s="138">
        <v>35299.296720432714</v>
      </c>
      <c r="L44" s="138">
        <v>37036.561987254361</v>
      </c>
      <c r="M44" s="138">
        <v>39995.053722506302</v>
      </c>
      <c r="N44" s="138">
        <v>41978.336027757417</v>
      </c>
      <c r="O44" s="138">
        <v>38841.827781165688</v>
      </c>
      <c r="P44" s="138">
        <v>38116.112726389983</v>
      </c>
      <c r="Q44" s="138">
        <v>40912.225825093963</v>
      </c>
      <c r="R44" s="138">
        <v>41863.037587396138</v>
      </c>
      <c r="S44" s="138">
        <v>44645.98789821018</v>
      </c>
      <c r="T44" s="138">
        <v>47676.036760483468</v>
      </c>
      <c r="U44" s="138">
        <v>49240.031775433614</v>
      </c>
      <c r="V44" s="138">
        <v>46231.056036903821</v>
      </c>
      <c r="W44" s="138">
        <v>39406.515649875037</v>
      </c>
      <c r="X44" s="138">
        <v>40545.540259992471</v>
      </c>
      <c r="Y44" s="138">
        <v>37659.789769577445</v>
      </c>
      <c r="Z44" s="138">
        <v>36015.272454176775</v>
      </c>
      <c r="AA44" s="138">
        <v>34830.242814455902</v>
      </c>
      <c r="AB44" s="138">
        <v>36661.933631900385</v>
      </c>
      <c r="AC44" s="138">
        <v>31056.081522944278</v>
      </c>
      <c r="AD44" s="138">
        <v>30577.082262494452</v>
      </c>
      <c r="AE44" s="138">
        <v>28311.187864040898</v>
      </c>
      <c r="AF44" s="138">
        <v>27860.345799921335</v>
      </c>
      <c r="AG44" s="142">
        <v>26109.64376084094</v>
      </c>
      <c r="AH44" s="149">
        <v>-0.11934312050020729</v>
      </c>
    </row>
    <row r="45" spans="1:34" s="33" customFormat="1" x14ac:dyDescent="0.25">
      <c r="A45" s="32" t="s">
        <v>139</v>
      </c>
      <c r="B45" s="33" t="s">
        <v>42</v>
      </c>
      <c r="C45" s="141">
        <v>7667.7682840961988</v>
      </c>
      <c r="D45" s="138">
        <v>7667.7682840961988</v>
      </c>
      <c r="E45" s="138">
        <v>7442.0637869034699</v>
      </c>
      <c r="F45" s="138">
        <v>6923.061775008262</v>
      </c>
      <c r="G45" s="138">
        <v>7072.2086933235068</v>
      </c>
      <c r="H45" s="138">
        <v>7554.0149091954563</v>
      </c>
      <c r="I45" s="138">
        <v>7949.4009966636995</v>
      </c>
      <c r="J45" s="138">
        <v>7721.0197583768104</v>
      </c>
      <c r="K45" s="138">
        <v>7778.5526031416521</v>
      </c>
      <c r="L45" s="138">
        <v>7976.8872054452568</v>
      </c>
      <c r="M45" s="138">
        <v>7910.9883038468697</v>
      </c>
      <c r="N45" s="138">
        <v>8395.7819144458099</v>
      </c>
      <c r="O45" s="138">
        <v>8480.7156786967444</v>
      </c>
      <c r="P45" s="138">
        <v>8729.8185261778272</v>
      </c>
      <c r="Q45" s="138">
        <v>8370.5127880732143</v>
      </c>
      <c r="R45" s="138">
        <v>8948.8112098904239</v>
      </c>
      <c r="S45" s="138">
        <v>8863.1313914983511</v>
      </c>
      <c r="T45" s="138">
        <v>8829.9650478100593</v>
      </c>
      <c r="U45" s="138">
        <v>8751.174568613731</v>
      </c>
      <c r="V45" s="138">
        <v>8423.3441985591362</v>
      </c>
      <c r="W45" s="138">
        <v>6387.0901502086199</v>
      </c>
      <c r="X45" s="138">
        <v>8417.588425457021</v>
      </c>
      <c r="Y45" s="138">
        <v>7916.967447881565</v>
      </c>
      <c r="Z45" s="138">
        <v>7562.4502857703874</v>
      </c>
      <c r="AA45" s="138">
        <v>7506.5492142649728</v>
      </c>
      <c r="AB45" s="138">
        <v>7392.4404070319488</v>
      </c>
      <c r="AC45" s="138">
        <v>7347.5766965941084</v>
      </c>
      <c r="AD45" s="138">
        <v>7888.7579957405642</v>
      </c>
      <c r="AE45" s="138">
        <v>7637.909361875063</v>
      </c>
      <c r="AF45" s="138">
        <v>7322.1795045424396</v>
      </c>
      <c r="AG45" s="142">
        <v>7949.2036339906954</v>
      </c>
      <c r="AH45" s="149">
        <v>3.6703684757692097E-2</v>
      </c>
    </row>
    <row r="46" spans="1:34" s="33" customFormat="1" x14ac:dyDescent="0.25">
      <c r="A46" s="32" t="s">
        <v>140</v>
      </c>
      <c r="B46" s="33" t="s">
        <v>43</v>
      </c>
      <c r="C46" s="141">
        <v>4010.211778749906</v>
      </c>
      <c r="D46" s="138">
        <v>4010.211778749906</v>
      </c>
      <c r="E46" s="138">
        <v>3655.5379774881412</v>
      </c>
      <c r="F46" s="138">
        <v>3458.5999315050462</v>
      </c>
      <c r="G46" s="138">
        <v>3220.3759919698296</v>
      </c>
      <c r="H46" s="138">
        <v>3402.1903028353745</v>
      </c>
      <c r="I46" s="138">
        <v>3418.1447356171648</v>
      </c>
      <c r="J46" s="138">
        <v>3327.5704996211316</v>
      </c>
      <c r="K46" s="138">
        <v>3306.3335246140018</v>
      </c>
      <c r="L46" s="138">
        <v>3347.1187552939996</v>
      </c>
      <c r="M46" s="138">
        <v>3457.1730412577317</v>
      </c>
      <c r="N46" s="138">
        <v>3774.4604020269262</v>
      </c>
      <c r="O46" s="138">
        <v>3852.6634292480753</v>
      </c>
      <c r="P46" s="138">
        <v>3993.7911128670471</v>
      </c>
      <c r="Q46" s="138">
        <v>3982.2873551468615</v>
      </c>
      <c r="R46" s="138">
        <v>4269.7643865857699</v>
      </c>
      <c r="S46" s="138">
        <v>4431.6843534834006</v>
      </c>
      <c r="T46" s="138">
        <v>4463.1340076110937</v>
      </c>
      <c r="U46" s="138">
        <v>4547.3993392671473</v>
      </c>
      <c r="V46" s="138">
        <v>4500.2807627703805</v>
      </c>
      <c r="W46" s="138">
        <v>4258.0915670390305</v>
      </c>
      <c r="X46" s="138">
        <v>4518.5468805227956</v>
      </c>
      <c r="Y46" s="138">
        <v>4527.0013681869559</v>
      </c>
      <c r="Z46" s="138">
        <v>4503.6972158552526</v>
      </c>
      <c r="AA46" s="138">
        <v>4511.1516052362103</v>
      </c>
      <c r="AB46" s="138">
        <v>4513.0829441953783</v>
      </c>
      <c r="AC46" s="138">
        <v>4462.8944757592226</v>
      </c>
      <c r="AD46" s="138">
        <v>4412.3859089315638</v>
      </c>
      <c r="AE46" s="138">
        <v>4565.0448943152196</v>
      </c>
      <c r="AF46" s="138">
        <v>4428.746907745156</v>
      </c>
      <c r="AG46" s="142">
        <v>4387.2145393268247</v>
      </c>
      <c r="AH46" s="149">
        <v>9.4010686062679941E-2</v>
      </c>
    </row>
    <row r="47" spans="1:34" s="33" customFormat="1" x14ac:dyDescent="0.25">
      <c r="A47" s="32" t="s">
        <v>141</v>
      </c>
      <c r="B47" s="33" t="s">
        <v>44</v>
      </c>
      <c r="C47" s="141">
        <v>22836.471401042712</v>
      </c>
      <c r="D47" s="138">
        <v>22836.471401042712</v>
      </c>
      <c r="E47" s="138">
        <v>24738.440896383494</v>
      </c>
      <c r="F47" s="138">
        <v>24349.109018760617</v>
      </c>
      <c r="G47" s="138">
        <v>24534.788803730396</v>
      </c>
      <c r="H47" s="138">
        <v>24200.544167466978</v>
      </c>
      <c r="I47" s="138">
        <v>25247.314187984339</v>
      </c>
      <c r="J47" s="138">
        <v>26187.533897240679</v>
      </c>
      <c r="K47" s="138">
        <v>27028.827144653282</v>
      </c>
      <c r="L47" s="138">
        <v>27373.255879768178</v>
      </c>
      <c r="M47" s="138">
        <v>25833.236154325248</v>
      </c>
      <c r="N47" s="138">
        <v>26227.116115151886</v>
      </c>
      <c r="O47" s="138">
        <v>25897.773221988838</v>
      </c>
      <c r="P47" s="138">
        <v>26871.784380791738</v>
      </c>
      <c r="Q47" s="138">
        <v>28207.78554149354</v>
      </c>
      <c r="R47" s="138">
        <v>30767.447566563667</v>
      </c>
      <c r="S47" s="138">
        <v>33630.505993227809</v>
      </c>
      <c r="T47" s="138">
        <v>36672.788437892654</v>
      </c>
      <c r="U47" s="138">
        <v>39175.485688823181</v>
      </c>
      <c r="V47" s="138">
        <v>40921.727812488672</v>
      </c>
      <c r="W47" s="138">
        <v>42470.705892411097</v>
      </c>
      <c r="X47" s="138">
        <v>48149.313358177904</v>
      </c>
      <c r="Y47" s="138">
        <v>52791.516857336559</v>
      </c>
      <c r="Z47" s="138">
        <v>55054.045295816264</v>
      </c>
      <c r="AA47" s="138">
        <v>58101.610257196757</v>
      </c>
      <c r="AB47" s="138">
        <v>58708.008461715945</v>
      </c>
      <c r="AC47" s="138">
        <v>57247.909969374945</v>
      </c>
      <c r="AD47" s="138">
        <v>61363.222529366132</v>
      </c>
      <c r="AE47" s="138">
        <v>63985.6762173674</v>
      </c>
      <c r="AF47" s="138">
        <v>65867.124405985131</v>
      </c>
      <c r="AG47" s="142">
        <v>56439.279420841165</v>
      </c>
      <c r="AH47" s="149">
        <v>1.4714535984865045</v>
      </c>
    </row>
    <row r="48" spans="1:34" s="33" customFormat="1" x14ac:dyDescent="0.25">
      <c r="A48" s="32" t="s">
        <v>142</v>
      </c>
      <c r="B48" s="33" t="s">
        <v>45</v>
      </c>
      <c r="C48" s="141">
        <v>117988.07631446274</v>
      </c>
      <c r="D48" s="138">
        <v>117988.07631446274</v>
      </c>
      <c r="E48" s="138">
        <v>101077.96042015245</v>
      </c>
      <c r="F48" s="138">
        <v>97222.959149433751</v>
      </c>
      <c r="G48" s="138">
        <v>79166.657452977423</v>
      </c>
      <c r="H48" s="138">
        <v>66989.94565520437</v>
      </c>
      <c r="I48" s="138">
        <v>57985.682843936556</v>
      </c>
      <c r="J48" s="138">
        <v>56213.30848466223</v>
      </c>
      <c r="K48" s="138">
        <v>61894.937164911003</v>
      </c>
      <c r="L48" s="138">
        <v>59893.098145774173</v>
      </c>
      <c r="M48" s="138">
        <v>62548.410466178684</v>
      </c>
      <c r="N48" s="138">
        <v>67146.85243952935</v>
      </c>
      <c r="O48" s="138">
        <v>71579.527612369493</v>
      </c>
      <c r="P48" s="138">
        <v>74471.998076399919</v>
      </c>
      <c r="Q48" s="138">
        <v>78083.748829572753</v>
      </c>
      <c r="R48" s="138">
        <v>81267.10615697343</v>
      </c>
      <c r="S48" s="138">
        <v>80622.875017823375</v>
      </c>
      <c r="T48" s="138">
        <v>84960.182911609911</v>
      </c>
      <c r="U48" s="138">
        <v>92151.372669198696</v>
      </c>
      <c r="V48" s="138">
        <v>88821.01288976027</v>
      </c>
      <c r="W48" s="138">
        <v>68384.309687920409</v>
      </c>
      <c r="X48" s="138">
        <v>74481.696751417141</v>
      </c>
      <c r="Y48" s="138">
        <v>80847.403127773665</v>
      </c>
      <c r="Z48" s="138">
        <v>77306.580133245312</v>
      </c>
      <c r="AA48" s="138">
        <v>72419.546516188391</v>
      </c>
      <c r="AB48" s="138">
        <v>61864.571134818172</v>
      </c>
      <c r="AC48" s="138">
        <v>56462.826933887467</v>
      </c>
      <c r="AD48" s="138">
        <v>58149.441871627314</v>
      </c>
      <c r="AE48" s="138">
        <v>51898.599383016117</v>
      </c>
      <c r="AF48" s="138">
        <v>56865.167292216487</v>
      </c>
      <c r="AG48" s="142">
        <v>58238.707456337354</v>
      </c>
      <c r="AH48" s="149">
        <v>-0.5064017545203543</v>
      </c>
    </row>
    <row r="49" spans="1:34" s="33" customFormat="1" x14ac:dyDescent="0.25">
      <c r="A49" s="32" t="s">
        <v>143</v>
      </c>
      <c r="B49" s="33" t="s">
        <v>46</v>
      </c>
      <c r="C49" s="141">
        <v>66745.035167404189</v>
      </c>
      <c r="D49" s="138">
        <v>66745.035167404189</v>
      </c>
      <c r="E49" s="138">
        <v>65141.978631662663</v>
      </c>
      <c r="F49" s="138">
        <v>60696.627213271626</v>
      </c>
      <c r="G49" s="138">
        <v>57206.291739706736</v>
      </c>
      <c r="H49" s="138">
        <v>60155.585496661624</v>
      </c>
      <c r="I49" s="138">
        <v>60395.566082438141</v>
      </c>
      <c r="J49" s="138">
        <v>62192.569025920238</v>
      </c>
      <c r="K49" s="138">
        <v>62708.255866933134</v>
      </c>
      <c r="L49" s="138">
        <v>58708.267571998935</v>
      </c>
      <c r="M49" s="138">
        <v>41399.64334629089</v>
      </c>
      <c r="N49" s="138">
        <v>38762.464989756139</v>
      </c>
      <c r="O49" s="138">
        <v>36614.103773633789</v>
      </c>
      <c r="P49" s="138">
        <v>34372.703072711898</v>
      </c>
      <c r="Q49" s="138">
        <v>36005.60107790451</v>
      </c>
      <c r="R49" s="138">
        <v>36925.663430192028</v>
      </c>
      <c r="S49" s="138">
        <v>35963.616893237871</v>
      </c>
      <c r="T49" s="138">
        <v>35213.937549246926</v>
      </c>
      <c r="U49" s="138">
        <v>37536.574639773848</v>
      </c>
      <c r="V49" s="138">
        <v>35429.998067593522</v>
      </c>
      <c r="W49" s="138">
        <v>28788.754367057812</v>
      </c>
      <c r="X49" s="138">
        <v>31210.804415084673</v>
      </c>
      <c r="Y49" s="138">
        <v>29712.833018987716</v>
      </c>
      <c r="Z49" s="138">
        <v>30296.421980336836</v>
      </c>
      <c r="AA49" s="138">
        <v>32442.963635848351</v>
      </c>
      <c r="AB49" s="138">
        <v>32206.22044821017</v>
      </c>
      <c r="AC49" s="138">
        <v>31669.81620954262</v>
      </c>
      <c r="AD49" s="138">
        <v>29523.324100993526</v>
      </c>
      <c r="AE49" s="138">
        <v>30050.589916696612</v>
      </c>
      <c r="AF49" s="138">
        <v>28780.006157408006</v>
      </c>
      <c r="AG49" s="142">
        <v>28089.083903814164</v>
      </c>
      <c r="AH49" s="149">
        <v>-0.57915845225995422</v>
      </c>
    </row>
    <row r="50" spans="1:34" s="33" customFormat="1" ht="15.75" thickBot="1" x14ac:dyDescent="0.3">
      <c r="A50" s="34" t="s">
        <v>144</v>
      </c>
      <c r="B50" s="35" t="s">
        <v>47</v>
      </c>
      <c r="C50" s="143">
        <v>345553.54878475599</v>
      </c>
      <c r="D50" s="144">
        <v>345553.54878475599</v>
      </c>
      <c r="E50" s="144">
        <v>326089.29239215009</v>
      </c>
      <c r="F50" s="144">
        <v>332063.14922144025</v>
      </c>
      <c r="G50" s="144">
        <v>331493.01288364583</v>
      </c>
      <c r="H50" s="144">
        <v>343721.40282653575</v>
      </c>
      <c r="I50" s="144">
        <v>374716.08283429284</v>
      </c>
      <c r="J50" s="144">
        <v>387208.27083959698</v>
      </c>
      <c r="K50" s="144">
        <v>392443.30488387292</v>
      </c>
      <c r="L50" s="144">
        <v>400787.03090049973</v>
      </c>
      <c r="M50" s="144">
        <v>395727.57320629386</v>
      </c>
      <c r="N50" s="144">
        <v>394383.20717192453</v>
      </c>
      <c r="O50" s="144">
        <v>356140.97668950178</v>
      </c>
      <c r="P50" s="144">
        <v>365232.95567854005</v>
      </c>
      <c r="Q50" s="144">
        <v>351134.30758631771</v>
      </c>
      <c r="R50" s="144">
        <v>364755.6364527999</v>
      </c>
      <c r="S50" s="144">
        <v>365664.68641671736</v>
      </c>
      <c r="T50" s="144">
        <v>374548.42130509199</v>
      </c>
      <c r="U50" s="144">
        <v>392646.3922447192</v>
      </c>
      <c r="V50" s="144">
        <v>369344.8583628076</v>
      </c>
      <c r="W50" s="144">
        <v>320897.43123092735</v>
      </c>
      <c r="X50" s="144">
        <v>362511.03745958227</v>
      </c>
      <c r="Y50" s="144">
        <v>379501.00911130232</v>
      </c>
      <c r="Z50" s="144">
        <v>367634.18442277907</v>
      </c>
      <c r="AA50" s="144">
        <v>368087.81421597366</v>
      </c>
      <c r="AB50" s="144">
        <v>378839.00157546933</v>
      </c>
      <c r="AC50" s="144">
        <v>375410.45368318626</v>
      </c>
      <c r="AD50" s="144">
        <v>367973.80829358968</v>
      </c>
      <c r="AE50" s="144">
        <v>367698.88048088062</v>
      </c>
      <c r="AF50" s="144">
        <v>371275.40208159212</v>
      </c>
      <c r="AG50" s="145">
        <v>373707.96595977718</v>
      </c>
      <c r="AH50" s="150">
        <v>8.1476278492970955E-2</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265</v>
      </c>
    </row>
    <row r="57" spans="1:34" x14ac:dyDescent="0.25">
      <c r="B57"/>
    </row>
    <row r="58" spans="1:34" x14ac:dyDescent="0.25">
      <c r="B58"/>
    </row>
  </sheetData>
  <phoneticPr fontId="2"/>
  <hyperlinks>
    <hyperlink ref="C54" r:id="rId1" xr:uid="{BA5C590B-818B-4EAE-AE8D-3D384AFDEB9C}"/>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C5D9F1"/>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K45" sqref="K45"/>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28515625" style="42" customWidth="1"/>
    <col min="35" max="16384" width="9.140625" style="1"/>
  </cols>
  <sheetData>
    <row r="1" spans="1:34" ht="15.75" customHeight="1" x14ac:dyDescent="0.35">
      <c r="A1" s="76" t="s">
        <v>302</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89</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41">
        <v>84853.141827091138</v>
      </c>
      <c r="D6" s="138">
        <v>84853.141827091138</v>
      </c>
      <c r="E6" s="138">
        <v>84055.723103569209</v>
      </c>
      <c r="F6" s="138">
        <v>81317.437353259273</v>
      </c>
      <c r="G6" s="138">
        <v>79335.69403564815</v>
      </c>
      <c r="H6" s="138">
        <v>79409.232803752442</v>
      </c>
      <c r="I6" s="138">
        <v>75850.998956375814</v>
      </c>
      <c r="J6" s="138">
        <v>78033.127774803186</v>
      </c>
      <c r="K6" s="138">
        <v>79277.997130952979</v>
      </c>
      <c r="L6" s="138">
        <v>79061.459458078563</v>
      </c>
      <c r="M6" s="138">
        <v>79118.750707651634</v>
      </c>
      <c r="N6" s="138">
        <v>82259.902043370676</v>
      </c>
      <c r="O6" s="138">
        <v>81244.122382395683</v>
      </c>
      <c r="P6" s="138">
        <v>81120.265907885972</v>
      </c>
      <c r="Q6" s="138">
        <v>75627.346040409873</v>
      </c>
      <c r="R6" s="138">
        <v>79146.132200915265</v>
      </c>
      <c r="S6" s="138">
        <v>79755.849556087313</v>
      </c>
      <c r="T6" s="138">
        <v>78223.561270151069</v>
      </c>
      <c r="U6" s="138">
        <v>74291.478944194096</v>
      </c>
      <c r="V6" s="138">
        <v>71847.85961187417</v>
      </c>
      <c r="W6" s="138">
        <v>72161.406893808948</v>
      </c>
      <c r="X6" s="138">
        <v>69776.404377350802</v>
      </c>
      <c r="Y6" s="138">
        <v>74341.462257965613</v>
      </c>
      <c r="Z6" s="138">
        <v>75771.191053806164</v>
      </c>
      <c r="AA6" s="138">
        <v>75964.246736731337</v>
      </c>
      <c r="AB6" s="138">
        <v>76418.37683004819</v>
      </c>
      <c r="AC6" s="138">
        <v>73559.671674358629</v>
      </c>
      <c r="AD6" s="138">
        <v>72641.873343429776</v>
      </c>
      <c r="AE6" s="138">
        <v>76557.021778083232</v>
      </c>
      <c r="AF6" s="138">
        <v>75154.741737036442</v>
      </c>
      <c r="AG6" s="138">
        <v>69752.729259314772</v>
      </c>
      <c r="AH6" s="149">
        <v>-0.17795938067381312</v>
      </c>
    </row>
    <row r="7" spans="1:34" s="33" customFormat="1" x14ac:dyDescent="0.25">
      <c r="A7" s="32" t="s">
        <v>104</v>
      </c>
      <c r="B7" s="33" t="s">
        <v>4</v>
      </c>
      <c r="C7" s="141">
        <v>8119.5802168167274</v>
      </c>
      <c r="D7" s="138">
        <v>8119.5802168167274</v>
      </c>
      <c r="E7" s="138">
        <v>8024.7582762045276</v>
      </c>
      <c r="F7" s="138">
        <v>7711.550591238748</v>
      </c>
      <c r="G7" s="138">
        <v>7693.3421603903889</v>
      </c>
      <c r="H7" s="138">
        <v>7672.5063960086864</v>
      </c>
      <c r="I7" s="138">
        <v>7797.2983505932943</v>
      </c>
      <c r="J7" s="138">
        <v>7683.6784034910334</v>
      </c>
      <c r="K7" s="138">
        <v>7646.1358506532388</v>
      </c>
      <c r="L7" s="138">
        <v>7616.0678627582729</v>
      </c>
      <c r="M7" s="138">
        <v>7504.4024580912483</v>
      </c>
      <c r="N7" s="138">
        <v>7415.1563586066295</v>
      </c>
      <c r="O7" s="138">
        <v>7363.0963481600065</v>
      </c>
      <c r="P7" s="138">
        <v>7256.0165073793651</v>
      </c>
      <c r="Q7" s="138">
        <v>7103.4301299606332</v>
      </c>
      <c r="R7" s="138">
        <v>7080.847438731329</v>
      </c>
      <c r="S7" s="138">
        <v>7016.6296517496048</v>
      </c>
      <c r="T7" s="138">
        <v>7011.8688678911421</v>
      </c>
      <c r="U7" s="138">
        <v>7071.3042545625995</v>
      </c>
      <c r="V7" s="138">
        <v>7212.5852253454359</v>
      </c>
      <c r="W7" s="138">
        <v>7242.7886423200862</v>
      </c>
      <c r="X7" s="138">
        <v>7095.3248615081384</v>
      </c>
      <c r="Y7" s="138">
        <v>7172.5658839322587</v>
      </c>
      <c r="Z7" s="138">
        <v>7122.8731650052814</v>
      </c>
      <c r="AA7" s="138">
        <v>7113.3024831850598</v>
      </c>
      <c r="AB7" s="138">
        <v>7257.1444787285836</v>
      </c>
      <c r="AC7" s="138">
        <v>7273.9997514494926</v>
      </c>
      <c r="AD7" s="138">
        <v>7390.1476092672474</v>
      </c>
      <c r="AE7" s="138">
        <v>7340.8326938819127</v>
      </c>
      <c r="AF7" s="138">
        <v>7253.7738612161857</v>
      </c>
      <c r="AG7" s="138">
        <v>7151.6721583506269</v>
      </c>
      <c r="AH7" s="149">
        <v>-0.11920666248994433</v>
      </c>
    </row>
    <row r="8" spans="1:34" s="33" customFormat="1" x14ac:dyDescent="0.25">
      <c r="A8" s="32" t="s">
        <v>105</v>
      </c>
      <c r="B8" s="33" t="s">
        <v>5</v>
      </c>
      <c r="C8" s="141">
        <v>30487.405790886292</v>
      </c>
      <c r="D8" s="138">
        <v>30487.405790886292</v>
      </c>
      <c r="E8" s="138">
        <v>29166.129439071512</v>
      </c>
      <c r="F8" s="138">
        <v>26407.35865010777</v>
      </c>
      <c r="G8" s="138">
        <v>25494.745071614099</v>
      </c>
      <c r="H8" s="138">
        <v>22071.210919552199</v>
      </c>
      <c r="I8" s="138">
        <v>20833.56736303055</v>
      </c>
      <c r="J8" s="138">
        <v>20710.350846679405</v>
      </c>
      <c r="K8" s="138">
        <v>21039.255710201909</v>
      </c>
      <c r="L8" s="138">
        <v>23662.133824906879</v>
      </c>
      <c r="M8" s="138">
        <v>19528.679929629703</v>
      </c>
      <c r="N8" s="138">
        <v>19063.401906933152</v>
      </c>
      <c r="O8" s="138">
        <v>18732.54325574233</v>
      </c>
      <c r="P8" s="138">
        <v>18208.815559379287</v>
      </c>
      <c r="Q8" s="138">
        <v>18998.038420025056</v>
      </c>
      <c r="R8" s="138">
        <v>19418.024430014353</v>
      </c>
      <c r="S8" s="138">
        <v>20207.342377872254</v>
      </c>
      <c r="T8" s="138">
        <v>20940.813372697827</v>
      </c>
      <c r="U8" s="138">
        <v>20684.666147768374</v>
      </c>
      <c r="V8" s="138">
        <v>21390.884407145619</v>
      </c>
      <c r="W8" s="138">
        <v>21810.741353027475</v>
      </c>
      <c r="X8" s="138">
        <v>21759.750892968521</v>
      </c>
      <c r="Y8" s="138">
        <v>22492.09709991817</v>
      </c>
      <c r="Z8" s="138">
        <v>22423.736093058571</v>
      </c>
      <c r="AA8" s="138">
        <v>22106.845115098611</v>
      </c>
      <c r="AB8" s="138">
        <v>21584.192059532645</v>
      </c>
      <c r="AC8" s="138">
        <v>21098.82895590943</v>
      </c>
      <c r="AD8" s="138">
        <v>21219.176207501387</v>
      </c>
      <c r="AE8" s="138">
        <v>21601.637192686707</v>
      </c>
      <c r="AF8" s="138">
        <v>20931.256749428958</v>
      </c>
      <c r="AG8" s="138">
        <v>21715.22666727965</v>
      </c>
      <c r="AH8" s="149">
        <v>-0.28773124167320724</v>
      </c>
    </row>
    <row r="9" spans="1:34" s="33" customFormat="1" x14ac:dyDescent="0.25">
      <c r="A9" s="32" t="s">
        <v>106</v>
      </c>
      <c r="B9" s="33" t="s">
        <v>6</v>
      </c>
      <c r="C9" s="141">
        <v>11524.84125131214</v>
      </c>
      <c r="D9" s="138">
        <v>11524.84125131214</v>
      </c>
      <c r="E9" s="138">
        <v>11413.107004402767</v>
      </c>
      <c r="F9" s="138">
        <v>11413.830910108811</v>
      </c>
      <c r="G9" s="138">
        <v>11545.940355814068</v>
      </c>
      <c r="H9" s="138">
        <v>11422.466222756513</v>
      </c>
      <c r="I9" s="138">
        <v>11635.455384389486</v>
      </c>
      <c r="J9" s="138">
        <v>11553.298921452595</v>
      </c>
      <c r="K9" s="138">
        <v>11557.334503136661</v>
      </c>
      <c r="L9" s="138">
        <v>11348.127996156249</v>
      </c>
      <c r="M9" s="138">
        <v>11543.245338586363</v>
      </c>
      <c r="N9" s="138">
        <v>10714.248809898325</v>
      </c>
      <c r="O9" s="138">
        <v>10496.53344408912</v>
      </c>
      <c r="P9" s="138">
        <v>10384.818554336265</v>
      </c>
      <c r="Q9" s="138">
        <v>10020.194309333048</v>
      </c>
      <c r="R9" s="138">
        <v>9960.865233033619</v>
      </c>
      <c r="S9" s="138">
        <v>9759.9232275104969</v>
      </c>
      <c r="T9" s="138">
        <v>9530.3690905078238</v>
      </c>
      <c r="U9" s="138">
        <v>9646.1227989944055</v>
      </c>
      <c r="V9" s="138">
        <v>9500.0657057511853</v>
      </c>
      <c r="W9" s="138">
        <v>9614.2481147584276</v>
      </c>
      <c r="X9" s="138">
        <v>9570.2585049751087</v>
      </c>
      <c r="Y9" s="138">
        <v>9495.6668406292174</v>
      </c>
      <c r="Z9" s="138">
        <v>9410.1365248929687</v>
      </c>
      <c r="AA9" s="138">
        <v>9424.5723181845333</v>
      </c>
      <c r="AB9" s="138">
        <v>9572.4927948689838</v>
      </c>
      <c r="AC9" s="138">
        <v>9567.2371826598737</v>
      </c>
      <c r="AD9" s="138">
        <v>9424.9820420993492</v>
      </c>
      <c r="AE9" s="138">
        <v>9516.9721863120558</v>
      </c>
      <c r="AF9" s="138">
        <v>9378.0948739035885</v>
      </c>
      <c r="AG9" s="138">
        <v>9369.7191706505819</v>
      </c>
      <c r="AH9" s="149">
        <v>-0.18699798406474283</v>
      </c>
    </row>
    <row r="10" spans="1:34" s="33" customFormat="1" x14ac:dyDescent="0.25">
      <c r="A10" s="32" t="s">
        <v>107</v>
      </c>
      <c r="B10" s="33" t="s">
        <v>7</v>
      </c>
      <c r="C10" s="141">
        <v>13615.01853992271</v>
      </c>
      <c r="D10" s="138">
        <v>12307.646494545885</v>
      </c>
      <c r="E10" s="138">
        <v>10637.984158358302</v>
      </c>
      <c r="F10" s="138">
        <v>9231.497024510536</v>
      </c>
      <c r="G10" s="138">
        <v>7873.5426254908734</v>
      </c>
      <c r="H10" s="138">
        <v>6836.0846637076238</v>
      </c>
      <c r="I10" s="138">
        <v>5759.7472886819778</v>
      </c>
      <c r="J10" s="138">
        <v>5464.6300857765491</v>
      </c>
      <c r="K10" s="138">
        <v>5505.9631148511444</v>
      </c>
      <c r="L10" s="138">
        <v>4963.0110662322959</v>
      </c>
      <c r="M10" s="138">
        <v>5295.6621110183187</v>
      </c>
      <c r="N10" s="138">
        <v>5026.3550542618295</v>
      </c>
      <c r="O10" s="138">
        <v>4833.2248727653578</v>
      </c>
      <c r="P10" s="138">
        <v>4980.4956228379469</v>
      </c>
      <c r="Q10" s="138">
        <v>4877.1391904992615</v>
      </c>
      <c r="R10" s="138">
        <v>5328.1233524346462</v>
      </c>
      <c r="S10" s="138">
        <v>5010.4657152081954</v>
      </c>
      <c r="T10" s="138">
        <v>4896.898139361183</v>
      </c>
      <c r="U10" s="138">
        <v>4741.3020908866101</v>
      </c>
      <c r="V10" s="138">
        <v>4991.857518748162</v>
      </c>
      <c r="W10" s="138">
        <v>4822.1694075087717</v>
      </c>
      <c r="X10" s="138">
        <v>5303.8003853645359</v>
      </c>
      <c r="Y10" s="138">
        <v>4955.6554327275144</v>
      </c>
      <c r="Z10" s="138">
        <v>5086.2888594429733</v>
      </c>
      <c r="AA10" s="138">
        <v>5574.3431522962965</v>
      </c>
      <c r="AB10" s="138">
        <v>6040.3022913805744</v>
      </c>
      <c r="AC10" s="138">
        <v>6089.3414177320565</v>
      </c>
      <c r="AD10" s="138">
        <v>6438.0152798222716</v>
      </c>
      <c r="AE10" s="138">
        <v>6408.9688473955375</v>
      </c>
      <c r="AF10" s="138">
        <v>6259.9657476308739</v>
      </c>
      <c r="AG10" s="138">
        <v>6249.2470366133875</v>
      </c>
      <c r="AH10" s="149">
        <v>-0.5410034133784688</v>
      </c>
    </row>
    <row r="11" spans="1:34" s="33" customFormat="1" x14ac:dyDescent="0.25">
      <c r="A11" s="32" t="s">
        <v>108</v>
      </c>
      <c r="B11" s="33" t="s">
        <v>8</v>
      </c>
      <c r="C11" s="141">
        <v>46939.854227124059</v>
      </c>
      <c r="D11" s="138">
        <v>46939.854227124059</v>
      </c>
      <c r="E11" s="138">
        <v>46769.969193718724</v>
      </c>
      <c r="F11" s="138">
        <v>48496.6104400853</v>
      </c>
      <c r="G11" s="138">
        <v>49764.767660946789</v>
      </c>
      <c r="H11" s="138">
        <v>51888.92337432062</v>
      </c>
      <c r="I11" s="138">
        <v>53948.725465883035</v>
      </c>
      <c r="J11" s="138">
        <v>55292.234312876957</v>
      </c>
      <c r="K11" s="138">
        <v>55297.131555266547</v>
      </c>
      <c r="L11" s="138">
        <v>55840.846018900767</v>
      </c>
      <c r="M11" s="138">
        <v>56239.155738352325</v>
      </c>
      <c r="N11" s="138">
        <v>57021.259821742417</v>
      </c>
      <c r="O11" s="138">
        <v>56476.846693594111</v>
      </c>
      <c r="P11" s="138">
        <v>56084.07997341091</v>
      </c>
      <c r="Q11" s="138">
        <v>57952.311184884267</v>
      </c>
      <c r="R11" s="138">
        <v>59499.156337009932</v>
      </c>
      <c r="S11" s="138">
        <v>59884.481981931764</v>
      </c>
      <c r="T11" s="138">
        <v>58608.410418701576</v>
      </c>
      <c r="U11" s="138">
        <v>58415.005232940719</v>
      </c>
      <c r="V11" s="138">
        <v>58544.162159491345</v>
      </c>
      <c r="W11" s="138">
        <v>56207.520025585924</v>
      </c>
      <c r="X11" s="138">
        <v>55057.69558552777</v>
      </c>
      <c r="Y11" s="138">
        <v>54896.869192495593</v>
      </c>
      <c r="Z11" s="138">
        <v>56871.358806181408</v>
      </c>
      <c r="AA11" s="138">
        <v>59323.960521718771</v>
      </c>
      <c r="AB11" s="138">
        <v>57671.71134668684</v>
      </c>
      <c r="AC11" s="138">
        <v>58256.61653264684</v>
      </c>
      <c r="AD11" s="138">
        <v>59366.018359697191</v>
      </c>
      <c r="AE11" s="138">
        <v>58340.583806273389</v>
      </c>
      <c r="AF11" s="138">
        <v>59426.818231903242</v>
      </c>
      <c r="AG11" s="138">
        <v>59058.080630504031</v>
      </c>
      <c r="AH11" s="149">
        <v>0.25816497735047272</v>
      </c>
    </row>
    <row r="12" spans="1:34" s="33" customFormat="1" x14ac:dyDescent="0.25">
      <c r="A12" s="32" t="s">
        <v>109</v>
      </c>
      <c r="B12" s="33" t="s">
        <v>9</v>
      </c>
      <c r="C12" s="141">
        <v>4353.0194969394906</v>
      </c>
      <c r="D12" s="138">
        <v>4353.0194969394906</v>
      </c>
      <c r="E12" s="138">
        <v>4206.195951533552</v>
      </c>
      <c r="F12" s="138">
        <v>3535.6336968129831</v>
      </c>
      <c r="G12" s="138">
        <v>3326.6269750037004</v>
      </c>
      <c r="H12" s="138">
        <v>3166.6103430585576</v>
      </c>
      <c r="I12" s="138">
        <v>3042.3548853331577</v>
      </c>
      <c r="J12" s="138">
        <v>2963.346481346096</v>
      </c>
      <c r="K12" s="138">
        <v>3121.3082445725304</v>
      </c>
      <c r="L12" s="138">
        <v>2898.8689989094501</v>
      </c>
      <c r="M12" s="138">
        <v>3026.3835744048633</v>
      </c>
      <c r="N12" s="138">
        <v>3018.2967819019059</v>
      </c>
      <c r="O12" s="138">
        <v>3154.4642156384398</v>
      </c>
      <c r="P12" s="138">
        <v>3092.0955290691008</v>
      </c>
      <c r="Q12" s="138">
        <v>3089.4463008209509</v>
      </c>
      <c r="R12" s="138">
        <v>3241.5042367381534</v>
      </c>
      <c r="S12" s="138">
        <v>3277.0371793613094</v>
      </c>
      <c r="T12" s="138">
        <v>3329.5214349253515</v>
      </c>
      <c r="U12" s="138">
        <v>3252.3425834671252</v>
      </c>
      <c r="V12" s="138">
        <v>3464.6580015981067</v>
      </c>
      <c r="W12" s="138">
        <v>2952.0047605250443</v>
      </c>
      <c r="X12" s="138">
        <v>3030.1234024897358</v>
      </c>
      <c r="Y12" s="138">
        <v>3083.7492369949914</v>
      </c>
      <c r="Z12" s="138">
        <v>2960.7784270702246</v>
      </c>
      <c r="AA12" s="138">
        <v>2693.3737372818623</v>
      </c>
      <c r="AB12" s="138">
        <v>2617.9052112222989</v>
      </c>
      <c r="AC12" s="138">
        <v>2689.8529216941611</v>
      </c>
      <c r="AD12" s="138">
        <v>2702.4338775029109</v>
      </c>
      <c r="AE12" s="138">
        <v>2789.2174025964914</v>
      </c>
      <c r="AF12" s="138">
        <v>2696.6173383632263</v>
      </c>
      <c r="AG12" s="138">
        <v>2698.1000596017007</v>
      </c>
      <c r="AH12" s="149">
        <v>-0.38017735470776692</v>
      </c>
    </row>
    <row r="13" spans="1:34" s="33" customFormat="1" x14ac:dyDescent="0.25">
      <c r="A13" s="32" t="s">
        <v>110</v>
      </c>
      <c r="B13" s="33" t="s">
        <v>10</v>
      </c>
      <c r="C13" s="141">
        <v>471.40926891349267</v>
      </c>
      <c r="D13" s="138">
        <v>471.40926891349267</v>
      </c>
      <c r="E13" s="138">
        <v>475.42165373599369</v>
      </c>
      <c r="F13" s="138">
        <v>509.94465803164019</v>
      </c>
      <c r="G13" s="138">
        <v>540.72739269693739</v>
      </c>
      <c r="H13" s="138">
        <v>530.09216652334578</v>
      </c>
      <c r="I13" s="138">
        <v>580.25925331399469</v>
      </c>
      <c r="J13" s="138">
        <v>562.35423214523587</v>
      </c>
      <c r="K13" s="138">
        <v>548.50615396029445</v>
      </c>
      <c r="L13" s="138">
        <v>562.80366437960402</v>
      </c>
      <c r="M13" s="138">
        <v>545.60437461117419</v>
      </c>
      <c r="N13" s="138">
        <v>552.16891812853646</v>
      </c>
      <c r="O13" s="138">
        <v>601.5274382294258</v>
      </c>
      <c r="P13" s="138">
        <v>620.82671958070443</v>
      </c>
      <c r="Q13" s="138">
        <v>602.5632087582286</v>
      </c>
      <c r="R13" s="138">
        <v>583.21498586420125</v>
      </c>
      <c r="S13" s="138">
        <v>532.83251667077309</v>
      </c>
      <c r="T13" s="138">
        <v>547.9948755045798</v>
      </c>
      <c r="U13" s="138">
        <v>539.86922461729648</v>
      </c>
      <c r="V13" s="138">
        <v>515.54944060668447</v>
      </c>
      <c r="W13" s="138">
        <v>508.92801684979821</v>
      </c>
      <c r="X13" s="138">
        <v>531.36999009379156</v>
      </c>
      <c r="Y13" s="138">
        <v>520.55500088209908</v>
      </c>
      <c r="Z13" s="138">
        <v>496.90432842961877</v>
      </c>
      <c r="AA13" s="138">
        <v>462.11607403297165</v>
      </c>
      <c r="AB13" s="138">
        <v>447.20600367830639</v>
      </c>
      <c r="AC13" s="138">
        <v>456.1250383971107</v>
      </c>
      <c r="AD13" s="138">
        <v>480.53327856011265</v>
      </c>
      <c r="AE13" s="138">
        <v>493.62764424270733</v>
      </c>
      <c r="AF13" s="138">
        <v>498.76601937371726</v>
      </c>
      <c r="AG13" s="138">
        <v>512.24914816590365</v>
      </c>
      <c r="AH13" s="149">
        <v>8.6633594088081925E-2</v>
      </c>
    </row>
    <row r="14" spans="1:34" s="33" customFormat="1" x14ac:dyDescent="0.25">
      <c r="A14" s="32" t="s">
        <v>111</v>
      </c>
      <c r="B14" s="33" t="s">
        <v>11</v>
      </c>
      <c r="C14" s="141">
        <v>15712.37546352063</v>
      </c>
      <c r="D14" s="138">
        <v>15712.37546352063</v>
      </c>
      <c r="E14" s="138">
        <v>13594.277215863867</v>
      </c>
      <c r="F14" s="138">
        <v>11703.910481724477</v>
      </c>
      <c r="G14" s="138">
        <v>10445.088133410913</v>
      </c>
      <c r="H14" s="138">
        <v>9451.8438717712888</v>
      </c>
      <c r="I14" s="138">
        <v>9479.7481964693943</v>
      </c>
      <c r="J14" s="138">
        <v>9173.8671210483917</v>
      </c>
      <c r="K14" s="138">
        <v>8801.3988569598587</v>
      </c>
      <c r="L14" s="138">
        <v>8450.0618172433005</v>
      </c>
      <c r="M14" s="138">
        <v>8484.0587930974289</v>
      </c>
      <c r="N14" s="138">
        <v>8642.6465139185693</v>
      </c>
      <c r="O14" s="138">
        <v>8984.6472639968615</v>
      </c>
      <c r="P14" s="138">
        <v>8642.8353491630332</v>
      </c>
      <c r="Q14" s="138">
        <v>8000.7746159445596</v>
      </c>
      <c r="R14" s="138">
        <v>8379.5808706856023</v>
      </c>
      <c r="S14" s="138">
        <v>8251.1498578822739</v>
      </c>
      <c r="T14" s="138">
        <v>8218.489723481036</v>
      </c>
      <c r="U14" s="138">
        <v>8462.5794444866078</v>
      </c>
      <c r="V14" s="138">
        <v>8531.5117067188366</v>
      </c>
      <c r="W14" s="138">
        <v>7663.9206985462388</v>
      </c>
      <c r="X14" s="138">
        <v>7557.9160609890841</v>
      </c>
      <c r="Y14" s="138">
        <v>8206.8441184463354</v>
      </c>
      <c r="Z14" s="138">
        <v>8114.995641333564</v>
      </c>
      <c r="AA14" s="138">
        <v>8086.3664637910961</v>
      </c>
      <c r="AB14" s="138">
        <v>8159.2892434873293</v>
      </c>
      <c r="AC14" s="138">
        <v>8741.2073757187427</v>
      </c>
      <c r="AD14" s="138">
        <v>8781.5300554802325</v>
      </c>
      <c r="AE14" s="138">
        <v>8726.1309370548806</v>
      </c>
      <c r="AF14" s="138">
        <v>8490.1496856273607</v>
      </c>
      <c r="AG14" s="138">
        <v>8198.6609669984027</v>
      </c>
      <c r="AH14" s="149">
        <v>-0.47820359906538601</v>
      </c>
    </row>
    <row r="15" spans="1:34" s="33" customFormat="1" x14ac:dyDescent="0.25">
      <c r="A15" s="32" t="s">
        <v>112</v>
      </c>
      <c r="B15" s="33" t="s">
        <v>12</v>
      </c>
      <c r="C15" s="141">
        <v>13125.432548248704</v>
      </c>
      <c r="D15" s="138">
        <v>13125.432548248704</v>
      </c>
      <c r="E15" s="138">
        <v>12960.846348273526</v>
      </c>
      <c r="F15" s="138">
        <v>12785.344148997716</v>
      </c>
      <c r="G15" s="138">
        <v>12674.831590906864</v>
      </c>
      <c r="H15" s="138">
        <v>12508.512380231943</v>
      </c>
      <c r="I15" s="138">
        <v>12501.329707994344</v>
      </c>
      <c r="J15" s="138">
        <v>12093.978394855389</v>
      </c>
      <c r="K15" s="138">
        <v>12095.188704619724</v>
      </c>
      <c r="L15" s="138">
        <v>12077.848189863396</v>
      </c>
      <c r="M15" s="138">
        <v>11702.522237474694</v>
      </c>
      <c r="N15" s="138">
        <v>11638.599614311828</v>
      </c>
      <c r="O15" s="138">
        <v>11647.531699495317</v>
      </c>
      <c r="P15" s="138">
        <v>11683.733544678169</v>
      </c>
      <c r="Q15" s="138">
        <v>11454.249932756409</v>
      </c>
      <c r="R15" s="138">
        <v>11413.598574329722</v>
      </c>
      <c r="S15" s="138">
        <v>11232.718939253071</v>
      </c>
      <c r="T15" s="138">
        <v>10936.680088997229</v>
      </c>
      <c r="U15" s="138">
        <v>11159.204851403514</v>
      </c>
      <c r="V15" s="138">
        <v>11145.647735814902</v>
      </c>
      <c r="W15" s="138">
        <v>10937.540804101391</v>
      </c>
      <c r="X15" s="138">
        <v>10861.969871127772</v>
      </c>
      <c r="Y15" s="138">
        <v>10844.08889956084</v>
      </c>
      <c r="Z15" s="138">
        <v>10847.124746318947</v>
      </c>
      <c r="AA15" s="138">
        <v>10837.563198729058</v>
      </c>
      <c r="AB15" s="138">
        <v>10937.444816799843</v>
      </c>
      <c r="AC15" s="138">
        <v>10829.712840307737</v>
      </c>
      <c r="AD15" s="138">
        <v>10992.833073020769</v>
      </c>
      <c r="AE15" s="138">
        <v>11074.707768937067</v>
      </c>
      <c r="AF15" s="138">
        <v>10916.931588140056</v>
      </c>
      <c r="AG15" s="138">
        <v>10933.690670280654</v>
      </c>
      <c r="AH15" s="149">
        <v>-0.16698435422309102</v>
      </c>
    </row>
    <row r="16" spans="1:34" s="33" customFormat="1" x14ac:dyDescent="0.25">
      <c r="A16" s="32" t="s">
        <v>113</v>
      </c>
      <c r="B16" s="33" t="s">
        <v>13</v>
      </c>
      <c r="C16" s="141">
        <v>2696.4022036862762</v>
      </c>
      <c r="D16" s="138">
        <v>2696.4022036862762</v>
      </c>
      <c r="E16" s="138">
        <v>2577.5040001489169</v>
      </c>
      <c r="F16" s="138">
        <v>2172.8167965830526</v>
      </c>
      <c r="G16" s="138">
        <v>1690.6419852915626</v>
      </c>
      <c r="H16" s="138">
        <v>1539.4283826563114</v>
      </c>
      <c r="I16" s="138">
        <v>1373.7956108709309</v>
      </c>
      <c r="J16" s="138">
        <v>1271.8355846786515</v>
      </c>
      <c r="K16" s="138">
        <v>1281.3937962117582</v>
      </c>
      <c r="L16" s="138">
        <v>1304.1215186386976</v>
      </c>
      <c r="M16" s="138">
        <v>1132.4066211456256</v>
      </c>
      <c r="N16" s="138">
        <v>1131.6740649018554</v>
      </c>
      <c r="O16" s="138">
        <v>1143.5251727636962</v>
      </c>
      <c r="P16" s="138">
        <v>1083.3692297539937</v>
      </c>
      <c r="Q16" s="138">
        <v>1132.6292922319612</v>
      </c>
      <c r="R16" s="138">
        <v>1174.4372342158754</v>
      </c>
      <c r="S16" s="138">
        <v>1178.7034061960417</v>
      </c>
      <c r="T16" s="138">
        <v>1177.5243025803975</v>
      </c>
      <c r="U16" s="138">
        <v>1228.6343055817363</v>
      </c>
      <c r="V16" s="138">
        <v>1287.2570488187878</v>
      </c>
      <c r="W16" s="138">
        <v>1228.4333337268217</v>
      </c>
      <c r="X16" s="138">
        <v>1255.7607896434733</v>
      </c>
      <c r="Y16" s="138">
        <v>1276.4203676034235</v>
      </c>
      <c r="Z16" s="138">
        <v>1357.4088135230927</v>
      </c>
      <c r="AA16" s="138">
        <v>1389.4310049228759</v>
      </c>
      <c r="AB16" s="138">
        <v>1435.2348092144689</v>
      </c>
      <c r="AC16" s="138">
        <v>1433.8311883153806</v>
      </c>
      <c r="AD16" s="138">
        <v>1386.9441989005272</v>
      </c>
      <c r="AE16" s="138">
        <v>1431.0237035948105</v>
      </c>
      <c r="AF16" s="138">
        <v>1420.4866847946494</v>
      </c>
      <c r="AG16" s="138">
        <v>1496.8668353083833</v>
      </c>
      <c r="AH16" s="149">
        <v>-0.44486514910052999</v>
      </c>
    </row>
    <row r="17" spans="1:34" s="33" customFormat="1" x14ac:dyDescent="0.25">
      <c r="A17" s="32" t="s">
        <v>100</v>
      </c>
      <c r="B17" s="33" t="s">
        <v>14</v>
      </c>
      <c r="C17" s="141">
        <v>535830.63769520354</v>
      </c>
      <c r="D17" s="138">
        <v>535830.63769520354</v>
      </c>
      <c r="E17" s="138">
        <v>506833.75429683091</v>
      </c>
      <c r="F17" s="138">
        <v>484223.17826521304</v>
      </c>
      <c r="G17" s="138">
        <v>471924.17623247084</v>
      </c>
      <c r="H17" s="138">
        <v>467823.92811828561</v>
      </c>
      <c r="I17" s="138">
        <v>467691.6192700268</v>
      </c>
      <c r="J17" s="138">
        <v>470200.76230387</v>
      </c>
      <c r="K17" s="138">
        <v>468048.40568893834</v>
      </c>
      <c r="L17" s="138">
        <v>466086.7252222473</v>
      </c>
      <c r="M17" s="138">
        <v>464537.33569639648</v>
      </c>
      <c r="N17" s="138">
        <v>458435.05011186562</v>
      </c>
      <c r="O17" s="138">
        <v>454198.7419692523</v>
      </c>
      <c r="P17" s="138">
        <v>446423.24601025862</v>
      </c>
      <c r="Q17" s="138">
        <v>442651.30988066347</v>
      </c>
      <c r="R17" s="138">
        <v>441717.80409015843</v>
      </c>
      <c r="S17" s="138">
        <v>436505.36151011352</v>
      </c>
      <c r="T17" s="138">
        <v>432161.49678269401</v>
      </c>
      <c r="U17" s="138">
        <v>435461.2000291599</v>
      </c>
      <c r="V17" s="138">
        <v>431105.75374259782</v>
      </c>
      <c r="W17" s="138">
        <v>426044.44902191451</v>
      </c>
      <c r="X17" s="138">
        <v>422116.49202547834</v>
      </c>
      <c r="Y17" s="138">
        <v>421130.87937286188</v>
      </c>
      <c r="Z17" s="138">
        <v>420783.62759937008</v>
      </c>
      <c r="AA17" s="138">
        <v>423470.03189274523</v>
      </c>
      <c r="AB17" s="138">
        <v>430875.82442049676</v>
      </c>
      <c r="AC17" s="138">
        <v>432006.72490209976</v>
      </c>
      <c r="AD17" s="138">
        <v>432829.38947533944</v>
      </c>
      <c r="AE17" s="138">
        <v>435960.82264616835</v>
      </c>
      <c r="AF17" s="138">
        <v>431462.42355840333</v>
      </c>
      <c r="AG17" s="138">
        <v>427601.90669595287</v>
      </c>
      <c r="AH17" s="149">
        <v>-0.20198309574977005</v>
      </c>
    </row>
    <row r="18" spans="1:34" s="33" customFormat="1" x14ac:dyDescent="0.25">
      <c r="A18" s="32" t="s">
        <v>101</v>
      </c>
      <c r="B18" s="33" t="s">
        <v>15</v>
      </c>
      <c r="C18" s="141">
        <v>536938.28327019722</v>
      </c>
      <c r="D18" s="138">
        <v>536938.28327019722</v>
      </c>
      <c r="E18" s="138">
        <v>507927.01039583405</v>
      </c>
      <c r="F18" s="138">
        <v>485298.21901364747</v>
      </c>
      <c r="G18" s="138">
        <v>472992.00651121768</v>
      </c>
      <c r="H18" s="138">
        <v>468908.55705573235</v>
      </c>
      <c r="I18" s="138">
        <v>468756.23698210978</v>
      </c>
      <c r="J18" s="138">
        <v>471260.76705480862</v>
      </c>
      <c r="K18" s="138">
        <v>469112.86321170162</v>
      </c>
      <c r="L18" s="138">
        <v>467170.99749888194</v>
      </c>
      <c r="M18" s="138">
        <v>465627.98165469896</v>
      </c>
      <c r="N18" s="138">
        <v>459491.76631817914</v>
      </c>
      <c r="O18" s="138">
        <v>455243.38629839866</v>
      </c>
      <c r="P18" s="138">
        <v>447435.93489276204</v>
      </c>
      <c r="Q18" s="138">
        <v>443611.41797076707</v>
      </c>
      <c r="R18" s="138">
        <v>442672.40764708829</v>
      </c>
      <c r="S18" s="138">
        <v>437456.30259891617</v>
      </c>
      <c r="T18" s="138">
        <v>433154.85265831795</v>
      </c>
      <c r="U18" s="138">
        <v>436477.26649322931</v>
      </c>
      <c r="V18" s="138">
        <v>432122.89929881151</v>
      </c>
      <c r="W18" s="138">
        <v>427033.14363756002</v>
      </c>
      <c r="X18" s="138">
        <v>423083.30693573994</v>
      </c>
      <c r="Y18" s="138">
        <v>422095.48350467999</v>
      </c>
      <c r="Z18" s="138">
        <v>421740.5173317786</v>
      </c>
      <c r="AA18" s="138">
        <v>424418.16655240988</v>
      </c>
      <c r="AB18" s="138">
        <v>431873.41729060339</v>
      </c>
      <c r="AC18" s="138">
        <v>432983.70665327786</v>
      </c>
      <c r="AD18" s="138">
        <v>433811.2300740605</v>
      </c>
      <c r="AE18" s="138">
        <v>436945.02267430362</v>
      </c>
      <c r="AF18" s="138">
        <v>432410.95657176967</v>
      </c>
      <c r="AG18" s="138">
        <v>428537.30971465318</v>
      </c>
      <c r="AH18" s="149">
        <v>-0.20188721298718548</v>
      </c>
    </row>
    <row r="19" spans="1:34" s="33" customFormat="1" x14ac:dyDescent="0.25">
      <c r="A19" s="32" t="s">
        <v>114</v>
      </c>
      <c r="B19" s="33" t="s">
        <v>16</v>
      </c>
      <c r="C19" s="141">
        <v>7506.8865980830615</v>
      </c>
      <c r="D19" s="138">
        <v>7506.8865980830615</v>
      </c>
      <c r="E19" s="138">
        <v>7095.9897763521367</v>
      </c>
      <c r="F19" s="138">
        <v>6562.5451318289706</v>
      </c>
      <c r="G19" s="138">
        <v>6848.5665340763844</v>
      </c>
      <c r="H19" s="138">
        <v>6888.7461317228053</v>
      </c>
      <c r="I19" s="138">
        <v>6697.4576351311625</v>
      </c>
      <c r="J19" s="138">
        <v>6796.560869173074</v>
      </c>
      <c r="K19" s="138">
        <v>6898.0670007093322</v>
      </c>
      <c r="L19" s="138">
        <v>6686.9128409053783</v>
      </c>
      <c r="M19" s="138">
        <v>6621.681050874724</v>
      </c>
      <c r="N19" s="138">
        <v>6614.4213395920897</v>
      </c>
      <c r="O19" s="138">
        <v>6593.9931304060265</v>
      </c>
      <c r="P19" s="138">
        <v>6640.5619511626564</v>
      </c>
      <c r="Q19" s="138">
        <v>6514.9092221482688</v>
      </c>
      <c r="R19" s="138">
        <v>6496.4084718672048</v>
      </c>
      <c r="S19" s="138">
        <v>6528.8349903788967</v>
      </c>
      <c r="T19" s="138">
        <v>6501.3886139330934</v>
      </c>
      <c r="U19" s="138">
        <v>6480.53793714116</v>
      </c>
      <c r="V19" s="138">
        <v>6604.7998462659307</v>
      </c>
      <c r="W19" s="138">
        <v>6566.851310295141</v>
      </c>
      <c r="X19" s="138">
        <v>6650.7194485648652</v>
      </c>
      <c r="Y19" s="138">
        <v>6473.626279933399</v>
      </c>
      <c r="Z19" s="138">
        <v>6445.605988285778</v>
      </c>
      <c r="AA19" s="138">
        <v>6525.1462939660714</v>
      </c>
      <c r="AB19" s="138">
        <v>6571.2485554477526</v>
      </c>
      <c r="AC19" s="138">
        <v>6572.2799250646449</v>
      </c>
      <c r="AD19" s="138">
        <v>6651.2345163742912</v>
      </c>
      <c r="AE19" s="138">
        <v>6547.1505487943159</v>
      </c>
      <c r="AF19" s="138">
        <v>6484.8492381927344</v>
      </c>
      <c r="AG19" s="138">
        <v>6620.5720959178916</v>
      </c>
      <c r="AH19" s="149">
        <v>-0.11806685642373987</v>
      </c>
    </row>
    <row r="20" spans="1:34" s="33" customFormat="1" x14ac:dyDescent="0.25">
      <c r="A20" s="32" t="s">
        <v>115</v>
      </c>
      <c r="B20" s="33" t="s">
        <v>17</v>
      </c>
      <c r="C20" s="141">
        <v>81785.931935443848</v>
      </c>
      <c r="D20" s="138">
        <v>81785.931935443848</v>
      </c>
      <c r="E20" s="138">
        <v>81339.498843551817</v>
      </c>
      <c r="F20" s="138">
        <v>79880.983577589999</v>
      </c>
      <c r="G20" s="138">
        <v>78884.927575442562</v>
      </c>
      <c r="H20" s="138">
        <v>78499.746484695337</v>
      </c>
      <c r="I20" s="138">
        <v>79246.949932574746</v>
      </c>
      <c r="J20" s="138">
        <v>79673.263176011475</v>
      </c>
      <c r="K20" s="138">
        <v>80007.598853760181</v>
      </c>
      <c r="L20" s="138">
        <v>79957.689182983871</v>
      </c>
      <c r="M20" s="138">
        <v>80420.596705119926</v>
      </c>
      <c r="N20" s="138">
        <v>82237.24933441983</v>
      </c>
      <c r="O20" s="138">
        <v>81772.762299540846</v>
      </c>
      <c r="P20" s="138">
        <v>80383.576585285438</v>
      </c>
      <c r="Q20" s="138">
        <v>77674.656790190871</v>
      </c>
      <c r="R20" s="138">
        <v>77990.281906886856</v>
      </c>
      <c r="S20" s="138">
        <v>76911.578614173486</v>
      </c>
      <c r="T20" s="138">
        <v>76510.769453664907</v>
      </c>
      <c r="U20" s="138">
        <v>77384.348925945611</v>
      </c>
      <c r="V20" s="138">
        <v>78103.460236741361</v>
      </c>
      <c r="W20" s="138">
        <v>77249.47275070606</v>
      </c>
      <c r="X20" s="138">
        <v>76062.702057829272</v>
      </c>
      <c r="Y20" s="138">
        <v>75379.432441051918</v>
      </c>
      <c r="Z20" s="138">
        <v>75292.966475706227</v>
      </c>
      <c r="AA20" s="138">
        <v>74826.228340152389</v>
      </c>
      <c r="AB20" s="138">
        <v>76804.731984059472</v>
      </c>
      <c r="AC20" s="138">
        <v>76644.660527414118</v>
      </c>
      <c r="AD20" s="138">
        <v>75391.283524522019</v>
      </c>
      <c r="AE20" s="138">
        <v>75708.65835103071</v>
      </c>
      <c r="AF20" s="138">
        <v>74381.418690862934</v>
      </c>
      <c r="AG20" s="138">
        <v>73460.19916516068</v>
      </c>
      <c r="AH20" s="149">
        <v>-0.10179908174005922</v>
      </c>
    </row>
    <row r="21" spans="1:34" s="33" customFormat="1" x14ac:dyDescent="0.25">
      <c r="A21" s="32" t="s">
        <v>116</v>
      </c>
      <c r="B21" s="33" t="s">
        <v>18</v>
      </c>
      <c r="C21" s="141">
        <v>76509.488660685995</v>
      </c>
      <c r="D21" s="138">
        <v>76509.488660685995</v>
      </c>
      <c r="E21" s="138">
        <v>69438.679600832198</v>
      </c>
      <c r="F21" s="138">
        <v>67715.609172242213</v>
      </c>
      <c r="G21" s="138">
        <v>66471.902486498773</v>
      </c>
      <c r="H21" s="138">
        <v>65949.515283632456</v>
      </c>
      <c r="I21" s="138">
        <v>65996.347184317827</v>
      </c>
      <c r="J21" s="138">
        <v>66631.115537526566</v>
      </c>
      <c r="K21" s="138">
        <v>65804.942045397867</v>
      </c>
      <c r="L21" s="138">
        <v>66317.600070447254</v>
      </c>
      <c r="M21" s="138">
        <v>66699.559458386386</v>
      </c>
      <c r="N21" s="138">
        <v>66078.403032496266</v>
      </c>
      <c r="O21" s="138">
        <v>66818.394760988915</v>
      </c>
      <c r="P21" s="138">
        <v>64459.968270243786</v>
      </c>
      <c r="Q21" s="138">
        <v>63800.611408961886</v>
      </c>
      <c r="R21" s="138">
        <v>63374.163081712293</v>
      </c>
      <c r="S21" s="138">
        <v>63319.203358523759</v>
      </c>
      <c r="T21" s="138">
        <v>62039.862436258263</v>
      </c>
      <c r="U21" s="138">
        <v>62691.096252376454</v>
      </c>
      <c r="V21" s="138">
        <v>63076.385614375708</v>
      </c>
      <c r="W21" s="138">
        <v>63572.129419301527</v>
      </c>
      <c r="X21" s="138">
        <v>63162.195302592612</v>
      </c>
      <c r="Y21" s="138">
        <v>63304.948628340637</v>
      </c>
      <c r="Z21" s="138">
        <v>64147.583592777264</v>
      </c>
      <c r="AA21" s="138">
        <v>64914.683030877837</v>
      </c>
      <c r="AB21" s="138">
        <v>66448.481558260202</v>
      </c>
      <c r="AC21" s="138">
        <v>66075.153250085874</v>
      </c>
      <c r="AD21" s="138">
        <v>65581.855900675786</v>
      </c>
      <c r="AE21" s="138">
        <v>64684.910470773291</v>
      </c>
      <c r="AF21" s="138">
        <v>62487.320572168879</v>
      </c>
      <c r="AG21" s="138">
        <v>61838.917672735086</v>
      </c>
      <c r="AH21" s="149">
        <v>-0.19174838630818489</v>
      </c>
    </row>
    <row r="22" spans="1:34" s="33" customFormat="1" x14ac:dyDescent="0.25">
      <c r="A22" s="32" t="s">
        <v>117</v>
      </c>
      <c r="B22" s="33" t="s">
        <v>19</v>
      </c>
      <c r="C22" s="141">
        <v>10120.793310224433</v>
      </c>
      <c r="D22" s="138">
        <v>10120.793310224433</v>
      </c>
      <c r="E22" s="138">
        <v>10144.103500327035</v>
      </c>
      <c r="F22" s="138">
        <v>9868.5748458025391</v>
      </c>
      <c r="G22" s="138">
        <v>9314.8438516306633</v>
      </c>
      <c r="H22" s="138">
        <v>9119.2564776944673</v>
      </c>
      <c r="I22" s="138">
        <v>9465.8389656682357</v>
      </c>
      <c r="J22" s="138">
        <v>9527.5666525405013</v>
      </c>
      <c r="K22" s="138">
        <v>9443.0296880601709</v>
      </c>
      <c r="L22" s="138">
        <v>9418.7463751254381</v>
      </c>
      <c r="M22" s="138">
        <v>9346.0428852623591</v>
      </c>
      <c r="N22" s="138">
        <v>9124.7406483874165</v>
      </c>
      <c r="O22" s="138">
        <v>9109.0299348863282</v>
      </c>
      <c r="P22" s="138">
        <v>9132.7490503779682</v>
      </c>
      <c r="Q22" s="138">
        <v>9099.0634892471317</v>
      </c>
      <c r="R22" s="138">
        <v>9139.0401241243871</v>
      </c>
      <c r="S22" s="138">
        <v>8936.4115767309449</v>
      </c>
      <c r="T22" s="138">
        <v>8839.9230751303021</v>
      </c>
      <c r="U22" s="138">
        <v>8971.7786219724403</v>
      </c>
      <c r="V22" s="138">
        <v>8715.1644946342039</v>
      </c>
      <c r="W22" s="138">
        <v>8497.1633746680673</v>
      </c>
      <c r="X22" s="138">
        <v>8815.9350229101692</v>
      </c>
      <c r="Y22" s="138">
        <v>8574.7115622471865</v>
      </c>
      <c r="Z22" s="138">
        <v>8446.5553778948015</v>
      </c>
      <c r="AA22" s="138">
        <v>8382.8323717844596</v>
      </c>
      <c r="AB22" s="138">
        <v>7968.5366581141889</v>
      </c>
      <c r="AC22" s="138">
        <v>7826.8616910590772</v>
      </c>
      <c r="AD22" s="138">
        <v>7837.7188760981708</v>
      </c>
      <c r="AE22" s="138">
        <v>7864.4676230638042</v>
      </c>
      <c r="AF22" s="138">
        <v>7806.0248054059784</v>
      </c>
      <c r="AG22" s="138">
        <v>7875.0013164928296</v>
      </c>
      <c r="AH22" s="149">
        <v>-0.22189881019137248</v>
      </c>
    </row>
    <row r="23" spans="1:34" s="33" customFormat="1" x14ac:dyDescent="0.25">
      <c r="A23" s="32" t="s">
        <v>118</v>
      </c>
      <c r="B23" s="33" t="s">
        <v>20</v>
      </c>
      <c r="C23" s="141">
        <v>12018.015370028259</v>
      </c>
      <c r="D23" s="138">
        <v>9983.1678125468952</v>
      </c>
      <c r="E23" s="138">
        <v>8458.7049755454482</v>
      </c>
      <c r="F23" s="138">
        <v>7239.733242018925</v>
      </c>
      <c r="G23" s="138">
        <v>6388.0001323915776</v>
      </c>
      <c r="H23" s="138">
        <v>6281.1612489906738</v>
      </c>
      <c r="I23" s="138">
        <v>6000.8258848159294</v>
      </c>
      <c r="J23" s="138">
        <v>6022.508608856826</v>
      </c>
      <c r="K23" s="138">
        <v>5997.8103975851727</v>
      </c>
      <c r="L23" s="138">
        <v>6190.8327019773833</v>
      </c>
      <c r="M23" s="138">
        <v>6259.8440066139456</v>
      </c>
      <c r="N23" s="138">
        <v>6136.3576771306662</v>
      </c>
      <c r="O23" s="138">
        <v>6331.5372651079169</v>
      </c>
      <c r="P23" s="138">
        <v>6363.5229417780047</v>
      </c>
      <c r="Q23" s="138">
        <v>6192.4204939012388</v>
      </c>
      <c r="R23" s="138">
        <v>6468.5862998510684</v>
      </c>
      <c r="S23" s="138">
        <v>6136.7097796094768</v>
      </c>
      <c r="T23" s="138">
        <v>6105.9318004782745</v>
      </c>
      <c r="U23" s="138">
        <v>6075.7876205111734</v>
      </c>
      <c r="V23" s="138">
        <v>6113.1580939995811</v>
      </c>
      <c r="W23" s="138">
        <v>5754.6298078752079</v>
      </c>
      <c r="X23" s="138">
        <v>5674.0299166786499</v>
      </c>
      <c r="Y23" s="138">
        <v>5889.626003625699</v>
      </c>
      <c r="Z23" s="138">
        <v>5925.2170087417062</v>
      </c>
      <c r="AA23" s="138">
        <v>6326.2122973927362</v>
      </c>
      <c r="AB23" s="138">
        <v>6572.2536107434998</v>
      </c>
      <c r="AC23" s="138">
        <v>6787.6409601990672</v>
      </c>
      <c r="AD23" s="138">
        <v>7095.3544936373719</v>
      </c>
      <c r="AE23" s="138">
        <v>7105.9271820511849</v>
      </c>
      <c r="AF23" s="138">
        <v>7146.3154000378663</v>
      </c>
      <c r="AG23" s="138">
        <v>7132.7405958163536</v>
      </c>
      <c r="AH23" s="149">
        <v>-0.40649596657991444</v>
      </c>
    </row>
    <row r="24" spans="1:34" s="33" customFormat="1" x14ac:dyDescent="0.25">
      <c r="A24" s="32" t="s">
        <v>119</v>
      </c>
      <c r="B24" s="33" t="s">
        <v>21</v>
      </c>
      <c r="C24" s="141">
        <v>656.76453300174887</v>
      </c>
      <c r="D24" s="138">
        <v>656.76453300174887</v>
      </c>
      <c r="E24" s="138">
        <v>641.00058551646771</v>
      </c>
      <c r="F24" s="138">
        <v>626.757477552213</v>
      </c>
      <c r="G24" s="138">
        <v>630.72212108810004</v>
      </c>
      <c r="H24" s="138">
        <v>637.91481584409746</v>
      </c>
      <c r="I24" s="138">
        <v>617.10104971747171</v>
      </c>
      <c r="J24" s="138">
        <v>630.88062407129894</v>
      </c>
      <c r="K24" s="138">
        <v>625.44767708013603</v>
      </c>
      <c r="L24" s="138">
        <v>636.84951945079433</v>
      </c>
      <c r="M24" s="138">
        <v>641.52829295721597</v>
      </c>
      <c r="N24" s="138">
        <v>624.39302887888221</v>
      </c>
      <c r="O24" s="138">
        <v>625.54088703268155</v>
      </c>
      <c r="P24" s="138">
        <v>610.55543036063307</v>
      </c>
      <c r="Q24" s="138">
        <v>604.2333707614581</v>
      </c>
      <c r="R24" s="138">
        <v>599.47531976965263</v>
      </c>
      <c r="S24" s="138">
        <v>603.35349749586283</v>
      </c>
      <c r="T24" s="138">
        <v>627.02781625921023</v>
      </c>
      <c r="U24" s="138">
        <v>642.27674664218205</v>
      </c>
      <c r="V24" s="138">
        <v>658.03723790330753</v>
      </c>
      <c r="W24" s="138">
        <v>644.9368364021401</v>
      </c>
      <c r="X24" s="138">
        <v>629.8227623205081</v>
      </c>
      <c r="Y24" s="138">
        <v>630.02885638862369</v>
      </c>
      <c r="Z24" s="138">
        <v>633.16532184620849</v>
      </c>
      <c r="AA24" s="138">
        <v>618.71420067196186</v>
      </c>
      <c r="AB24" s="138">
        <v>664.13309063494148</v>
      </c>
      <c r="AC24" s="138">
        <v>652.56715324384209</v>
      </c>
      <c r="AD24" s="138">
        <v>654.29855995631738</v>
      </c>
      <c r="AE24" s="138">
        <v>655.94261749261261</v>
      </c>
      <c r="AF24" s="138">
        <v>631.91386032517869</v>
      </c>
      <c r="AG24" s="138">
        <v>618.85034887441702</v>
      </c>
      <c r="AH24" s="149">
        <v>-5.772873263122888E-2</v>
      </c>
    </row>
    <row r="25" spans="1:34" s="33" customFormat="1" x14ac:dyDescent="0.25">
      <c r="A25" s="32" t="s">
        <v>120</v>
      </c>
      <c r="B25" s="33" t="s">
        <v>22</v>
      </c>
      <c r="C25" s="141">
        <v>18515.410940973499</v>
      </c>
      <c r="D25" s="138">
        <v>18515.410940973499</v>
      </c>
      <c r="E25" s="138">
        <v>18689.852697233491</v>
      </c>
      <c r="F25" s="138">
        <v>18793.993351738231</v>
      </c>
      <c r="G25" s="138">
        <v>19101.570806568365</v>
      </c>
      <c r="H25" s="138">
        <v>19281.828603306556</v>
      </c>
      <c r="I25" s="138">
        <v>19869.198251088437</v>
      </c>
      <c r="J25" s="138">
        <v>20355.395512254006</v>
      </c>
      <c r="K25" s="138">
        <v>20515.263091493751</v>
      </c>
      <c r="L25" s="138">
        <v>21031.91199670656</v>
      </c>
      <c r="M25" s="138">
        <v>20766.359176809339</v>
      </c>
      <c r="N25" s="138">
        <v>19915.894114444767</v>
      </c>
      <c r="O25" s="138">
        <v>19679.748819762339</v>
      </c>
      <c r="P25" s="138">
        <v>19458.881270769791</v>
      </c>
      <c r="Q25" s="138">
        <v>19771.420720568676</v>
      </c>
      <c r="R25" s="138">
        <v>19420.287568253494</v>
      </c>
      <c r="S25" s="138">
        <v>19292.835852066299</v>
      </c>
      <c r="T25" s="138">
        <v>19169.535837853869</v>
      </c>
      <c r="U25" s="138">
        <v>18634.584188705296</v>
      </c>
      <c r="V25" s="138">
        <v>18503.624984901784</v>
      </c>
      <c r="W25" s="138">
        <v>18224.164235678505</v>
      </c>
      <c r="X25" s="138">
        <v>18349.927516176209</v>
      </c>
      <c r="Y25" s="138">
        <v>17718.487330676628</v>
      </c>
      <c r="Z25" s="138">
        <v>18527.156202435657</v>
      </c>
      <c r="AA25" s="138">
        <v>19356.014150292558</v>
      </c>
      <c r="AB25" s="138">
        <v>18876.041004266328</v>
      </c>
      <c r="AC25" s="138">
        <v>19410.889622774797</v>
      </c>
      <c r="AD25" s="138">
        <v>19899.815916982494</v>
      </c>
      <c r="AE25" s="138">
        <v>20567.79804551477</v>
      </c>
      <c r="AF25" s="138">
        <v>21351.150252449035</v>
      </c>
      <c r="AG25" s="138">
        <v>20479.695597940183</v>
      </c>
      <c r="AH25" s="149">
        <v>0.10608917421432103</v>
      </c>
    </row>
    <row r="26" spans="1:34" s="33" customFormat="1" x14ac:dyDescent="0.25">
      <c r="A26" s="32" t="s">
        <v>121</v>
      </c>
      <c r="B26" s="33" t="s">
        <v>23</v>
      </c>
      <c r="C26" s="141">
        <v>35672.248348750778</v>
      </c>
      <c r="D26" s="138">
        <v>35672.248348750778</v>
      </c>
      <c r="E26" s="138">
        <v>36440.912876310569</v>
      </c>
      <c r="F26" s="138">
        <v>35887.939679667244</v>
      </c>
      <c r="G26" s="138">
        <v>36189.22727388941</v>
      </c>
      <c r="H26" s="138">
        <v>35842.469917289454</v>
      </c>
      <c r="I26" s="138">
        <v>35751.010259720271</v>
      </c>
      <c r="J26" s="138">
        <v>35579.975174282481</v>
      </c>
      <c r="K26" s="138">
        <v>36185.561988765505</v>
      </c>
      <c r="L26" s="138">
        <v>35525.869718175672</v>
      </c>
      <c r="M26" s="138">
        <v>35912.543656929833</v>
      </c>
      <c r="N26" s="138">
        <v>34828.8833639613</v>
      </c>
      <c r="O26" s="138">
        <v>34502.440270304141</v>
      </c>
      <c r="P26" s="138">
        <v>33862.343542639428</v>
      </c>
      <c r="Q26" s="138">
        <v>33788.523726517225</v>
      </c>
      <c r="R26" s="138">
        <v>32918.193751287079</v>
      </c>
      <c r="S26" s="138">
        <v>32334.891738612208</v>
      </c>
      <c r="T26" s="138">
        <v>31894.209759654241</v>
      </c>
      <c r="U26" s="138">
        <v>32527.657180897546</v>
      </c>
      <c r="V26" s="138">
        <v>31470.72546842448</v>
      </c>
      <c r="W26" s="138">
        <v>30935.235354088436</v>
      </c>
      <c r="X26" s="138">
        <v>30020.149655574507</v>
      </c>
      <c r="Y26" s="138">
        <v>30418.998220279926</v>
      </c>
      <c r="Z26" s="138">
        <v>30822.886786427265</v>
      </c>
      <c r="AA26" s="138">
        <v>29979.727742183117</v>
      </c>
      <c r="AB26" s="138">
        <v>29486.92639000123</v>
      </c>
      <c r="AC26" s="138">
        <v>29562.747657300515</v>
      </c>
      <c r="AD26" s="138">
        <v>30360.330208280848</v>
      </c>
      <c r="AE26" s="138">
        <v>30108.669311257621</v>
      </c>
      <c r="AF26" s="138">
        <v>29685.571522701895</v>
      </c>
      <c r="AG26" s="138">
        <v>29517.315071792527</v>
      </c>
      <c r="AH26" s="149">
        <v>-0.17254122074909228</v>
      </c>
    </row>
    <row r="27" spans="1:34" s="33" customFormat="1" x14ac:dyDescent="0.25">
      <c r="A27" s="32" t="s">
        <v>102</v>
      </c>
      <c r="B27" s="33" t="s">
        <v>24</v>
      </c>
      <c r="C27" s="141">
        <v>36731.009576493598</v>
      </c>
      <c r="D27" s="138">
        <v>36731.009576493598</v>
      </c>
      <c r="E27" s="138">
        <v>36379.538894378493</v>
      </c>
      <c r="F27" s="138">
        <v>37159.722225792575</v>
      </c>
      <c r="G27" s="138">
        <v>37133.070653178016</v>
      </c>
      <c r="H27" s="138">
        <v>37285.849113846467</v>
      </c>
      <c r="I27" s="138">
        <v>36422.090519611025</v>
      </c>
      <c r="J27" s="138">
        <v>35668.064930243308</v>
      </c>
      <c r="K27" s="138">
        <v>35737.528330439069</v>
      </c>
      <c r="L27" s="138">
        <v>34603.660950047182</v>
      </c>
      <c r="M27" s="138">
        <v>34636.545320838479</v>
      </c>
      <c r="N27" s="138">
        <v>34644.499506781867</v>
      </c>
      <c r="O27" s="138">
        <v>33954.937774433267</v>
      </c>
      <c r="P27" s="138">
        <v>34156.067343618874</v>
      </c>
      <c r="Q27" s="138">
        <v>33725.524223551613</v>
      </c>
      <c r="R27" s="138">
        <v>33603.630705527728</v>
      </c>
      <c r="S27" s="138">
        <v>33988.836636959764</v>
      </c>
      <c r="T27" s="138">
        <v>33830.35220877541</v>
      </c>
      <c r="U27" s="138">
        <v>34131.556247792643</v>
      </c>
      <c r="V27" s="138">
        <v>33091.889777954704</v>
      </c>
      <c r="W27" s="138">
        <v>32847.137156052391</v>
      </c>
      <c r="X27" s="138">
        <v>32986.627327132126</v>
      </c>
      <c r="Y27" s="138">
        <v>32208.420421615105</v>
      </c>
      <c r="Z27" s="138">
        <v>31857.207986891357</v>
      </c>
      <c r="AA27" s="138">
        <v>32137.868769618191</v>
      </c>
      <c r="AB27" s="138">
        <v>31751.227576346901</v>
      </c>
      <c r="AC27" s="138">
        <v>31508.292914908365</v>
      </c>
      <c r="AD27" s="138">
        <v>31523.635301304817</v>
      </c>
      <c r="AE27" s="138">
        <v>31682.2979375369</v>
      </c>
      <c r="AF27" s="138">
        <v>31583.996344877956</v>
      </c>
      <c r="AG27" s="138">
        <v>31682.35908536669</v>
      </c>
      <c r="AH27" s="149">
        <v>-0.13744927104747606</v>
      </c>
    </row>
    <row r="28" spans="1:34" s="33" customFormat="1" x14ac:dyDescent="0.25">
      <c r="A28" s="32" t="s">
        <v>122</v>
      </c>
      <c r="B28" s="33" t="s">
        <v>25</v>
      </c>
      <c r="C28" s="141">
        <v>43868.997759999998</v>
      </c>
      <c r="D28" s="138">
        <v>43868.997759999998</v>
      </c>
      <c r="E28" s="138">
        <v>43018.711430000003</v>
      </c>
      <c r="F28" s="138">
        <v>44067.168899999997</v>
      </c>
      <c r="G28" s="138">
        <v>42727.446109999997</v>
      </c>
      <c r="H28" s="138">
        <v>35275.347739999997</v>
      </c>
      <c r="I28" s="138">
        <v>31684.964250000001</v>
      </c>
      <c r="J28" s="138">
        <v>27024.309969999998</v>
      </c>
      <c r="K28" s="138">
        <v>24730.364460000001</v>
      </c>
      <c r="L28" s="138">
        <v>24780.074860000001</v>
      </c>
      <c r="M28" s="138">
        <v>27077.042280000001</v>
      </c>
      <c r="N28" s="138">
        <v>28518.63983</v>
      </c>
      <c r="O28" s="138">
        <v>29450.90871</v>
      </c>
      <c r="P28" s="138">
        <v>30900.9218</v>
      </c>
      <c r="Q28" s="138">
        <v>32583.27594</v>
      </c>
      <c r="R28" s="138">
        <v>34042.849260000003</v>
      </c>
      <c r="S28" s="138">
        <v>35433.459110000003</v>
      </c>
      <c r="T28" s="138">
        <v>36943.762450000002</v>
      </c>
      <c r="U28" s="138">
        <v>36643.885920000001</v>
      </c>
      <c r="V28" s="138">
        <v>35762.314120000003</v>
      </c>
      <c r="W28" s="138">
        <v>35210.604220000001</v>
      </c>
      <c r="X28" s="138">
        <v>34182.99422</v>
      </c>
      <c r="Y28" s="138">
        <v>32251.68245</v>
      </c>
      <c r="Z28" s="138">
        <v>30870.500230000001</v>
      </c>
      <c r="AA28" s="138">
        <v>30235.625090000001</v>
      </c>
      <c r="AB28" s="138">
        <v>31305.122770000002</v>
      </c>
      <c r="AC28" s="138">
        <v>32301.196469999999</v>
      </c>
      <c r="AD28" s="138">
        <v>33353.328399999999</v>
      </c>
      <c r="AE28" s="138">
        <v>34799.938670000003</v>
      </c>
      <c r="AF28" s="138">
        <v>36217.429559999997</v>
      </c>
      <c r="AG28" s="138">
        <v>37089.344799999999</v>
      </c>
      <c r="AH28" s="149">
        <v>-0.15454314678193368</v>
      </c>
    </row>
    <row r="29" spans="1:34" s="33" customFormat="1" x14ac:dyDescent="0.25">
      <c r="A29" s="32" t="s">
        <v>123</v>
      </c>
      <c r="B29" s="33" t="s">
        <v>26</v>
      </c>
      <c r="C29" s="141">
        <v>4984.8286133893926</v>
      </c>
      <c r="D29" s="138">
        <v>4984.8286133893926</v>
      </c>
      <c r="E29" s="138">
        <v>4595.5261790973564</v>
      </c>
      <c r="F29" s="138">
        <v>3535.1139807766385</v>
      </c>
      <c r="G29" s="138">
        <v>2458.5622049245608</v>
      </c>
      <c r="H29" s="138">
        <v>2167.9991611499813</v>
      </c>
      <c r="I29" s="138">
        <v>2003.8433079590288</v>
      </c>
      <c r="J29" s="138">
        <v>1963.3994575563315</v>
      </c>
      <c r="K29" s="138">
        <v>1945.8226292352854</v>
      </c>
      <c r="L29" s="138">
        <v>1841.6118941639213</v>
      </c>
      <c r="M29" s="138">
        <v>1653.2188607872231</v>
      </c>
      <c r="N29" s="138">
        <v>1678.4337689859892</v>
      </c>
      <c r="O29" s="138">
        <v>1789.4482002658945</v>
      </c>
      <c r="P29" s="138">
        <v>1761.288720295039</v>
      </c>
      <c r="Q29" s="138">
        <v>1804.8989429234277</v>
      </c>
      <c r="R29" s="138">
        <v>1730.6167196385863</v>
      </c>
      <c r="S29" s="138">
        <v>1793.7966205770572</v>
      </c>
      <c r="T29" s="138">
        <v>1793.4300402102772</v>
      </c>
      <c r="U29" s="138">
        <v>1875.3245415404906</v>
      </c>
      <c r="V29" s="138">
        <v>1838.3404090417312</v>
      </c>
      <c r="W29" s="138">
        <v>1860.0444674102487</v>
      </c>
      <c r="X29" s="138">
        <v>1879.5475997144176</v>
      </c>
      <c r="Y29" s="138">
        <v>1891.7059113163648</v>
      </c>
      <c r="Z29" s="138">
        <v>1974.9190083590217</v>
      </c>
      <c r="AA29" s="138">
        <v>2033.7332432692945</v>
      </c>
      <c r="AB29" s="138">
        <v>2110.6570752535899</v>
      </c>
      <c r="AC29" s="138">
        <v>2159.0076595329674</v>
      </c>
      <c r="AD29" s="138">
        <v>2167.7630924512882</v>
      </c>
      <c r="AE29" s="138">
        <v>2180.5883925056719</v>
      </c>
      <c r="AF29" s="138">
        <v>2096.9341007791131</v>
      </c>
      <c r="AG29" s="138">
        <v>2202.3677033797931</v>
      </c>
      <c r="AH29" s="149">
        <v>-0.55818587273709463</v>
      </c>
    </row>
    <row r="30" spans="1:34" s="33" customFormat="1" x14ac:dyDescent="0.25">
      <c r="A30" s="32" t="s">
        <v>124</v>
      </c>
      <c r="B30" s="33" t="s">
        <v>27</v>
      </c>
      <c r="C30" s="141">
        <v>24.899867350654318</v>
      </c>
      <c r="D30" s="138">
        <v>24.899867350654318</v>
      </c>
      <c r="E30" s="138">
        <v>24.914750253873251</v>
      </c>
      <c r="F30" s="138">
        <v>24.234438522276118</v>
      </c>
      <c r="G30" s="138">
        <v>23.14126700228956</v>
      </c>
      <c r="H30" s="138">
        <v>23.25362860354927</v>
      </c>
      <c r="I30" s="138">
        <v>23.097652712965392</v>
      </c>
      <c r="J30" s="138">
        <v>23.266395202458359</v>
      </c>
      <c r="K30" s="138">
        <v>22.92139391739979</v>
      </c>
      <c r="L30" s="138">
        <v>22.458750882318181</v>
      </c>
      <c r="M30" s="138">
        <v>21.516631443934379</v>
      </c>
      <c r="N30" s="138">
        <v>20.913611862904091</v>
      </c>
      <c r="O30" s="138">
        <v>21.94661160895858</v>
      </c>
      <c r="P30" s="138">
        <v>22.326599528497368</v>
      </c>
      <c r="Q30" s="138">
        <v>22.47774668116007</v>
      </c>
      <c r="R30" s="138">
        <v>22.46226051995793</v>
      </c>
      <c r="S30" s="138">
        <v>23.072581776247929</v>
      </c>
      <c r="T30" s="138">
        <v>24.088581373839411</v>
      </c>
      <c r="U30" s="138">
        <v>24.44701749293726</v>
      </c>
      <c r="V30" s="138">
        <v>24.653488295972501</v>
      </c>
      <c r="W30" s="138">
        <v>24.542186579602429</v>
      </c>
      <c r="X30" s="138">
        <v>23.729169056170971</v>
      </c>
      <c r="Y30" s="138">
        <v>24.502976133077269</v>
      </c>
      <c r="Z30" s="138">
        <v>24.77124811715851</v>
      </c>
      <c r="AA30" s="138">
        <v>23.649306078414309</v>
      </c>
      <c r="AB30" s="138">
        <v>24.032640891780311</v>
      </c>
      <c r="AC30" s="138">
        <v>23.86713765672954</v>
      </c>
      <c r="AD30" s="138">
        <v>23.876476049516342</v>
      </c>
      <c r="AE30" s="138">
        <v>23.290217937039351</v>
      </c>
      <c r="AF30" s="138">
        <v>23.742127626430751</v>
      </c>
      <c r="AG30" s="138">
        <v>24.503379210921391</v>
      </c>
      <c r="AH30" s="149">
        <v>-1.592330329111204E-2</v>
      </c>
    </row>
    <row r="31" spans="1:34" s="33" customFormat="1" x14ac:dyDescent="0.25">
      <c r="A31" s="32" t="s">
        <v>125</v>
      </c>
      <c r="B31" s="33" t="s">
        <v>28</v>
      </c>
      <c r="C31" s="141">
        <v>8687.4327557777451</v>
      </c>
      <c r="D31" s="138">
        <v>8687.4327557777451</v>
      </c>
      <c r="E31" s="138">
        <v>8568.8250724937352</v>
      </c>
      <c r="F31" s="138">
        <v>6524.3637693018227</v>
      </c>
      <c r="G31" s="138">
        <v>5233.5336559412171</v>
      </c>
      <c r="H31" s="138">
        <v>4619.8900038842121</v>
      </c>
      <c r="I31" s="138">
        <v>4295.437235253934</v>
      </c>
      <c r="J31" s="138">
        <v>4470.929135972041</v>
      </c>
      <c r="K31" s="138">
        <v>4508.2040046705752</v>
      </c>
      <c r="L31" s="138">
        <v>4385.0621682867504</v>
      </c>
      <c r="M31" s="138">
        <v>4088.5603972403187</v>
      </c>
      <c r="N31" s="138">
        <v>3921.1511232966936</v>
      </c>
      <c r="O31" s="138">
        <v>3767.3604446451618</v>
      </c>
      <c r="P31" s="138">
        <v>3911.383316473959</v>
      </c>
      <c r="Q31" s="138">
        <v>3989.0346220436818</v>
      </c>
      <c r="R31" s="138">
        <v>4034.8476412156301</v>
      </c>
      <c r="S31" s="138">
        <v>4056.4449672861615</v>
      </c>
      <c r="T31" s="138">
        <v>4048.6963705809781</v>
      </c>
      <c r="U31" s="138">
        <v>4203.1644661004157</v>
      </c>
      <c r="V31" s="138">
        <v>4101.1186769881533</v>
      </c>
      <c r="W31" s="138">
        <v>4197.9797023498013</v>
      </c>
      <c r="X31" s="138">
        <v>4149.8891001029406</v>
      </c>
      <c r="Y31" s="138">
        <v>4191.9757320973213</v>
      </c>
      <c r="Z31" s="138">
        <v>4270.3669217364777</v>
      </c>
      <c r="AA31" s="138">
        <v>4244.1347331170991</v>
      </c>
      <c r="AB31" s="138">
        <v>4461.0243456014377</v>
      </c>
      <c r="AC31" s="138">
        <v>4529.9899263641619</v>
      </c>
      <c r="AD31" s="138">
        <v>4415.058085489225</v>
      </c>
      <c r="AE31" s="138">
        <v>4374.2436699106383</v>
      </c>
      <c r="AF31" s="138">
        <v>4231.1459099212643</v>
      </c>
      <c r="AG31" s="138">
        <v>4245.4980161738131</v>
      </c>
      <c r="AH31" s="149">
        <v>-0.51130579821176025</v>
      </c>
    </row>
    <row r="32" spans="1:34" s="33" customFormat="1" x14ac:dyDescent="0.25">
      <c r="A32" s="32" t="s">
        <v>126</v>
      </c>
      <c r="B32" s="33" t="s">
        <v>29</v>
      </c>
      <c r="C32" s="141">
        <v>711.33883841056149</v>
      </c>
      <c r="D32" s="138">
        <v>711.33883841056149</v>
      </c>
      <c r="E32" s="138">
        <v>725.42961466771362</v>
      </c>
      <c r="F32" s="138">
        <v>714.37547275404393</v>
      </c>
      <c r="G32" s="138">
        <v>710.01380253609216</v>
      </c>
      <c r="H32" s="138">
        <v>700.23332843912419</v>
      </c>
      <c r="I32" s="138">
        <v>717.98325964067953</v>
      </c>
      <c r="J32" s="138">
        <v>725.90234633422961</v>
      </c>
      <c r="K32" s="138">
        <v>715.50703145396733</v>
      </c>
      <c r="L32" s="138">
        <v>709.99629169484876</v>
      </c>
      <c r="M32" s="138">
        <v>717.72882297253375</v>
      </c>
      <c r="N32" s="138">
        <v>710.65514878230988</v>
      </c>
      <c r="O32" s="138">
        <v>694.57396563814211</v>
      </c>
      <c r="P32" s="138">
        <v>677.77910278127445</v>
      </c>
      <c r="Q32" s="138">
        <v>640.71898836119192</v>
      </c>
      <c r="R32" s="138">
        <v>661.97298392137895</v>
      </c>
      <c r="S32" s="138">
        <v>646.5057009115784</v>
      </c>
      <c r="T32" s="138">
        <v>638.54980405492165</v>
      </c>
      <c r="U32" s="138">
        <v>653.88314430135893</v>
      </c>
      <c r="V32" s="138">
        <v>668.91492922013867</v>
      </c>
      <c r="W32" s="138">
        <v>671.76101814702702</v>
      </c>
      <c r="X32" s="138">
        <v>682.22258937224842</v>
      </c>
      <c r="Y32" s="138">
        <v>669.73992782291293</v>
      </c>
      <c r="Z32" s="138">
        <v>656.16217023465526</v>
      </c>
      <c r="AA32" s="138">
        <v>666.45988902988404</v>
      </c>
      <c r="AB32" s="138">
        <v>681.94737946038038</v>
      </c>
      <c r="AC32" s="138">
        <v>695.7573807880193</v>
      </c>
      <c r="AD32" s="138">
        <v>711.51161229764944</v>
      </c>
      <c r="AE32" s="138">
        <v>721.55527041232767</v>
      </c>
      <c r="AF32" s="138">
        <v>713.74589907714619</v>
      </c>
      <c r="AG32" s="138">
        <v>712.34989134992725</v>
      </c>
      <c r="AH32" s="149">
        <v>1.4213380245409963E-3</v>
      </c>
    </row>
    <row r="33" spans="1:34" s="33" customFormat="1" x14ac:dyDescent="0.25">
      <c r="A33" s="32" t="s">
        <v>127</v>
      </c>
      <c r="B33" s="33" t="s">
        <v>30</v>
      </c>
      <c r="C33" s="141">
        <v>101.05587254616248</v>
      </c>
      <c r="D33" s="138">
        <v>101.05587254616248</v>
      </c>
      <c r="E33" s="138">
        <v>102.95172684994756</v>
      </c>
      <c r="F33" s="138">
        <v>104.75822148470998</v>
      </c>
      <c r="G33" s="138">
        <v>104.4757391948352</v>
      </c>
      <c r="H33" s="138">
        <v>101.59921805483168</v>
      </c>
      <c r="I33" s="138">
        <v>101.4932619637724</v>
      </c>
      <c r="J33" s="138">
        <v>102.08521420396936</v>
      </c>
      <c r="K33" s="138">
        <v>103.18833481274655</v>
      </c>
      <c r="L33" s="138">
        <v>100.2316314387968</v>
      </c>
      <c r="M33" s="138">
        <v>99.750975752385713</v>
      </c>
      <c r="N33" s="138">
        <v>100.72166069888688</v>
      </c>
      <c r="O33" s="138">
        <v>97.03417550007994</v>
      </c>
      <c r="P33" s="138">
        <v>95.731495546581954</v>
      </c>
      <c r="Q33" s="138">
        <v>92.56194269826976</v>
      </c>
      <c r="R33" s="138">
        <v>95.305404564058193</v>
      </c>
      <c r="S33" s="138">
        <v>91.512626402394517</v>
      </c>
      <c r="T33" s="138">
        <v>90.219821010026521</v>
      </c>
      <c r="U33" s="138">
        <v>91.099677467366362</v>
      </c>
      <c r="V33" s="138">
        <v>86.652647524890682</v>
      </c>
      <c r="W33" s="138">
        <v>83.209114265363297</v>
      </c>
      <c r="X33" s="138">
        <v>81.557921992036796</v>
      </c>
      <c r="Y33" s="138">
        <v>77.615994825225769</v>
      </c>
      <c r="Z33" s="138">
        <v>79.099178838532083</v>
      </c>
      <c r="AA33" s="138">
        <v>78.144810638961502</v>
      </c>
      <c r="AB33" s="138">
        <v>77.965636943626322</v>
      </c>
      <c r="AC33" s="138">
        <v>78.221531224914486</v>
      </c>
      <c r="AD33" s="138">
        <v>76.688380743172601</v>
      </c>
      <c r="AE33" s="138">
        <v>75.258999629885395</v>
      </c>
      <c r="AF33" s="138">
        <v>76.605845331265826</v>
      </c>
      <c r="AG33" s="138">
        <v>76.337642484529937</v>
      </c>
      <c r="AH33" s="149">
        <v>-0.24459964016778157</v>
      </c>
    </row>
    <row r="34" spans="1:34" s="33" customFormat="1" x14ac:dyDescent="0.25">
      <c r="A34" s="32" t="s">
        <v>128</v>
      </c>
      <c r="B34" s="33" t="s">
        <v>31</v>
      </c>
      <c r="C34" s="163" t="s">
        <v>65</v>
      </c>
      <c r="D34" s="164" t="s">
        <v>65</v>
      </c>
      <c r="E34" s="164" t="s">
        <v>65</v>
      </c>
      <c r="F34" s="164" t="s">
        <v>65</v>
      </c>
      <c r="G34" s="164" t="s">
        <v>65</v>
      </c>
      <c r="H34" s="164" t="s">
        <v>65</v>
      </c>
      <c r="I34" s="164" t="s">
        <v>65</v>
      </c>
      <c r="J34" s="164" t="s">
        <v>65</v>
      </c>
      <c r="K34" s="164" t="s">
        <v>65</v>
      </c>
      <c r="L34" s="164" t="s">
        <v>65</v>
      </c>
      <c r="M34" s="164" t="s">
        <v>65</v>
      </c>
      <c r="N34" s="164" t="s">
        <v>65</v>
      </c>
      <c r="O34" s="164" t="s">
        <v>65</v>
      </c>
      <c r="P34" s="164" t="s">
        <v>65</v>
      </c>
      <c r="Q34" s="164" t="s">
        <v>65</v>
      </c>
      <c r="R34" s="164" t="s">
        <v>65</v>
      </c>
      <c r="S34" s="164" t="s">
        <v>65</v>
      </c>
      <c r="T34" s="164" t="s">
        <v>65</v>
      </c>
      <c r="U34" s="164" t="s">
        <v>65</v>
      </c>
      <c r="V34" s="164" t="s">
        <v>65</v>
      </c>
      <c r="W34" s="164" t="s">
        <v>65</v>
      </c>
      <c r="X34" s="164" t="s">
        <v>65</v>
      </c>
      <c r="Y34" s="164" t="s">
        <v>65</v>
      </c>
      <c r="Z34" s="164" t="s">
        <v>65</v>
      </c>
      <c r="AA34" s="164" t="s">
        <v>65</v>
      </c>
      <c r="AB34" s="164" t="s">
        <v>65</v>
      </c>
      <c r="AC34" s="164" t="s">
        <v>65</v>
      </c>
      <c r="AD34" s="164" t="s">
        <v>65</v>
      </c>
      <c r="AE34" s="164" t="s">
        <v>65</v>
      </c>
      <c r="AF34" s="164" t="s">
        <v>65</v>
      </c>
      <c r="AG34" s="164" t="s">
        <v>65</v>
      </c>
      <c r="AH34" s="149" t="s">
        <v>3</v>
      </c>
    </row>
    <row r="35" spans="1:34" s="33" customFormat="1" x14ac:dyDescent="0.25">
      <c r="A35" s="32" t="s">
        <v>129</v>
      </c>
      <c r="B35" s="33" t="s">
        <v>32</v>
      </c>
      <c r="C35" s="141">
        <v>24528.026976953384</v>
      </c>
      <c r="D35" s="138">
        <v>24528.026976953384</v>
      </c>
      <c r="E35" s="138">
        <v>24858.744800633918</v>
      </c>
      <c r="F35" s="138">
        <v>24909.833149378192</v>
      </c>
      <c r="G35" s="138">
        <v>24507.501014924121</v>
      </c>
      <c r="H35" s="138">
        <v>23599.527870986854</v>
      </c>
      <c r="I35" s="138">
        <v>23638.09854382939</v>
      </c>
      <c r="J35" s="138">
        <v>23315.243990566785</v>
      </c>
      <c r="K35" s="138">
        <v>22515.619030091992</v>
      </c>
      <c r="L35" s="138">
        <v>21770.838887089707</v>
      </c>
      <c r="M35" s="138">
        <v>21283.348511897966</v>
      </c>
      <c r="N35" s="138">
        <v>20077.999320642666</v>
      </c>
      <c r="O35" s="138">
        <v>19666.017667905526</v>
      </c>
      <c r="P35" s="138">
        <v>18436.877645659846</v>
      </c>
      <c r="Q35" s="138">
        <v>18088.688868169102</v>
      </c>
      <c r="R35" s="138">
        <v>17855.928928072259</v>
      </c>
      <c r="S35" s="138">
        <v>17686.865853903411</v>
      </c>
      <c r="T35" s="138">
        <v>17810.952345373065</v>
      </c>
      <c r="U35" s="138">
        <v>17585.18176652116</v>
      </c>
      <c r="V35" s="138">
        <v>17607.207178347293</v>
      </c>
      <c r="W35" s="138">
        <v>17518.486802869014</v>
      </c>
      <c r="X35" s="138">
        <v>17554.06370528691</v>
      </c>
      <c r="Y35" s="138">
        <v>17225.390620626942</v>
      </c>
      <c r="Z35" s="138">
        <v>17037.882575562679</v>
      </c>
      <c r="AA35" s="138">
        <v>17526.342446385235</v>
      </c>
      <c r="AB35" s="138">
        <v>17685.145292649919</v>
      </c>
      <c r="AC35" s="138">
        <v>18231.241430396851</v>
      </c>
      <c r="AD35" s="138">
        <v>18445.095304818085</v>
      </c>
      <c r="AE35" s="138">
        <v>18497.051301592113</v>
      </c>
      <c r="AF35" s="138">
        <v>17934.849111185049</v>
      </c>
      <c r="AG35" s="138">
        <v>17650.731133635647</v>
      </c>
      <c r="AH35" s="149">
        <v>-0.28038520382335141</v>
      </c>
    </row>
    <row r="36" spans="1:34" s="33" customFormat="1" x14ac:dyDescent="0.25">
      <c r="A36" s="32" t="s">
        <v>130</v>
      </c>
      <c r="B36" s="33" t="s">
        <v>33</v>
      </c>
      <c r="C36" s="141">
        <v>33840.283749161164</v>
      </c>
      <c r="D36" s="138">
        <v>33840.283749161164</v>
      </c>
      <c r="E36" s="138">
        <v>34074.831274586606</v>
      </c>
      <c r="F36" s="138">
        <v>33628.445253347214</v>
      </c>
      <c r="G36" s="138">
        <v>34020.004291135636</v>
      </c>
      <c r="H36" s="138">
        <v>35204.865105422599</v>
      </c>
      <c r="I36" s="138">
        <v>35814.008590280282</v>
      </c>
      <c r="J36" s="138">
        <v>36107.580122203988</v>
      </c>
      <c r="K36" s="138">
        <v>36971.028488628603</v>
      </c>
      <c r="L36" s="138">
        <v>36374.340734175436</v>
      </c>
      <c r="M36" s="138">
        <v>36563.713603897741</v>
      </c>
      <c r="N36" s="138">
        <v>37719.307740155164</v>
      </c>
      <c r="O36" s="138">
        <v>38558.352186850469</v>
      </c>
      <c r="P36" s="138">
        <v>38574.73095998542</v>
      </c>
      <c r="Q36" s="138">
        <v>39180.878108018776</v>
      </c>
      <c r="R36" s="138">
        <v>39321.158287361926</v>
      </c>
      <c r="S36" s="138">
        <v>39685.908703505636</v>
      </c>
      <c r="T36" s="138">
        <v>39520.160212432755</v>
      </c>
      <c r="U36" s="138">
        <v>38607.660637688328</v>
      </c>
      <c r="V36" s="138">
        <v>37424.447714031812</v>
      </c>
      <c r="W36" s="138">
        <v>37647.347589056277</v>
      </c>
      <c r="X36" s="138">
        <v>37803.95308071078</v>
      </c>
      <c r="Y36" s="138">
        <v>38457.727854158496</v>
      </c>
      <c r="Z36" s="138">
        <v>39307.101501168305</v>
      </c>
      <c r="AA36" s="138">
        <v>39384.710931804453</v>
      </c>
      <c r="AB36" s="138">
        <v>40009.999570326654</v>
      </c>
      <c r="AC36" s="138">
        <v>39493.478727345224</v>
      </c>
      <c r="AD36" s="138">
        <v>39115.279885961434</v>
      </c>
      <c r="AE36" s="138">
        <v>39106.182060821491</v>
      </c>
      <c r="AF36" s="138">
        <v>39470.543281588849</v>
      </c>
      <c r="AG36" s="138">
        <v>39617.706286414628</v>
      </c>
      <c r="AH36" s="149">
        <v>0.17072618480619789</v>
      </c>
    </row>
    <row r="37" spans="1:34" s="33" customFormat="1" x14ac:dyDescent="0.25">
      <c r="A37" s="32" t="s">
        <v>131</v>
      </c>
      <c r="B37" s="33" t="s">
        <v>34</v>
      </c>
      <c r="C37" s="141">
        <v>4775.8833325507003</v>
      </c>
      <c r="D37" s="138">
        <v>4775.8833325507003</v>
      </c>
      <c r="E37" s="138">
        <v>4709.9213963351003</v>
      </c>
      <c r="F37" s="138">
        <v>4677.1352543649</v>
      </c>
      <c r="G37" s="138">
        <v>4671.8865750078003</v>
      </c>
      <c r="H37" s="138">
        <v>4675.5042857305998</v>
      </c>
      <c r="I37" s="138">
        <v>4716.8759629752994</v>
      </c>
      <c r="J37" s="138">
        <v>4750.1213193535004</v>
      </c>
      <c r="K37" s="138">
        <v>4695.4508952423002</v>
      </c>
      <c r="L37" s="138">
        <v>4687.5907227025</v>
      </c>
      <c r="M37" s="138">
        <v>4705.2568425457994</v>
      </c>
      <c r="N37" s="138">
        <v>4557.9030610754999</v>
      </c>
      <c r="O37" s="138">
        <v>4508.9001907283</v>
      </c>
      <c r="P37" s="138">
        <v>4490.4483672563001</v>
      </c>
      <c r="Q37" s="138">
        <v>4565.3477965048996</v>
      </c>
      <c r="R37" s="138">
        <v>4530.1219141865995</v>
      </c>
      <c r="S37" s="138">
        <v>4535.2943714803996</v>
      </c>
      <c r="T37" s="138">
        <v>4446.6940770830997</v>
      </c>
      <c r="U37" s="138">
        <v>4438.0318974378997</v>
      </c>
      <c r="V37" s="138">
        <v>4421.7851004887998</v>
      </c>
      <c r="W37" s="138">
        <v>4404.1344795726</v>
      </c>
      <c r="X37" s="138">
        <v>4322.1064596186998</v>
      </c>
      <c r="Y37" s="138">
        <v>4294.6833588551999</v>
      </c>
      <c r="Z37" s="138">
        <v>4310.9680792146</v>
      </c>
      <c r="AA37" s="138">
        <v>4357.8301062662003</v>
      </c>
      <c r="AB37" s="138">
        <v>4428.5499846016</v>
      </c>
      <c r="AC37" s="138">
        <v>4490.9126006384004</v>
      </c>
      <c r="AD37" s="138">
        <v>4538.8809683554</v>
      </c>
      <c r="AE37" s="138">
        <v>4513.6080994030999</v>
      </c>
      <c r="AF37" s="138">
        <v>4476.4079770033995</v>
      </c>
      <c r="AG37" s="138">
        <v>4442.0289248112003</v>
      </c>
      <c r="AH37" s="149">
        <v>-6.9904221793708518E-2</v>
      </c>
    </row>
    <row r="38" spans="1:34" s="33" customFormat="1" x14ac:dyDescent="0.25">
      <c r="A38" s="32" t="s">
        <v>132</v>
      </c>
      <c r="B38" s="33" t="s">
        <v>35</v>
      </c>
      <c r="C38" s="141">
        <v>50186.43434298502</v>
      </c>
      <c r="D38" s="138">
        <v>49424.870414775171</v>
      </c>
      <c r="E38" s="138">
        <v>42401.058861694713</v>
      </c>
      <c r="F38" s="138">
        <v>38498.061416378878</v>
      </c>
      <c r="G38" s="138">
        <v>37255.11594139575</v>
      </c>
      <c r="H38" s="138">
        <v>36969.189669866144</v>
      </c>
      <c r="I38" s="138">
        <v>36914.322343942877</v>
      </c>
      <c r="J38" s="138">
        <v>35956.572604031855</v>
      </c>
      <c r="K38" s="138">
        <v>36738.679740171079</v>
      </c>
      <c r="L38" s="138">
        <v>36681.531307084639</v>
      </c>
      <c r="M38" s="138">
        <v>35214.943345862761</v>
      </c>
      <c r="N38" s="138">
        <v>33491.379703939572</v>
      </c>
      <c r="O38" s="138">
        <v>32957.476162617</v>
      </c>
      <c r="P38" s="138">
        <v>31958.375688202195</v>
      </c>
      <c r="Q38" s="138">
        <v>31412.43814059447</v>
      </c>
      <c r="R38" s="138">
        <v>31557.541502361488</v>
      </c>
      <c r="S38" s="138">
        <v>31922.753368901715</v>
      </c>
      <c r="T38" s="138">
        <v>32432.075295508101</v>
      </c>
      <c r="U38" s="138">
        <v>33191.479666860432</v>
      </c>
      <c r="V38" s="138">
        <v>33333.915700614634</v>
      </c>
      <c r="W38" s="138">
        <v>32643.059174908827</v>
      </c>
      <c r="X38" s="138">
        <v>31975.851735684279</v>
      </c>
      <c r="Y38" s="138">
        <v>32349.15742735473</v>
      </c>
      <c r="Z38" s="138">
        <v>32182.267732005894</v>
      </c>
      <c r="AA38" s="138">
        <v>32859.063761682737</v>
      </c>
      <c r="AB38" s="138">
        <v>32729.380338462128</v>
      </c>
      <c r="AC38" s="138">
        <v>31968.97391018537</v>
      </c>
      <c r="AD38" s="138">
        <v>32377.839839842098</v>
      </c>
      <c r="AE38" s="138">
        <v>33708.936569647078</v>
      </c>
      <c r="AF38" s="138">
        <v>33980.301621627157</v>
      </c>
      <c r="AG38" s="138">
        <v>32735.408699574593</v>
      </c>
      <c r="AH38" s="149">
        <v>-0.34772395911106807</v>
      </c>
    </row>
    <row r="39" spans="1:34" s="33" customFormat="1" x14ac:dyDescent="0.25">
      <c r="A39" s="32" t="s">
        <v>133</v>
      </c>
      <c r="B39" s="33" t="s">
        <v>36</v>
      </c>
      <c r="C39" s="141">
        <v>7140.6367679753321</v>
      </c>
      <c r="D39" s="138">
        <v>7140.6367679753321</v>
      </c>
      <c r="E39" s="138">
        <v>7164.2203280278391</v>
      </c>
      <c r="F39" s="138">
        <v>7052.7558283567714</v>
      </c>
      <c r="G39" s="138">
        <v>6997.1189903955647</v>
      </c>
      <c r="H39" s="138">
        <v>7023.4106254518447</v>
      </c>
      <c r="I39" s="138">
        <v>7063.2405003639069</v>
      </c>
      <c r="J39" s="138">
        <v>7261.9905940340468</v>
      </c>
      <c r="K39" s="138">
        <v>7285.5214561296643</v>
      </c>
      <c r="L39" s="138">
        <v>7234.1948160164529</v>
      </c>
      <c r="M39" s="138">
        <v>7358.6427184405156</v>
      </c>
      <c r="N39" s="138">
        <v>7488.3046473140803</v>
      </c>
      <c r="O39" s="138">
        <v>7240.2027910964553</v>
      </c>
      <c r="P39" s="138">
        <v>7123.3881552376924</v>
      </c>
      <c r="Q39" s="138">
        <v>6650.4685549685619</v>
      </c>
      <c r="R39" s="138">
        <v>6753.6701806445271</v>
      </c>
      <c r="S39" s="138">
        <v>6688.8654655642049</v>
      </c>
      <c r="T39" s="138">
        <v>6614.1334003441661</v>
      </c>
      <c r="U39" s="138">
        <v>6735.5574312164172</v>
      </c>
      <c r="V39" s="138">
        <v>6673.6725212023703</v>
      </c>
      <c r="W39" s="138">
        <v>6578.411915938359</v>
      </c>
      <c r="X39" s="138">
        <v>6505.1838255770663</v>
      </c>
      <c r="Y39" s="138">
        <v>6455.2403315190204</v>
      </c>
      <c r="Z39" s="138">
        <v>6489.8000989716375</v>
      </c>
      <c r="AA39" s="138">
        <v>6477.3952207204875</v>
      </c>
      <c r="AB39" s="138">
        <v>6607.3227672224975</v>
      </c>
      <c r="AC39" s="138">
        <v>6601.1956145596941</v>
      </c>
      <c r="AD39" s="138">
        <v>6630.9872697729161</v>
      </c>
      <c r="AE39" s="138">
        <v>6721.2556124486682</v>
      </c>
      <c r="AF39" s="138">
        <v>6799.6645425309744</v>
      </c>
      <c r="AG39" s="138">
        <v>6869.7653570281791</v>
      </c>
      <c r="AH39" s="149">
        <v>-3.7933789345226183E-2</v>
      </c>
    </row>
    <row r="40" spans="1:34" s="33" customFormat="1" x14ac:dyDescent="0.25">
      <c r="A40" s="32" t="s">
        <v>134</v>
      </c>
      <c r="B40" s="33" t="s">
        <v>37</v>
      </c>
      <c r="C40" s="141">
        <v>38358.153508937146</v>
      </c>
      <c r="D40" s="138">
        <v>33917.007840085935</v>
      </c>
      <c r="E40" s="138">
        <v>27955.308956329194</v>
      </c>
      <c r="F40" s="138">
        <v>24584.0339310323</v>
      </c>
      <c r="G40" s="138">
        <v>24709.981283957055</v>
      </c>
      <c r="H40" s="138">
        <v>23781.632111736726</v>
      </c>
      <c r="I40" s="138">
        <v>23902.720630967407</v>
      </c>
      <c r="J40" s="138">
        <v>23292.722513883102</v>
      </c>
      <c r="K40" s="138">
        <v>21991.092529343863</v>
      </c>
      <c r="L40" s="138">
        <v>21322.08813554297</v>
      </c>
      <c r="M40" s="138">
        <v>20246.872534001632</v>
      </c>
      <c r="N40" s="138">
        <v>19171.017188754195</v>
      </c>
      <c r="O40" s="138">
        <v>19272.246273023273</v>
      </c>
      <c r="P40" s="138">
        <v>19648.127056445024</v>
      </c>
      <c r="Q40" s="138">
        <v>20114.801154547196</v>
      </c>
      <c r="R40" s="138">
        <v>19995.899248968733</v>
      </c>
      <c r="S40" s="138">
        <v>20489.4869717818</v>
      </c>
      <c r="T40" s="138">
        <v>20658.896577885353</v>
      </c>
      <c r="U40" s="138">
        <v>20299.743638709231</v>
      </c>
      <c r="V40" s="138">
        <v>19987.097290387475</v>
      </c>
      <c r="W40" s="138">
        <v>19399.902939692496</v>
      </c>
      <c r="X40" s="138">
        <v>17431.700622704469</v>
      </c>
      <c r="Y40" s="138">
        <v>17673.56459594749</v>
      </c>
      <c r="Z40" s="138">
        <v>17321.334744098367</v>
      </c>
      <c r="AA40" s="138">
        <v>18043.203425428706</v>
      </c>
      <c r="AB40" s="138">
        <v>18184.274203080626</v>
      </c>
      <c r="AC40" s="138">
        <v>18404.074356747329</v>
      </c>
      <c r="AD40" s="138">
        <v>18307.7122924494</v>
      </c>
      <c r="AE40" s="138">
        <v>18539.270206093086</v>
      </c>
      <c r="AF40" s="138">
        <v>19186.141527337586</v>
      </c>
      <c r="AG40" s="138">
        <v>18830.489573238297</v>
      </c>
      <c r="AH40" s="149">
        <v>-0.50908769451451974</v>
      </c>
    </row>
    <row r="41" spans="1:34" s="33" customFormat="1" x14ac:dyDescent="0.25">
      <c r="A41" s="32" t="s">
        <v>135</v>
      </c>
      <c r="B41" s="33" t="s">
        <v>38</v>
      </c>
      <c r="C41" s="141">
        <v>247492.56473273921</v>
      </c>
      <c r="D41" s="138">
        <v>247492.56473273921</v>
      </c>
      <c r="E41" s="138">
        <v>234941.55861169554</v>
      </c>
      <c r="F41" s="138">
        <v>222749.86874296411</v>
      </c>
      <c r="G41" s="138">
        <v>205997.41311049633</v>
      </c>
      <c r="H41" s="138">
        <v>183919.6845169166</v>
      </c>
      <c r="I41" s="138">
        <v>163160.86439613777</v>
      </c>
      <c r="J41" s="138">
        <v>151425.04834329116</v>
      </c>
      <c r="K41" s="138">
        <v>139339.29159727885</v>
      </c>
      <c r="L41" s="138">
        <v>125383.52268926105</v>
      </c>
      <c r="M41" s="138">
        <v>118553.54262823027</v>
      </c>
      <c r="N41" s="138">
        <v>118757.44478998102</v>
      </c>
      <c r="O41" s="138">
        <v>116166.29202196935</v>
      </c>
      <c r="P41" s="138">
        <v>114919.87236129487</v>
      </c>
      <c r="Q41" s="138">
        <v>112737.88913439214</v>
      </c>
      <c r="R41" s="138">
        <v>109679.31809720723</v>
      </c>
      <c r="S41" s="138">
        <v>104875.90828121344</v>
      </c>
      <c r="T41" s="138">
        <v>102853.82667304292</v>
      </c>
      <c r="U41" s="138">
        <v>105055.44021682217</v>
      </c>
      <c r="V41" s="138">
        <v>108869.4636032656</v>
      </c>
      <c r="W41" s="138">
        <v>106894.01042319421</v>
      </c>
      <c r="X41" s="138">
        <v>103525.36260877077</v>
      </c>
      <c r="Y41" s="138">
        <v>106187.27062041051</v>
      </c>
      <c r="Z41" s="138">
        <v>105178.28562059096</v>
      </c>
      <c r="AA41" s="138">
        <v>107655.14790619261</v>
      </c>
      <c r="AB41" s="138">
        <v>107538.25649170952</v>
      </c>
      <c r="AC41" s="138">
        <v>108597.67095122639</v>
      </c>
      <c r="AD41" s="138">
        <v>112488.8308016973</v>
      </c>
      <c r="AE41" s="138">
        <v>113115.57256111033</v>
      </c>
      <c r="AF41" s="138">
        <v>112824.98076138817</v>
      </c>
      <c r="AG41" s="138">
        <v>114174.32392465562</v>
      </c>
      <c r="AH41" s="149">
        <v>-0.53867574143914376</v>
      </c>
    </row>
    <row r="42" spans="1:34" s="33" customFormat="1" x14ac:dyDescent="0.25">
      <c r="A42" s="32" t="s">
        <v>136</v>
      </c>
      <c r="B42" s="33" t="s">
        <v>39</v>
      </c>
      <c r="C42" s="141">
        <v>5998.8832260176023</v>
      </c>
      <c r="D42" s="138">
        <v>5998.8832260176023</v>
      </c>
      <c r="E42" s="138">
        <v>5157.6284376153253</v>
      </c>
      <c r="F42" s="138">
        <v>4054.234663994067</v>
      </c>
      <c r="G42" s="138">
        <v>3584.5526892179455</v>
      </c>
      <c r="H42" s="138">
        <v>3454.1538061075835</v>
      </c>
      <c r="I42" s="138">
        <v>3557.2350260144776</v>
      </c>
      <c r="J42" s="138">
        <v>3442.6323280461083</v>
      </c>
      <c r="K42" s="138">
        <v>3459.6288474057515</v>
      </c>
      <c r="L42" s="138">
        <v>3161.9913960171675</v>
      </c>
      <c r="M42" s="138">
        <v>2888.0652422359876</v>
      </c>
      <c r="N42" s="138">
        <v>2793.0435623659919</v>
      </c>
      <c r="O42" s="138">
        <v>2904.2416093260595</v>
      </c>
      <c r="P42" s="138">
        <v>2911.6042352637387</v>
      </c>
      <c r="Q42" s="138">
        <v>2665.7877513228023</v>
      </c>
      <c r="R42" s="138">
        <v>2654.9806067113695</v>
      </c>
      <c r="S42" s="138">
        <v>2626.9253688378617</v>
      </c>
      <c r="T42" s="138">
        <v>2522.9986118604943</v>
      </c>
      <c r="U42" s="138">
        <v>2547.9410047525485</v>
      </c>
      <c r="V42" s="138">
        <v>2581.289157612161</v>
      </c>
      <c r="W42" s="138">
        <v>2413.3407642220241</v>
      </c>
      <c r="X42" s="138">
        <v>2396.6621033166721</v>
      </c>
      <c r="Y42" s="138">
        <v>2492.3601336293195</v>
      </c>
      <c r="Z42" s="138">
        <v>2543.4385346278941</v>
      </c>
      <c r="AA42" s="138">
        <v>2650.7720143645433</v>
      </c>
      <c r="AB42" s="138">
        <v>2773.2525505891504</v>
      </c>
      <c r="AC42" s="138">
        <v>2697.6911399013011</v>
      </c>
      <c r="AD42" s="138">
        <v>2765.3696179613298</v>
      </c>
      <c r="AE42" s="138">
        <v>2643.6591666292015</v>
      </c>
      <c r="AF42" s="138">
        <v>2730.8322250243968</v>
      </c>
      <c r="AG42" s="138">
        <v>2774.7692685245593</v>
      </c>
      <c r="AH42" s="149">
        <v>-0.53745236171789801</v>
      </c>
    </row>
    <row r="43" spans="1:34" s="33" customFormat="1" x14ac:dyDescent="0.25">
      <c r="A43" s="32" t="s">
        <v>137</v>
      </c>
      <c r="B43" s="33" t="s">
        <v>40</v>
      </c>
      <c r="C43" s="141">
        <v>1930.5790893031599</v>
      </c>
      <c r="D43" s="138">
        <v>1854.8950815479222</v>
      </c>
      <c r="E43" s="138">
        <v>1740.2475927910721</v>
      </c>
      <c r="F43" s="138">
        <v>1860.9978452070077</v>
      </c>
      <c r="G43" s="138">
        <v>1754.0069828485773</v>
      </c>
      <c r="H43" s="138">
        <v>1770.8167511155648</v>
      </c>
      <c r="I43" s="138">
        <v>1769.201189341024</v>
      </c>
      <c r="J43" s="138">
        <v>1710.5229241823761</v>
      </c>
      <c r="K43" s="138">
        <v>1667.1458596595648</v>
      </c>
      <c r="L43" s="138">
        <v>1705.7322623350437</v>
      </c>
      <c r="M43" s="138">
        <v>1720.2294296960019</v>
      </c>
      <c r="N43" s="138">
        <v>1806.0941241632793</v>
      </c>
      <c r="O43" s="138">
        <v>1783.7624485158537</v>
      </c>
      <c r="P43" s="138">
        <v>1840.2038717996188</v>
      </c>
      <c r="Q43" s="138">
        <v>1750.3700737172435</v>
      </c>
      <c r="R43" s="138">
        <v>1698.8321111811847</v>
      </c>
      <c r="S43" s="138">
        <v>1713.8239076649943</v>
      </c>
      <c r="T43" s="138">
        <v>1713.6283840567735</v>
      </c>
      <c r="U43" s="138">
        <v>1769.6939539260197</v>
      </c>
      <c r="V43" s="138">
        <v>1692.7543433052642</v>
      </c>
      <c r="W43" s="138">
        <v>1705.5890874501827</v>
      </c>
      <c r="X43" s="138">
        <v>1675.2279318802241</v>
      </c>
      <c r="Y43" s="138">
        <v>1657.2497629339239</v>
      </c>
      <c r="Z43" s="138">
        <v>1641.7540161913678</v>
      </c>
      <c r="AA43" s="138">
        <v>1627.2828839154358</v>
      </c>
      <c r="AB43" s="138">
        <v>1674.3416419878383</v>
      </c>
      <c r="AC43" s="138">
        <v>1714.3622819350035</v>
      </c>
      <c r="AD43" s="138">
        <v>1734.7381915254896</v>
      </c>
      <c r="AE43" s="138">
        <v>1700.8988608596339</v>
      </c>
      <c r="AF43" s="138">
        <v>1700.5612268038183</v>
      </c>
      <c r="AG43" s="138">
        <v>1718.3823898410378</v>
      </c>
      <c r="AH43" s="149">
        <v>-0.1099134972702487</v>
      </c>
    </row>
    <row r="44" spans="1:34" s="33" customFormat="1" x14ac:dyDescent="0.25">
      <c r="A44" s="32" t="s">
        <v>138</v>
      </c>
      <c r="B44" s="33" t="s">
        <v>41</v>
      </c>
      <c r="C44" s="141">
        <v>34990.753406609001</v>
      </c>
      <c r="D44" s="138">
        <v>34990.753406609001</v>
      </c>
      <c r="E44" s="138">
        <v>33668.085681686003</v>
      </c>
      <c r="F44" s="138">
        <v>33482.309241559997</v>
      </c>
      <c r="G44" s="138">
        <v>32279.929514809999</v>
      </c>
      <c r="H44" s="138">
        <v>34123.637991256997</v>
      </c>
      <c r="I44" s="138">
        <v>34296.775400268001</v>
      </c>
      <c r="J44" s="138">
        <v>37433.380225442001</v>
      </c>
      <c r="K44" s="138">
        <v>37206.176396884002</v>
      </c>
      <c r="L44" s="138">
        <v>38253.354050850001</v>
      </c>
      <c r="M44" s="138">
        <v>39555.097739357996</v>
      </c>
      <c r="N44" s="138">
        <v>41773.517877045</v>
      </c>
      <c r="O44" s="138">
        <v>41008.388848711002</v>
      </c>
      <c r="P44" s="138">
        <v>40317.590022789998</v>
      </c>
      <c r="Q44" s="138">
        <v>41761.686561994</v>
      </c>
      <c r="R44" s="138">
        <v>41083.958483821996</v>
      </c>
      <c r="S44" s="138">
        <v>38692.775939976003</v>
      </c>
      <c r="T44" s="138">
        <v>37941.619830964002</v>
      </c>
      <c r="U44" s="138">
        <v>38886.253654877</v>
      </c>
      <c r="V44" s="138">
        <v>35575.745360897999</v>
      </c>
      <c r="W44" s="138">
        <v>35987.410613072003</v>
      </c>
      <c r="X44" s="138">
        <v>36186.960030611001</v>
      </c>
      <c r="Y44" s="138">
        <v>35457.259789625001</v>
      </c>
      <c r="Z44" s="138">
        <v>34290.960991196</v>
      </c>
      <c r="AA44" s="138">
        <v>34343.480920460999</v>
      </c>
      <c r="AB44" s="138">
        <v>35939.589563884001</v>
      </c>
      <c r="AC44" s="138">
        <v>36665.621184367003</v>
      </c>
      <c r="AD44" s="138">
        <v>36725.432327631002</v>
      </c>
      <c r="AE44" s="138">
        <v>37747.703893964004</v>
      </c>
      <c r="AF44" s="138">
        <v>37794.577487068003</v>
      </c>
      <c r="AG44" s="138">
        <v>37794.460608531997</v>
      </c>
      <c r="AH44" s="149">
        <v>8.0127088700909094E-2</v>
      </c>
    </row>
    <row r="45" spans="1:34" s="33" customFormat="1" x14ac:dyDescent="0.25">
      <c r="A45" s="32" t="s">
        <v>139</v>
      </c>
      <c r="B45" s="33" t="s">
        <v>42</v>
      </c>
      <c r="C45" s="141">
        <v>7659.1362660794575</v>
      </c>
      <c r="D45" s="138">
        <v>7659.1362660794575</v>
      </c>
      <c r="E45" s="138">
        <v>7331.4284064783005</v>
      </c>
      <c r="F45" s="138">
        <v>7281.3255420313562</v>
      </c>
      <c r="G45" s="138">
        <v>7615.2964416750183</v>
      </c>
      <c r="H45" s="138">
        <v>7763.5211495928934</v>
      </c>
      <c r="I45" s="138">
        <v>7591.2964710360629</v>
      </c>
      <c r="J45" s="138">
        <v>7679.1564679709772</v>
      </c>
      <c r="K45" s="138">
        <v>7695.8662304424452</v>
      </c>
      <c r="L45" s="138">
        <v>7573.9040427410973</v>
      </c>
      <c r="M45" s="138">
        <v>7442.5743880130804</v>
      </c>
      <c r="N45" s="138">
        <v>7413.1252897066051</v>
      </c>
      <c r="O45" s="138">
        <v>7384.4561759703074</v>
      </c>
      <c r="P45" s="138">
        <v>7251.7340604335204</v>
      </c>
      <c r="Q45" s="138">
        <v>7163.4789616170283</v>
      </c>
      <c r="R45" s="138">
        <v>7191.918616219903</v>
      </c>
      <c r="S45" s="138">
        <v>7045.9118516785111</v>
      </c>
      <c r="T45" s="138">
        <v>6916.4652747871005</v>
      </c>
      <c r="U45" s="138">
        <v>6929.1472671322108</v>
      </c>
      <c r="V45" s="138">
        <v>6965.2972081498456</v>
      </c>
      <c r="W45" s="138">
        <v>6714.3937623791799</v>
      </c>
      <c r="X45" s="138">
        <v>6835.7598127300098</v>
      </c>
      <c r="Y45" s="138">
        <v>6830.4947931947972</v>
      </c>
      <c r="Z45" s="138">
        <v>6761.0382462863208</v>
      </c>
      <c r="AA45" s="138">
        <v>6838.3968725023569</v>
      </c>
      <c r="AB45" s="138">
        <v>6899.6507859070416</v>
      </c>
      <c r="AC45" s="138">
        <v>6920.435137107067</v>
      </c>
      <c r="AD45" s="138">
        <v>6884.3305953713179</v>
      </c>
      <c r="AE45" s="138">
        <v>7045.4317470250262</v>
      </c>
      <c r="AF45" s="138">
        <v>6872.7138353563741</v>
      </c>
      <c r="AG45" s="138">
        <v>6948.1188967183589</v>
      </c>
      <c r="AH45" s="149">
        <v>-9.2832578591143508E-2</v>
      </c>
    </row>
    <row r="46" spans="1:34" s="33" customFormat="1" x14ac:dyDescent="0.25">
      <c r="A46" s="32" t="s">
        <v>140</v>
      </c>
      <c r="B46" s="33" t="s">
        <v>43</v>
      </c>
      <c r="C46" s="141">
        <v>6661.5900074730744</v>
      </c>
      <c r="D46" s="138">
        <v>6661.5900074730744</v>
      </c>
      <c r="E46" s="138">
        <v>6629.666113557304</v>
      </c>
      <c r="F46" s="138">
        <v>6542.6878627559718</v>
      </c>
      <c r="G46" s="138">
        <v>6452.0428375102028</v>
      </c>
      <c r="H46" s="138">
        <v>6437.7896192460848</v>
      </c>
      <c r="I46" s="138">
        <v>6445.5781750114256</v>
      </c>
      <c r="J46" s="138">
        <v>6363.9424237335243</v>
      </c>
      <c r="K46" s="138">
        <v>6147.0134403038865</v>
      </c>
      <c r="L46" s="138">
        <v>6107.6498363332848</v>
      </c>
      <c r="M46" s="138">
        <v>6057.6605810561141</v>
      </c>
      <c r="N46" s="138">
        <v>6037.7761154059444</v>
      </c>
      <c r="O46" s="138">
        <v>6068.7146199287108</v>
      </c>
      <c r="P46" s="138">
        <v>6018.4353107782617</v>
      </c>
      <c r="Q46" s="138">
        <v>5941.0351388356712</v>
      </c>
      <c r="R46" s="138">
        <v>5912.7571545340479</v>
      </c>
      <c r="S46" s="138">
        <v>5981.6232660645837</v>
      </c>
      <c r="T46" s="138">
        <v>6027.8235483383196</v>
      </c>
      <c r="U46" s="138">
        <v>6089.8462830787721</v>
      </c>
      <c r="V46" s="138">
        <v>6179.8385048553719</v>
      </c>
      <c r="W46" s="138">
        <v>6095.0164192710909</v>
      </c>
      <c r="X46" s="138">
        <v>6116.7530177040462</v>
      </c>
      <c r="Y46" s="138">
        <v>6073.5917288741539</v>
      </c>
      <c r="Z46" s="138">
        <v>6071.7384804939293</v>
      </c>
      <c r="AA46" s="138">
        <v>6016.2303891860092</v>
      </c>
      <c r="AB46" s="138">
        <v>6122.0592139768705</v>
      </c>
      <c r="AC46" s="138">
        <v>6046.4696114741328</v>
      </c>
      <c r="AD46" s="138">
        <v>6003.0913068070349</v>
      </c>
      <c r="AE46" s="138">
        <v>6006.440042320366</v>
      </c>
      <c r="AF46" s="138">
        <v>5958.1499115497072</v>
      </c>
      <c r="AG46" s="138">
        <v>5864.2493505226184</v>
      </c>
      <c r="AH46" s="149">
        <v>-0.11969224405224381</v>
      </c>
    </row>
    <row r="47" spans="1:34" s="33" customFormat="1" x14ac:dyDescent="0.25">
      <c r="A47" s="32" t="s">
        <v>141</v>
      </c>
      <c r="B47" s="33" t="s">
        <v>44</v>
      </c>
      <c r="C47" s="141">
        <v>46053.677903197509</v>
      </c>
      <c r="D47" s="138">
        <v>46053.677903197509</v>
      </c>
      <c r="E47" s="138">
        <v>46927.897822855186</v>
      </c>
      <c r="F47" s="138">
        <v>46978.762150799193</v>
      </c>
      <c r="G47" s="138">
        <v>47406.984547441411</v>
      </c>
      <c r="H47" s="138">
        <v>44926.265929903391</v>
      </c>
      <c r="I47" s="138">
        <v>44079.787614881308</v>
      </c>
      <c r="J47" s="138">
        <v>44757.267520109875</v>
      </c>
      <c r="K47" s="138">
        <v>42505.017138899944</v>
      </c>
      <c r="L47" s="138">
        <v>43720.122486282344</v>
      </c>
      <c r="M47" s="138">
        <v>44276.39424762311</v>
      </c>
      <c r="N47" s="138">
        <v>42332.129643135602</v>
      </c>
      <c r="O47" s="138">
        <v>39893.713410379081</v>
      </c>
      <c r="P47" s="138">
        <v>37607.794895366889</v>
      </c>
      <c r="Q47" s="138">
        <v>40558.166591807458</v>
      </c>
      <c r="R47" s="138">
        <v>41297.526954169618</v>
      </c>
      <c r="S47" s="138">
        <v>42439.066093113935</v>
      </c>
      <c r="T47" s="138">
        <v>43899.68696402428</v>
      </c>
      <c r="U47" s="138">
        <v>43421.251907143953</v>
      </c>
      <c r="V47" s="138">
        <v>41301.782639121928</v>
      </c>
      <c r="W47" s="138">
        <v>42031.854544523143</v>
      </c>
      <c r="X47" s="138">
        <v>44409.307388797431</v>
      </c>
      <c r="Y47" s="138">
        <v>46901.067371500889</v>
      </c>
      <c r="Z47" s="138">
        <v>52662.075833032039</v>
      </c>
      <c r="AA47" s="138">
        <v>55857.575614529836</v>
      </c>
      <c r="AB47" s="138">
        <v>56219.316755168729</v>
      </c>
      <c r="AC47" s="138">
        <v>56133.27117363242</v>
      </c>
      <c r="AD47" s="138">
        <v>58893.775112055562</v>
      </c>
      <c r="AE47" s="138">
        <v>63262.403997114961</v>
      </c>
      <c r="AF47" s="138">
        <v>65337.763047638306</v>
      </c>
      <c r="AG47" s="138">
        <v>68023.703785931211</v>
      </c>
      <c r="AH47" s="149">
        <v>0.47705258044566123</v>
      </c>
    </row>
    <row r="48" spans="1:34" s="33" customFormat="1" x14ac:dyDescent="0.25">
      <c r="A48" s="32" t="s">
        <v>142</v>
      </c>
      <c r="B48" s="33" t="s">
        <v>45</v>
      </c>
      <c r="C48" s="141">
        <v>86842.92380133782</v>
      </c>
      <c r="D48" s="138">
        <v>86842.92380133782</v>
      </c>
      <c r="E48" s="138">
        <v>81069.495780467492</v>
      </c>
      <c r="F48" s="138">
        <v>75797.069493129326</v>
      </c>
      <c r="G48" s="138">
        <v>72575.162914541506</v>
      </c>
      <c r="H48" s="138">
        <v>65806.654549385814</v>
      </c>
      <c r="I48" s="138">
        <v>60607.714976685587</v>
      </c>
      <c r="J48" s="138">
        <v>51624.887760693586</v>
      </c>
      <c r="K48" s="138">
        <v>48038.922431425759</v>
      </c>
      <c r="L48" s="138">
        <v>43096.555280883527</v>
      </c>
      <c r="M48" s="138">
        <v>39376.720851883583</v>
      </c>
      <c r="N48" s="138">
        <v>37334.680890075353</v>
      </c>
      <c r="O48" s="138">
        <v>37977.303336633122</v>
      </c>
      <c r="P48" s="138">
        <v>37773.057675294425</v>
      </c>
      <c r="Q48" s="138">
        <v>33536.735022488276</v>
      </c>
      <c r="R48" s="138">
        <v>34783.287047882295</v>
      </c>
      <c r="S48" s="138">
        <v>33912.934703861123</v>
      </c>
      <c r="T48" s="138">
        <v>33316.728071849546</v>
      </c>
      <c r="U48" s="138">
        <v>31103.749388687473</v>
      </c>
      <c r="V48" s="138">
        <v>35960.284106580737</v>
      </c>
      <c r="W48" s="138">
        <v>33944.101821380093</v>
      </c>
      <c r="X48" s="138">
        <v>33520.886446017161</v>
      </c>
      <c r="Y48" s="138">
        <v>38351.534512050537</v>
      </c>
      <c r="Z48" s="138">
        <v>37207.731870403339</v>
      </c>
      <c r="AA48" s="138">
        <v>41642.837205757824</v>
      </c>
      <c r="AB48" s="138">
        <v>41431.018699964108</v>
      </c>
      <c r="AC48" s="138">
        <v>39378.004950027964</v>
      </c>
      <c r="AD48" s="138">
        <v>42030.054837654374</v>
      </c>
      <c r="AE48" s="138">
        <v>40996.562229842137</v>
      </c>
      <c r="AF48" s="138">
        <v>44303.731729361993</v>
      </c>
      <c r="AG48" s="138">
        <v>42477.206660977732</v>
      </c>
      <c r="AH48" s="149">
        <v>-0.51087313966825043</v>
      </c>
    </row>
    <row r="49" spans="1:34" s="33" customFormat="1" x14ac:dyDescent="0.25">
      <c r="A49" s="32" t="s">
        <v>143</v>
      </c>
      <c r="B49" s="33" t="s">
        <v>46</v>
      </c>
      <c r="C49" s="141">
        <v>48311.410166189671</v>
      </c>
      <c r="D49" s="138">
        <v>48311.410166189671</v>
      </c>
      <c r="E49" s="138">
        <v>47953.935326894476</v>
      </c>
      <c r="F49" s="138">
        <v>47478.668574661919</v>
      </c>
      <c r="G49" s="138">
        <v>46570.094500082116</v>
      </c>
      <c r="H49" s="138">
        <v>47601.196964550043</v>
      </c>
      <c r="I49" s="138">
        <v>47505.624158617793</v>
      </c>
      <c r="J49" s="138">
        <v>48337.633433651703</v>
      </c>
      <c r="K49" s="138">
        <v>47661.56011144782</v>
      </c>
      <c r="L49" s="138">
        <v>47859.002100961166</v>
      </c>
      <c r="M49" s="138">
        <v>47878.180046975867</v>
      </c>
      <c r="N49" s="138">
        <v>45770.239362955865</v>
      </c>
      <c r="O49" s="138">
        <v>43426.972047739262</v>
      </c>
      <c r="P49" s="138">
        <v>43249.062753946237</v>
      </c>
      <c r="Q49" s="138">
        <v>44146.968666137429</v>
      </c>
      <c r="R49" s="138">
        <v>44192.471091253967</v>
      </c>
      <c r="S49" s="138">
        <v>44050.196584118996</v>
      </c>
      <c r="T49" s="138">
        <v>42975.28886943368</v>
      </c>
      <c r="U49" s="138">
        <v>42546.416545373242</v>
      </c>
      <c r="V49" s="138">
        <v>41467.765519122389</v>
      </c>
      <c r="W49" s="138">
        <v>41189.754988175926</v>
      </c>
      <c r="X49" s="138">
        <v>41495.266924900003</v>
      </c>
      <c r="Y49" s="138">
        <v>41511.351365196198</v>
      </c>
      <c r="Z49" s="138">
        <v>41177.808279356061</v>
      </c>
      <c r="AA49" s="138">
        <v>40838.218533555613</v>
      </c>
      <c r="AB49" s="138">
        <v>42505.824261588423</v>
      </c>
      <c r="AC49" s="138">
        <v>42014.537275942515</v>
      </c>
      <c r="AD49" s="138">
        <v>41797.788860353154</v>
      </c>
      <c r="AE49" s="138">
        <v>42258.086742631574</v>
      </c>
      <c r="AF49" s="138">
        <v>41692.151620909812</v>
      </c>
      <c r="AG49" s="138">
        <v>42133.765303363551</v>
      </c>
      <c r="AH49" s="149">
        <v>-0.1278713422269237</v>
      </c>
    </row>
    <row r="50" spans="1:34" s="33" customFormat="1" ht="15.75" thickBot="1" x14ac:dyDescent="0.3">
      <c r="A50" s="34" t="s">
        <v>144</v>
      </c>
      <c r="B50" s="35" t="s">
        <v>47</v>
      </c>
      <c r="C50" s="143">
        <v>555342.78510590235</v>
      </c>
      <c r="D50" s="144">
        <v>555342.78510590235</v>
      </c>
      <c r="E50" s="144">
        <v>546588.62325872562</v>
      </c>
      <c r="F50" s="144">
        <v>547359.05320508231</v>
      </c>
      <c r="G50" s="144">
        <v>575373.86099209555</v>
      </c>
      <c r="H50" s="144">
        <v>562247.62790324551</v>
      </c>
      <c r="I50" s="144">
        <v>574598.74795352772</v>
      </c>
      <c r="J50" s="144">
        <v>581868.98986546206</v>
      </c>
      <c r="K50" s="144">
        <v>570034.59663775354</v>
      </c>
      <c r="L50" s="144">
        <v>578089.94031873136</v>
      </c>
      <c r="M50" s="144">
        <v>571174.12665187544</v>
      </c>
      <c r="N50" s="144">
        <v>556880.86792909517</v>
      </c>
      <c r="O50" s="144">
        <v>576299.17528607661</v>
      </c>
      <c r="P50" s="144">
        <v>578274.22967054648</v>
      </c>
      <c r="Q50" s="144">
        <v>577025.90310334903</v>
      </c>
      <c r="R50" s="144">
        <v>584456.71029432782</v>
      </c>
      <c r="S50" s="144">
        <v>577093.15225335083</v>
      </c>
      <c r="T50" s="144">
        <v>572530.58084299008</v>
      </c>
      <c r="U50" s="144">
        <v>592359.86598320003</v>
      </c>
      <c r="V50" s="144">
        <v>584784.83589740354</v>
      </c>
      <c r="W50" s="144">
        <v>588164.00521125773</v>
      </c>
      <c r="X50" s="144">
        <v>596334.01439822535</v>
      </c>
      <c r="Y50" s="144">
        <v>577458.29758483684</v>
      </c>
      <c r="Z50" s="144">
        <v>559824.78478991217</v>
      </c>
      <c r="AA50" s="144">
        <v>600528.26229997957</v>
      </c>
      <c r="AB50" s="144">
        <v>610038.30005273223</v>
      </c>
      <c r="AC50" s="144">
        <v>616096.96747540613</v>
      </c>
      <c r="AD50" s="144">
        <v>604414.22498571908</v>
      </c>
      <c r="AE50" s="144">
        <v>605548.02819602727</v>
      </c>
      <c r="AF50" s="144">
        <v>620960.12515447848</v>
      </c>
      <c r="AG50" s="144">
        <v>628616.77064112981</v>
      </c>
      <c r="AH50" s="150">
        <v>0.13194370666264138</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266</v>
      </c>
    </row>
    <row r="57" spans="1:34" x14ac:dyDescent="0.25">
      <c r="B57"/>
    </row>
    <row r="58" spans="1:34" x14ac:dyDescent="0.25">
      <c r="B58"/>
    </row>
  </sheetData>
  <phoneticPr fontId="2"/>
  <hyperlinks>
    <hyperlink ref="C54" r:id="rId1" xr:uid="{D54D4CE2-CBA9-4A10-8C33-13E40FDA694B}"/>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C5D9F1"/>
    <pageSetUpPr fitToPage="1"/>
  </sheetPr>
  <dimension ref="A1:AH56"/>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1.42578125" style="1" customWidth="1"/>
    <col min="2" max="2" width="20.7109375" style="1" hidden="1" customWidth="1"/>
    <col min="3" max="30" width="9.7109375" style="1" customWidth="1"/>
    <col min="31" max="33" width="9.7109375" style="67" customWidth="1"/>
    <col min="34" max="34" width="14.5703125" style="42" customWidth="1"/>
    <col min="35" max="35" width="9.140625" style="1"/>
    <col min="36" max="36" width="31.85546875" style="1" customWidth="1"/>
    <col min="37" max="16384" width="9.140625" style="1"/>
  </cols>
  <sheetData>
    <row r="1" spans="1:34" s="7" customFormat="1" ht="15.75" customHeight="1" x14ac:dyDescent="0.35">
      <c r="A1" s="80" t="s">
        <v>287</v>
      </c>
      <c r="B1" s="17"/>
      <c r="C1" s="18"/>
      <c r="D1" s="17"/>
      <c r="E1" s="17"/>
      <c r="F1" s="17"/>
      <c r="G1" s="17"/>
      <c r="H1" s="17"/>
      <c r="I1" s="17"/>
      <c r="J1" s="17"/>
      <c r="K1" s="17"/>
      <c r="L1" s="17"/>
      <c r="M1" s="17"/>
      <c r="N1" s="17"/>
      <c r="O1" s="17"/>
      <c r="P1" s="17"/>
      <c r="Q1" s="17"/>
      <c r="R1" s="17"/>
      <c r="S1" s="17"/>
      <c r="T1" s="17"/>
      <c r="U1" s="17"/>
      <c r="V1" s="17"/>
      <c r="W1" s="17"/>
      <c r="X1" s="17"/>
      <c r="Y1" s="17"/>
      <c r="Z1" s="17"/>
      <c r="AA1" s="17"/>
      <c r="AB1" s="19"/>
      <c r="AC1" s="19"/>
      <c r="AD1" s="19"/>
      <c r="AE1" s="19"/>
      <c r="AF1" s="19"/>
      <c r="AG1" s="19"/>
      <c r="AH1" s="40"/>
    </row>
    <row r="2" spans="1:34" s="7" customFormat="1" ht="3.75" customHeight="1" x14ac:dyDescent="0.25">
      <c r="A2" s="23" t="s">
        <v>153</v>
      </c>
      <c r="B2" s="13"/>
      <c r="C2" s="14"/>
      <c r="D2" s="13"/>
      <c r="E2" s="13"/>
      <c r="F2" s="13"/>
      <c r="G2" s="13"/>
      <c r="H2" s="13"/>
      <c r="I2" s="13"/>
      <c r="J2" s="13"/>
      <c r="K2" s="13"/>
      <c r="L2" s="13"/>
      <c r="M2" s="13"/>
      <c r="N2" s="13"/>
      <c r="O2" s="13"/>
      <c r="P2" s="13"/>
      <c r="Q2" s="13"/>
      <c r="R2" s="13"/>
      <c r="S2" s="13"/>
      <c r="T2" s="13"/>
      <c r="U2" s="13"/>
      <c r="V2" s="13"/>
      <c r="W2" s="13"/>
      <c r="X2" s="13"/>
      <c r="Y2" s="13"/>
      <c r="Z2" s="13"/>
      <c r="AA2" s="13"/>
      <c r="AB2" s="22"/>
      <c r="AC2" s="22"/>
      <c r="AD2" s="22"/>
      <c r="AE2" s="22"/>
      <c r="AF2" s="22"/>
      <c r="AG2" s="22"/>
      <c r="AH2" s="41"/>
    </row>
    <row r="3" spans="1:34" ht="15.75" thickBot="1" x14ac:dyDescent="0.3"/>
    <row r="4" spans="1:34" s="5" customFormat="1" ht="38.25" thickBot="1" x14ac:dyDescent="0.3">
      <c r="A4" s="11"/>
      <c r="B4" s="57"/>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140">
        <v>2019</v>
      </c>
      <c r="AH4" s="58" t="s">
        <v>99</v>
      </c>
    </row>
    <row r="5" spans="1:34" hidden="1" x14ac:dyDescent="0.25">
      <c r="A5" s="9"/>
      <c r="B5" s="74" t="s">
        <v>0</v>
      </c>
      <c r="C5" s="146" t="s">
        <v>1</v>
      </c>
      <c r="D5" s="147" t="s">
        <v>210</v>
      </c>
      <c r="E5" s="147" t="s">
        <v>211</v>
      </c>
      <c r="F5" s="147" t="s">
        <v>212</v>
      </c>
      <c r="G5" s="147" t="s">
        <v>213</v>
      </c>
      <c r="H5" s="147" t="s">
        <v>214</v>
      </c>
      <c r="I5" s="147" t="s">
        <v>215</v>
      </c>
      <c r="J5" s="147" t="s">
        <v>216</v>
      </c>
      <c r="K5" s="147" t="s">
        <v>217</v>
      </c>
      <c r="L5" s="147" t="s">
        <v>218</v>
      </c>
      <c r="M5" s="147" t="s">
        <v>219</v>
      </c>
      <c r="N5" s="147" t="s">
        <v>220</v>
      </c>
      <c r="O5" s="147" t="s">
        <v>221</v>
      </c>
      <c r="P5" s="147" t="s">
        <v>222</v>
      </c>
      <c r="Q5" s="147" t="s">
        <v>223</v>
      </c>
      <c r="R5" s="147" t="s">
        <v>224</v>
      </c>
      <c r="S5" s="147" t="s">
        <v>225</v>
      </c>
      <c r="T5" s="147" t="s">
        <v>226</v>
      </c>
      <c r="U5" s="147" t="s">
        <v>227</v>
      </c>
      <c r="V5" s="147" t="s">
        <v>228</v>
      </c>
      <c r="W5" s="147" t="s">
        <v>229</v>
      </c>
      <c r="X5" s="147" t="s">
        <v>230</v>
      </c>
      <c r="Y5" s="147" t="s">
        <v>231</v>
      </c>
      <c r="Z5" s="147" t="s">
        <v>232</v>
      </c>
      <c r="AA5" s="147" t="s">
        <v>233</v>
      </c>
      <c r="AB5" s="147" t="s">
        <v>234</v>
      </c>
      <c r="AC5" s="147" t="s">
        <v>235</v>
      </c>
      <c r="AD5" s="147" t="s">
        <v>322</v>
      </c>
      <c r="AE5" s="147" t="s">
        <v>323</v>
      </c>
      <c r="AF5" s="147" t="s">
        <v>324</v>
      </c>
      <c r="AG5" s="74" t="s">
        <v>326</v>
      </c>
      <c r="AH5" s="139" t="s">
        <v>236</v>
      </c>
    </row>
    <row r="6" spans="1:34" s="33" customFormat="1" x14ac:dyDescent="0.25">
      <c r="A6" s="32" t="s">
        <v>103</v>
      </c>
      <c r="B6" s="38" t="s">
        <v>2</v>
      </c>
      <c r="C6" s="141">
        <v>423672.22454586229</v>
      </c>
      <c r="D6" s="138">
        <v>423672.22454586229</v>
      </c>
      <c r="E6" s="138">
        <v>423733.06387568469</v>
      </c>
      <c r="F6" s="138">
        <v>427426.08425457473</v>
      </c>
      <c r="G6" s="138">
        <v>428337.07222675765</v>
      </c>
      <c r="H6" s="138">
        <v>428818.22066678159</v>
      </c>
      <c r="I6" s="138">
        <v>437276.55447052786</v>
      </c>
      <c r="J6" s="138">
        <v>443928.26820304472</v>
      </c>
      <c r="K6" s="138">
        <v>456015.97642189084</v>
      </c>
      <c r="L6" s="138">
        <v>469751.52415025188</v>
      </c>
      <c r="M6" s="138">
        <v>476391.98661250941</v>
      </c>
      <c r="N6" s="138">
        <v>487777.76280643436</v>
      </c>
      <c r="O6" s="138">
        <v>495604.31039666309</v>
      </c>
      <c r="P6" s="138">
        <v>499190.48512583593</v>
      </c>
      <c r="Q6" s="138">
        <v>500599.96194705687</v>
      </c>
      <c r="R6" s="138">
        <v>517726.51351817528</v>
      </c>
      <c r="S6" s="138">
        <v>524211.4889650027</v>
      </c>
      <c r="T6" s="138">
        <v>528038.42158189241</v>
      </c>
      <c r="U6" s="138">
        <v>534417.83502160234</v>
      </c>
      <c r="V6" s="138">
        <v>537262.31199054141</v>
      </c>
      <c r="W6" s="138">
        <v>540381.61837370822</v>
      </c>
      <c r="X6" s="138">
        <v>535549.22419619455</v>
      </c>
      <c r="Y6" s="138">
        <v>537205.49523641274</v>
      </c>
      <c r="Z6" s="138">
        <v>539511.05479699187</v>
      </c>
      <c r="AA6" s="138">
        <v>530311.91374035412</v>
      </c>
      <c r="AB6" s="138">
        <v>524709.39734333055</v>
      </c>
      <c r="AC6" s="138">
        <v>533063.83186856192</v>
      </c>
      <c r="AD6" s="138">
        <v>542287.86534748063</v>
      </c>
      <c r="AE6" s="138">
        <v>549330.02169463329</v>
      </c>
      <c r="AF6" s="138">
        <v>549731.94212292309</v>
      </c>
      <c r="AG6" s="142">
        <v>545152.51797527773</v>
      </c>
      <c r="AH6" s="149">
        <v>0.28673178554395712</v>
      </c>
    </row>
    <row r="7" spans="1:34" s="33" customFormat="1" x14ac:dyDescent="0.25">
      <c r="A7" s="32" t="s">
        <v>104</v>
      </c>
      <c r="B7" s="38" t="s">
        <v>4</v>
      </c>
      <c r="C7" s="141">
        <v>78420.485313473051</v>
      </c>
      <c r="D7" s="138">
        <v>78420.485313473051</v>
      </c>
      <c r="E7" s="138">
        <v>82082.331738836016</v>
      </c>
      <c r="F7" s="138">
        <v>75469.271157478332</v>
      </c>
      <c r="G7" s="138">
        <v>75709.189151471859</v>
      </c>
      <c r="H7" s="138">
        <v>75958.302577521928</v>
      </c>
      <c r="I7" s="138">
        <v>79237.977304088781</v>
      </c>
      <c r="J7" s="138">
        <v>82452.589287499621</v>
      </c>
      <c r="K7" s="138">
        <v>82116.229253355865</v>
      </c>
      <c r="L7" s="138">
        <v>81432.849601484064</v>
      </c>
      <c r="M7" s="138">
        <v>79898.365088778752</v>
      </c>
      <c r="N7" s="138">
        <v>80129.431444023809</v>
      </c>
      <c r="O7" s="138">
        <v>84064.719375426212</v>
      </c>
      <c r="P7" s="138">
        <v>85815.059157195385</v>
      </c>
      <c r="Q7" s="138">
        <v>91306.715429049873</v>
      </c>
      <c r="R7" s="138">
        <v>90985.234209668823</v>
      </c>
      <c r="S7" s="138">
        <v>92147.285577005125</v>
      </c>
      <c r="T7" s="138">
        <v>89728.782044170541</v>
      </c>
      <c r="U7" s="138">
        <v>86983.941494528743</v>
      </c>
      <c r="V7" s="138">
        <v>86440.210723777098</v>
      </c>
      <c r="W7" s="138">
        <v>79779.072590131836</v>
      </c>
      <c r="X7" s="138">
        <v>84336.717724532995</v>
      </c>
      <c r="Y7" s="138">
        <v>82127.025888126169</v>
      </c>
      <c r="Z7" s="138">
        <v>79432.379529062193</v>
      </c>
      <c r="AA7" s="138">
        <v>79817.174057985496</v>
      </c>
      <c r="AB7" s="138">
        <v>76238.66998081436</v>
      </c>
      <c r="AC7" s="138">
        <v>78462.232597244714</v>
      </c>
      <c r="AD7" s="138">
        <v>79471.008493050846</v>
      </c>
      <c r="AE7" s="138">
        <v>81862.497406207054</v>
      </c>
      <c r="AF7" s="138">
        <v>78627.637463621955</v>
      </c>
      <c r="AG7" s="142">
        <v>79842.252645442801</v>
      </c>
      <c r="AH7" s="149">
        <v>1.8130050155727391E-2</v>
      </c>
    </row>
    <row r="8" spans="1:34" s="33" customFormat="1" x14ac:dyDescent="0.25">
      <c r="A8" s="32" t="s">
        <v>105</v>
      </c>
      <c r="B8" s="38" t="s">
        <v>5</v>
      </c>
      <c r="C8" s="141">
        <v>139151.98563558093</v>
      </c>
      <c r="D8" s="138">
        <v>139151.98563558093</v>
      </c>
      <c r="E8" s="138">
        <v>130840.88534700515</v>
      </c>
      <c r="F8" s="138">
        <v>120140.77628977085</v>
      </c>
      <c r="G8" s="138">
        <v>106923.59482113115</v>
      </c>
      <c r="H8" s="138">
        <v>89779.893192411881</v>
      </c>
      <c r="I8" s="138">
        <v>83442.942280527655</v>
      </c>
      <c r="J8" s="138">
        <v>84297.356840913228</v>
      </c>
      <c r="K8" s="138">
        <v>85109.979760630857</v>
      </c>
      <c r="L8" s="138">
        <v>86361.892417118244</v>
      </c>
      <c r="M8" s="138">
        <v>80057.932999447352</v>
      </c>
      <c r="N8" s="138">
        <v>79717.083251998789</v>
      </c>
      <c r="O8" s="138">
        <v>79870.104528205993</v>
      </c>
      <c r="P8" s="138">
        <v>78363.789319606381</v>
      </c>
      <c r="Q8" s="138">
        <v>80448.438454555799</v>
      </c>
      <c r="R8" s="138">
        <v>84704.153334776362</v>
      </c>
      <c r="S8" s="138">
        <v>86798.688903899485</v>
      </c>
      <c r="T8" s="138">
        <v>90642.08764256892</v>
      </c>
      <c r="U8" s="138">
        <v>90117.010268888931</v>
      </c>
      <c r="V8" s="138">
        <v>92953.373191812134</v>
      </c>
      <c r="W8" s="138">
        <v>88814.492548782247</v>
      </c>
      <c r="X8" s="138">
        <v>90694.796756178213</v>
      </c>
      <c r="Y8" s="138">
        <v>90342.295844763445</v>
      </c>
      <c r="Z8" s="138">
        <v>91370.706398367824</v>
      </c>
      <c r="AA8" s="138">
        <v>92264.228315578832</v>
      </c>
      <c r="AB8" s="138">
        <v>91040.701809231672</v>
      </c>
      <c r="AC8" s="138">
        <v>85975.454114935288</v>
      </c>
      <c r="AD8" s="138">
        <v>87745.020546399363</v>
      </c>
      <c r="AE8" s="138">
        <v>88542.203748039261</v>
      </c>
      <c r="AF8" s="138">
        <v>89064.611079600989</v>
      </c>
      <c r="AG8" s="142">
        <v>90115.695509710204</v>
      </c>
      <c r="AH8" s="149">
        <v>-0.35239375063098083</v>
      </c>
    </row>
    <row r="9" spans="1:34" s="33" customFormat="1" x14ac:dyDescent="0.25">
      <c r="A9" s="32" t="s">
        <v>106</v>
      </c>
      <c r="B9" s="38" t="s">
        <v>6</v>
      </c>
      <c r="C9" s="141">
        <v>145719.48691341258</v>
      </c>
      <c r="D9" s="138">
        <v>145719.48691341258</v>
      </c>
      <c r="E9" s="138">
        <v>148439.21743897061</v>
      </c>
      <c r="F9" s="138">
        <v>148039.14733074294</v>
      </c>
      <c r="G9" s="138">
        <v>146897.39209898718</v>
      </c>
      <c r="H9" s="138">
        <v>151497.12298491839</v>
      </c>
      <c r="I9" s="138">
        <v>153616.78999540786</v>
      </c>
      <c r="J9" s="138">
        <v>157323.92453732085</v>
      </c>
      <c r="K9" s="138">
        <v>148852.49739364377</v>
      </c>
      <c r="L9" s="138">
        <v>154021.16336233058</v>
      </c>
      <c r="M9" s="138">
        <v>147789.33388285109</v>
      </c>
      <c r="N9" s="138">
        <v>148882.92623257847</v>
      </c>
      <c r="O9" s="138">
        <v>147324.61203194992</v>
      </c>
      <c r="P9" s="138">
        <v>147412.68954077701</v>
      </c>
      <c r="Q9" s="138">
        <v>147713.44557761322</v>
      </c>
      <c r="R9" s="138">
        <v>148554.79336249243</v>
      </c>
      <c r="S9" s="138">
        <v>145561.6981627834</v>
      </c>
      <c r="T9" s="138">
        <v>142720.48278808012</v>
      </c>
      <c r="U9" s="138">
        <v>139071.66207948895</v>
      </c>
      <c r="V9" s="138">
        <v>138980.22306241596</v>
      </c>
      <c r="W9" s="138">
        <v>126325.02188962711</v>
      </c>
      <c r="X9" s="138">
        <v>133633.52320256247</v>
      </c>
      <c r="Y9" s="138">
        <v>123134.28166701693</v>
      </c>
      <c r="Z9" s="138">
        <v>120385.7122011243</v>
      </c>
      <c r="AA9" s="138">
        <v>120443.49002309362</v>
      </c>
      <c r="AB9" s="138">
        <v>114731.99551067268</v>
      </c>
      <c r="AC9" s="138">
        <v>118959.9814016458</v>
      </c>
      <c r="AD9" s="138">
        <v>117689.17921326279</v>
      </c>
      <c r="AE9" s="138">
        <v>117424.30291643988</v>
      </c>
      <c r="AF9" s="138">
        <v>117894.73782846902</v>
      </c>
      <c r="AG9" s="142">
        <v>116651.48910677148</v>
      </c>
      <c r="AH9" s="149">
        <v>-0.19947913914844817</v>
      </c>
    </row>
    <row r="10" spans="1:34" s="33" customFormat="1" x14ac:dyDescent="0.25">
      <c r="A10" s="32" t="s">
        <v>107</v>
      </c>
      <c r="B10" s="38" t="s">
        <v>7</v>
      </c>
      <c r="C10" s="141">
        <v>114801.00221764442</v>
      </c>
      <c r="D10" s="138">
        <v>99978.079987640012</v>
      </c>
      <c r="E10" s="138">
        <v>81795.817667607218</v>
      </c>
      <c r="F10" s="138">
        <v>76218.374902910844</v>
      </c>
      <c r="G10" s="138">
        <v>75610.638134252571</v>
      </c>
      <c r="H10" s="138">
        <v>71519.544522714379</v>
      </c>
      <c r="I10" s="138">
        <v>72908.913289635064</v>
      </c>
      <c r="J10" s="138">
        <v>73249.268498803984</v>
      </c>
      <c r="K10" s="138">
        <v>70028.762704252658</v>
      </c>
      <c r="L10" s="138">
        <v>65922.194498732832</v>
      </c>
      <c r="M10" s="138">
        <v>58817.041534940312</v>
      </c>
      <c r="N10" s="138">
        <v>57864.272886373466</v>
      </c>
      <c r="O10" s="138">
        <v>60776.87635255709</v>
      </c>
      <c r="P10" s="138">
        <v>58130.228355158935</v>
      </c>
      <c r="Q10" s="138">
        <v>62940.276963465025</v>
      </c>
      <c r="R10" s="138">
        <v>62109.495119991385</v>
      </c>
      <c r="S10" s="138">
        <v>62714.867518651532</v>
      </c>
      <c r="T10" s="138">
        <v>63377.099539789764</v>
      </c>
      <c r="U10" s="138">
        <v>67307.93665316634</v>
      </c>
      <c r="V10" s="138">
        <v>65996.586504535706</v>
      </c>
      <c r="W10" s="138">
        <v>57163.973709869548</v>
      </c>
      <c r="X10" s="138">
        <v>59796.369196610591</v>
      </c>
      <c r="Y10" s="138">
        <v>65071.42612663046</v>
      </c>
      <c r="Z10" s="138">
        <v>60087.120890668644</v>
      </c>
      <c r="AA10" s="138">
        <v>54893.915352339893</v>
      </c>
      <c r="AB10" s="138">
        <v>57987.867349257045</v>
      </c>
      <c r="AC10" s="138">
        <v>61338.351453853451</v>
      </c>
      <c r="AD10" s="138">
        <v>58800.907619931371</v>
      </c>
      <c r="AE10" s="138">
        <v>61148.468498467628</v>
      </c>
      <c r="AF10" s="138">
        <v>57281.770287065221</v>
      </c>
      <c r="AG10" s="142">
        <v>55955.276532174365</v>
      </c>
      <c r="AH10" s="149">
        <v>-0.51258895435344654</v>
      </c>
    </row>
    <row r="11" spans="1:34" s="33" customFormat="1" x14ac:dyDescent="0.25">
      <c r="A11" s="32" t="s">
        <v>108</v>
      </c>
      <c r="B11" s="38" t="s">
        <v>8</v>
      </c>
      <c r="C11" s="141">
        <v>601523.69312753144</v>
      </c>
      <c r="D11" s="138">
        <v>601523.69312753144</v>
      </c>
      <c r="E11" s="138">
        <v>595776.72634262976</v>
      </c>
      <c r="F11" s="138">
        <v>613598.51853325078</v>
      </c>
      <c r="G11" s="138">
        <v>616798.39431860799</v>
      </c>
      <c r="H11" s="138">
        <v>638000.4703359789</v>
      </c>
      <c r="I11" s="138">
        <v>656298.71731529559</v>
      </c>
      <c r="J11" s="138">
        <v>678714.48850800074</v>
      </c>
      <c r="K11" s="138">
        <v>691195.36718271079</v>
      </c>
      <c r="L11" s="138">
        <v>696901.51858877228</v>
      </c>
      <c r="M11" s="138">
        <v>709600.92429488502</v>
      </c>
      <c r="N11" s="138">
        <v>733511.33726122265</v>
      </c>
      <c r="O11" s="138">
        <v>722935.01211762638</v>
      </c>
      <c r="P11" s="138">
        <v>726555.18345218338</v>
      </c>
      <c r="Q11" s="138">
        <v>744831.88683636987</v>
      </c>
      <c r="R11" s="138">
        <v>745919.78243595466</v>
      </c>
      <c r="S11" s="138">
        <v>738718.60233442998</v>
      </c>
      <c r="T11" s="138">
        <v>730101.93517622293</v>
      </c>
      <c r="U11" s="138">
        <v>751661.27102803905</v>
      </c>
      <c r="V11" s="138">
        <v>735692.85207251331</v>
      </c>
      <c r="W11" s="138">
        <v>693597.9038452697</v>
      </c>
      <c r="X11" s="138">
        <v>702802.74693437805</v>
      </c>
      <c r="Y11" s="138">
        <v>714078.51081423566</v>
      </c>
      <c r="Z11" s="138">
        <v>717172.38955536147</v>
      </c>
      <c r="AA11" s="138">
        <v>725371.84296868299</v>
      </c>
      <c r="AB11" s="138">
        <v>722557.67055952852</v>
      </c>
      <c r="AC11" s="138">
        <v>723096.01776543783</v>
      </c>
      <c r="AD11" s="138">
        <v>706933.90764733125</v>
      </c>
      <c r="AE11" s="138">
        <v>716092.01314211474</v>
      </c>
      <c r="AF11" s="138">
        <v>728475.88965814421</v>
      </c>
      <c r="AG11" s="142">
        <v>730244.94324813434</v>
      </c>
      <c r="AH11" s="149">
        <v>0.21399198666861521</v>
      </c>
    </row>
    <row r="12" spans="1:34" s="33" customFormat="1" x14ac:dyDescent="0.25">
      <c r="A12" s="32" t="s">
        <v>109</v>
      </c>
      <c r="B12" s="38" t="s">
        <v>9</v>
      </c>
      <c r="C12" s="141">
        <v>31387.292793853743</v>
      </c>
      <c r="D12" s="138">
        <v>31387.292793853743</v>
      </c>
      <c r="E12" s="138">
        <v>24692.089247179774</v>
      </c>
      <c r="F12" s="138">
        <v>22771.964935609009</v>
      </c>
      <c r="G12" s="138">
        <v>22721.997513419145</v>
      </c>
      <c r="H12" s="138">
        <v>21818.718047593811</v>
      </c>
      <c r="I12" s="138">
        <v>22487.300987729093</v>
      </c>
      <c r="J12" s="138">
        <v>22994.822591231663</v>
      </c>
      <c r="K12" s="138">
        <v>24398.924344852378</v>
      </c>
      <c r="L12" s="138">
        <v>24509.481817330754</v>
      </c>
      <c r="M12" s="138">
        <v>25824.043007963966</v>
      </c>
      <c r="N12" s="138">
        <v>25563.457052474812</v>
      </c>
      <c r="O12" s="138">
        <v>26739.442686697374</v>
      </c>
      <c r="P12" s="138">
        <v>27793.260214740789</v>
      </c>
      <c r="Q12" s="138">
        <v>29224.136355186154</v>
      </c>
      <c r="R12" s="138">
        <v>29263.639953671802</v>
      </c>
      <c r="S12" s="138">
        <v>29730.72369995495</v>
      </c>
      <c r="T12" s="138">
        <v>30081.352662497957</v>
      </c>
      <c r="U12" s="138">
        <v>31485.739513156332</v>
      </c>
      <c r="V12" s="138">
        <v>30506.117903009399</v>
      </c>
      <c r="W12" s="138">
        <v>28151.122071770675</v>
      </c>
      <c r="X12" s="138">
        <v>27752.965081142826</v>
      </c>
      <c r="Y12" s="138">
        <v>27429.598231988413</v>
      </c>
      <c r="Z12" s="138">
        <v>25612.635510869928</v>
      </c>
      <c r="AA12" s="138">
        <v>24330.597082012431</v>
      </c>
      <c r="AB12" s="138">
        <v>23475.539441699886</v>
      </c>
      <c r="AC12" s="138">
        <v>23911.91957598013</v>
      </c>
      <c r="AD12" s="138">
        <v>23999.917562463354</v>
      </c>
      <c r="AE12" s="138">
        <v>24737.559107312114</v>
      </c>
      <c r="AF12" s="138">
        <v>23536.283129893331</v>
      </c>
      <c r="AG12" s="142">
        <v>23605.020602585184</v>
      </c>
      <c r="AH12" s="149">
        <v>-0.24794340315939842</v>
      </c>
    </row>
    <row r="13" spans="1:34" s="33" customFormat="1" x14ac:dyDescent="0.25">
      <c r="A13" s="32" t="s">
        <v>110</v>
      </c>
      <c r="B13" s="38" t="s">
        <v>10</v>
      </c>
      <c r="C13" s="141">
        <v>5571.0263204196199</v>
      </c>
      <c r="D13" s="138">
        <v>5571.0263204196199</v>
      </c>
      <c r="E13" s="138">
        <v>6072.4387555336561</v>
      </c>
      <c r="F13" s="138">
        <v>6521.8680935529701</v>
      </c>
      <c r="G13" s="138">
        <v>6798.9314458369254</v>
      </c>
      <c r="H13" s="138">
        <v>7049.1339301314601</v>
      </c>
      <c r="I13" s="138">
        <v>6985.5788066784344</v>
      </c>
      <c r="J13" s="138">
        <v>7335.5930231220109</v>
      </c>
      <c r="K13" s="138">
        <v>7430.3298605576956</v>
      </c>
      <c r="L13" s="138">
        <v>7764.266351919121</v>
      </c>
      <c r="M13" s="138">
        <v>8035.066725640052</v>
      </c>
      <c r="N13" s="138">
        <v>8308.5865070321433</v>
      </c>
      <c r="O13" s="138">
        <v>8257.0467134755218</v>
      </c>
      <c r="P13" s="138">
        <v>8485.658981384553</v>
      </c>
      <c r="Q13" s="138">
        <v>8878.8629621415294</v>
      </c>
      <c r="R13" s="138">
        <v>9078.7434253711326</v>
      </c>
      <c r="S13" s="138">
        <v>9205.204901246645</v>
      </c>
      <c r="T13" s="138">
        <v>9460.7939181808979</v>
      </c>
      <c r="U13" s="138">
        <v>9789.5788135542225</v>
      </c>
      <c r="V13" s="138">
        <v>10006.336167883968</v>
      </c>
      <c r="W13" s="138">
        <v>9772.6643643186508</v>
      </c>
      <c r="X13" s="138">
        <v>9444.3905763084458</v>
      </c>
      <c r="Y13" s="138">
        <v>9150.405383186262</v>
      </c>
      <c r="Z13" s="138">
        <v>8617.6489331014454</v>
      </c>
      <c r="AA13" s="138">
        <v>7918.7772341997879</v>
      </c>
      <c r="AB13" s="138">
        <v>8294.1752724342969</v>
      </c>
      <c r="AC13" s="138">
        <v>8336.76576421543</v>
      </c>
      <c r="AD13" s="138">
        <v>8783.9338191157112</v>
      </c>
      <c r="AE13" s="138">
        <v>8969.689997528827</v>
      </c>
      <c r="AF13" s="138">
        <v>8811.4296309769106</v>
      </c>
      <c r="AG13" s="142">
        <v>8841.5268212535957</v>
      </c>
      <c r="AH13" s="149">
        <v>0.58705529515208532</v>
      </c>
    </row>
    <row r="14" spans="1:34" s="33" customFormat="1" x14ac:dyDescent="0.25">
      <c r="A14" s="32" t="s">
        <v>111</v>
      </c>
      <c r="B14" s="38" t="s">
        <v>11</v>
      </c>
      <c r="C14" s="141">
        <v>197071.82178878578</v>
      </c>
      <c r="D14" s="138">
        <v>197071.82178878578</v>
      </c>
      <c r="E14" s="138">
        <v>178844.04823094065</v>
      </c>
      <c r="F14" s="138">
        <v>172347.23968808824</v>
      </c>
      <c r="G14" s="138">
        <v>164722.19735573247</v>
      </c>
      <c r="H14" s="138">
        <v>157203.95523851927</v>
      </c>
      <c r="I14" s="138">
        <v>156329.52185133923</v>
      </c>
      <c r="J14" s="138">
        <v>159347.26585591561</v>
      </c>
      <c r="K14" s="138">
        <v>154763.37871130832</v>
      </c>
      <c r="L14" s="138">
        <v>148601.59674227893</v>
      </c>
      <c r="M14" s="138">
        <v>139029.96246023386</v>
      </c>
      <c r="N14" s="138">
        <v>149272.31079228639</v>
      </c>
      <c r="O14" s="138">
        <v>149299.89915794757</v>
      </c>
      <c r="P14" s="138">
        <v>145657.97746501249</v>
      </c>
      <c r="Q14" s="138">
        <v>148734.4679255494</v>
      </c>
      <c r="R14" s="138">
        <v>149763.23458310368</v>
      </c>
      <c r="S14" s="138">
        <v>147727.5353054016</v>
      </c>
      <c r="T14" s="138">
        <v>148953.57800313801</v>
      </c>
      <c r="U14" s="138">
        <v>150776.58947296007</v>
      </c>
      <c r="V14" s="138">
        <v>145889.00172811837</v>
      </c>
      <c r="W14" s="138">
        <v>136853.37728208164</v>
      </c>
      <c r="X14" s="138">
        <v>139605.89931394573</v>
      </c>
      <c r="Y14" s="138">
        <v>138068.88836481867</v>
      </c>
      <c r="Z14" s="138">
        <v>134138.66741905792</v>
      </c>
      <c r="AA14" s="138">
        <v>128691.88981867797</v>
      </c>
      <c r="AB14" s="138">
        <v>126563.24025095186</v>
      </c>
      <c r="AC14" s="138">
        <v>127972.2070038018</v>
      </c>
      <c r="AD14" s="138">
        <v>129584.95448171452</v>
      </c>
      <c r="AE14" s="138">
        <v>130460.07728945752</v>
      </c>
      <c r="AF14" s="138">
        <v>128554.6237200777</v>
      </c>
      <c r="AG14" s="142">
        <v>122638.50624209382</v>
      </c>
      <c r="AH14" s="149">
        <v>-0.37769638942327738</v>
      </c>
    </row>
    <row r="15" spans="1:34" s="33" customFormat="1" x14ac:dyDescent="0.25">
      <c r="A15" s="32" t="s">
        <v>112</v>
      </c>
      <c r="B15" s="38" t="s">
        <v>12</v>
      </c>
      <c r="C15" s="141">
        <v>71097.659993427398</v>
      </c>
      <c r="D15" s="138">
        <v>71097.659993427398</v>
      </c>
      <c r="E15" s="138">
        <v>81729.443063708677</v>
      </c>
      <c r="F15" s="138">
        <v>75740.174470613492</v>
      </c>
      <c r="G15" s="138">
        <v>77874.646504651872</v>
      </c>
      <c r="H15" s="138">
        <v>81785.958392447923</v>
      </c>
      <c r="I15" s="138">
        <v>78838.283102462665</v>
      </c>
      <c r="J15" s="138">
        <v>92007.517557249535</v>
      </c>
      <c r="K15" s="138">
        <v>82562.008913549173</v>
      </c>
      <c r="L15" s="138">
        <v>78535.825266072075</v>
      </c>
      <c r="M15" s="138">
        <v>76048.652979439736</v>
      </c>
      <c r="N15" s="138">
        <v>71748.144629085946</v>
      </c>
      <c r="O15" s="138">
        <v>73469.762524404097</v>
      </c>
      <c r="P15" s="138">
        <v>72887.114541751769</v>
      </c>
      <c r="Q15" s="138">
        <v>77956.067164960506</v>
      </c>
      <c r="R15" s="138">
        <v>71987.693407410989</v>
      </c>
      <c r="S15" s="138">
        <v>67601.074172201756</v>
      </c>
      <c r="T15" s="138">
        <v>75303.396175992908</v>
      </c>
      <c r="U15" s="138">
        <v>70731.516127565032</v>
      </c>
      <c r="V15" s="138">
        <v>67137.434570215788</v>
      </c>
      <c r="W15" s="138">
        <v>64331.302168712762</v>
      </c>
      <c r="X15" s="138">
        <v>64664.108715712027</v>
      </c>
      <c r="Y15" s="138">
        <v>59429.582384864014</v>
      </c>
      <c r="Z15" s="138">
        <v>54837.683738555512</v>
      </c>
      <c r="AA15" s="138">
        <v>56560.809662153268</v>
      </c>
      <c r="AB15" s="138">
        <v>52332.146487422826</v>
      </c>
      <c r="AC15" s="138">
        <v>49737.646069414259</v>
      </c>
      <c r="AD15" s="138">
        <v>51764.355426211871</v>
      </c>
      <c r="AE15" s="138">
        <v>49648.880174083788</v>
      </c>
      <c r="AF15" s="138">
        <v>49621.299488175318</v>
      </c>
      <c r="AG15" s="142">
        <v>45812.17945985499</v>
      </c>
      <c r="AH15" s="149">
        <v>-0.35564434238637266</v>
      </c>
    </row>
    <row r="16" spans="1:34" s="33" customFormat="1" x14ac:dyDescent="0.25">
      <c r="A16" s="32" t="s">
        <v>113</v>
      </c>
      <c r="B16" s="38" t="s">
        <v>13</v>
      </c>
      <c r="C16" s="141">
        <v>41045.490323341837</v>
      </c>
      <c r="D16" s="138">
        <v>41045.490323341837</v>
      </c>
      <c r="E16" s="138">
        <v>37099.980850905544</v>
      </c>
      <c r="F16" s="138">
        <v>27159.790009249529</v>
      </c>
      <c r="G16" s="138">
        <v>21714.301341380393</v>
      </c>
      <c r="H16" s="138">
        <v>22223.273732533085</v>
      </c>
      <c r="I16" s="138">
        <v>20273.773476655577</v>
      </c>
      <c r="J16" s="138">
        <v>21180.712162538177</v>
      </c>
      <c r="K16" s="138">
        <v>20759.071522566861</v>
      </c>
      <c r="L16" s="138">
        <v>19021.440143420106</v>
      </c>
      <c r="M16" s="138">
        <v>17850.087387950247</v>
      </c>
      <c r="N16" s="138">
        <v>17495.867799720629</v>
      </c>
      <c r="O16" s="138">
        <v>17933.882946565282</v>
      </c>
      <c r="P16" s="138">
        <v>17342.06657367729</v>
      </c>
      <c r="Q16" s="138">
        <v>19284.105280787669</v>
      </c>
      <c r="R16" s="138">
        <v>19482.322595448659</v>
      </c>
      <c r="S16" s="138">
        <v>19257.080669949119</v>
      </c>
      <c r="T16" s="138">
        <v>18598.882212001885</v>
      </c>
      <c r="U16" s="138">
        <v>22206.851110132327</v>
      </c>
      <c r="V16" s="138">
        <v>20083.658692902798</v>
      </c>
      <c r="W16" s="138">
        <v>16661.560313098413</v>
      </c>
      <c r="X16" s="138">
        <v>21218.190748453861</v>
      </c>
      <c r="Y16" s="138">
        <v>21286.169941343036</v>
      </c>
      <c r="Z16" s="138">
        <v>20114.881570425645</v>
      </c>
      <c r="AA16" s="138">
        <v>22019.839097721971</v>
      </c>
      <c r="AB16" s="138">
        <v>21176.379144196668</v>
      </c>
      <c r="AC16" s="138">
        <v>18139.322393685477</v>
      </c>
      <c r="AD16" s="138">
        <v>19808.931321967535</v>
      </c>
      <c r="AE16" s="138">
        <v>21066.437020888534</v>
      </c>
      <c r="AF16" s="138">
        <v>20206.361970766124</v>
      </c>
      <c r="AG16" s="142">
        <v>14699.116792509785</v>
      </c>
      <c r="AH16" s="149">
        <v>-0.64188229506541772</v>
      </c>
    </row>
    <row r="17" spans="1:34" s="33" customFormat="1" x14ac:dyDescent="0.25">
      <c r="A17" s="32" t="s">
        <v>100</v>
      </c>
      <c r="B17" s="38" t="s">
        <v>14</v>
      </c>
      <c r="C17" s="141">
        <v>5657987.3482593819</v>
      </c>
      <c r="D17" s="138">
        <v>5657987.3482593819</v>
      </c>
      <c r="E17" s="138">
        <v>5554573.0476134224</v>
      </c>
      <c r="F17" s="138">
        <v>5385811.9858009005</v>
      </c>
      <c r="G17" s="138">
        <v>5285472.7312209252</v>
      </c>
      <c r="H17" s="138">
        <v>5249835.7609294532</v>
      </c>
      <c r="I17" s="138">
        <v>5294873.9362286534</v>
      </c>
      <c r="J17" s="138">
        <v>5408864.7016211301</v>
      </c>
      <c r="K17" s="138">
        <v>5312368.2615609849</v>
      </c>
      <c r="L17" s="138">
        <v>5271946.1203339985</v>
      </c>
      <c r="M17" s="138">
        <v>5166089.8727393597</v>
      </c>
      <c r="N17" s="138">
        <v>5155594.6140064085</v>
      </c>
      <c r="O17" s="138">
        <v>5206084.1319022877</v>
      </c>
      <c r="P17" s="138">
        <v>5172149.0638776338</v>
      </c>
      <c r="Q17" s="138">
        <v>5260743.7843768308</v>
      </c>
      <c r="R17" s="138">
        <v>5262043.6509857923</v>
      </c>
      <c r="S17" s="138">
        <v>5226495.343082712</v>
      </c>
      <c r="T17" s="138">
        <v>5215586.0884694746</v>
      </c>
      <c r="U17" s="138">
        <v>5164853.0247719837</v>
      </c>
      <c r="V17" s="138">
        <v>5046971.7923534298</v>
      </c>
      <c r="W17" s="138">
        <v>4675074.8100855257</v>
      </c>
      <c r="X17" s="138">
        <v>4779612.4724120824</v>
      </c>
      <c r="Y17" s="138">
        <v>4626768.7059050314</v>
      </c>
      <c r="Z17" s="138">
        <v>4568546.2671793681</v>
      </c>
      <c r="AA17" s="138">
        <v>4471235.9187904643</v>
      </c>
      <c r="AB17" s="138">
        <v>4293697.1178662879</v>
      </c>
      <c r="AC17" s="138">
        <v>4325015.4078847282</v>
      </c>
      <c r="AD17" s="138">
        <v>4302752.6642856346</v>
      </c>
      <c r="AE17" s="138">
        <v>4317624.8143479312</v>
      </c>
      <c r="AF17" s="138">
        <v>4223100.1768604908</v>
      </c>
      <c r="AG17" s="142">
        <v>4057594.5675442996</v>
      </c>
      <c r="AH17" s="149">
        <v>-0.28285548945375877</v>
      </c>
    </row>
    <row r="18" spans="1:34" s="33" customFormat="1" x14ac:dyDescent="0.25">
      <c r="A18" s="32" t="s">
        <v>101</v>
      </c>
      <c r="B18" s="38" t="s">
        <v>15</v>
      </c>
      <c r="C18" s="141">
        <v>5664390.3232750539</v>
      </c>
      <c r="D18" s="138">
        <v>5664390.3232750539</v>
      </c>
      <c r="E18" s="138">
        <v>5560778.6032743445</v>
      </c>
      <c r="F18" s="138">
        <v>5391998.0582772922</v>
      </c>
      <c r="G18" s="138">
        <v>5291737.3569707982</v>
      </c>
      <c r="H18" s="138">
        <v>5256062.7823350197</v>
      </c>
      <c r="I18" s="138">
        <v>5301282.5470039994</v>
      </c>
      <c r="J18" s="138">
        <v>5415443.1525678132</v>
      </c>
      <c r="K18" s="138">
        <v>5319257.9874169892</v>
      </c>
      <c r="L18" s="138">
        <v>5279187.4864747422</v>
      </c>
      <c r="M18" s="138">
        <v>5173405.3047258379</v>
      </c>
      <c r="N18" s="138">
        <v>5162839.6255683945</v>
      </c>
      <c r="O18" s="138">
        <v>5212998.2886787448</v>
      </c>
      <c r="P18" s="138">
        <v>5179208.4764337922</v>
      </c>
      <c r="Q18" s="138">
        <v>5267640.0406760098</v>
      </c>
      <c r="R18" s="138">
        <v>5269082.5680215536</v>
      </c>
      <c r="S18" s="138">
        <v>5233549.7194799613</v>
      </c>
      <c r="T18" s="138">
        <v>5223325.6289686318</v>
      </c>
      <c r="U18" s="138">
        <v>5173074.856096589</v>
      </c>
      <c r="V18" s="138">
        <v>5055423.8970852271</v>
      </c>
      <c r="W18" s="138">
        <v>4683050.7620851649</v>
      </c>
      <c r="X18" s="138">
        <v>4787444.1949340804</v>
      </c>
      <c r="Y18" s="138">
        <v>4634404.947895444</v>
      </c>
      <c r="Z18" s="138">
        <v>4576233.8823993104</v>
      </c>
      <c r="AA18" s="138">
        <v>4478971.8369522793</v>
      </c>
      <c r="AB18" s="138">
        <v>4301486.1290918607</v>
      </c>
      <c r="AC18" s="138">
        <v>4332801.8544458644</v>
      </c>
      <c r="AD18" s="138">
        <v>4310374.2400019504</v>
      </c>
      <c r="AE18" s="138">
        <v>4325422.9152548388</v>
      </c>
      <c r="AF18" s="138">
        <v>4230955.8835357912</v>
      </c>
      <c r="AG18" s="142">
        <v>4065462.0965387668</v>
      </c>
      <c r="AH18" s="149">
        <v>-0.28227719762994974</v>
      </c>
    </row>
    <row r="19" spans="1:34" s="33" customFormat="1" x14ac:dyDescent="0.25">
      <c r="A19" s="32" t="s">
        <v>114</v>
      </c>
      <c r="B19" s="38" t="s">
        <v>16</v>
      </c>
      <c r="C19" s="141">
        <v>71075.014464824708</v>
      </c>
      <c r="D19" s="138">
        <v>71075.014464824708</v>
      </c>
      <c r="E19" s="138">
        <v>68976.833501918183</v>
      </c>
      <c r="F19" s="138">
        <v>67537.167161336518</v>
      </c>
      <c r="G19" s="138">
        <v>69802.059728086984</v>
      </c>
      <c r="H19" s="138">
        <v>75330.903026094282</v>
      </c>
      <c r="I19" s="138">
        <v>71663.002986044114</v>
      </c>
      <c r="J19" s="138">
        <v>77655.589089956498</v>
      </c>
      <c r="K19" s="138">
        <v>76353.404417994636</v>
      </c>
      <c r="L19" s="138">
        <v>72656.177926203105</v>
      </c>
      <c r="M19" s="138">
        <v>72039.284539884567</v>
      </c>
      <c r="N19" s="138">
        <v>70162.591469114632</v>
      </c>
      <c r="O19" s="138">
        <v>75489.948980803878</v>
      </c>
      <c r="P19" s="138">
        <v>77917.810461646994</v>
      </c>
      <c r="Q19" s="138">
        <v>85538.070695433256</v>
      </c>
      <c r="R19" s="138">
        <v>81850.126293921101</v>
      </c>
      <c r="S19" s="138">
        <v>69851.380856247066</v>
      </c>
      <c r="T19" s="138">
        <v>81228.18147946216</v>
      </c>
      <c r="U19" s="138">
        <v>79574.361022532568</v>
      </c>
      <c r="V19" s="138">
        <v>71465.371338667319</v>
      </c>
      <c r="W19" s="138">
        <v>67828.411945196291</v>
      </c>
      <c r="X19" s="138">
        <v>75621.631749859589</v>
      </c>
      <c r="Y19" s="138">
        <v>67876.634113219276</v>
      </c>
      <c r="Z19" s="138">
        <v>62402.310076352667</v>
      </c>
      <c r="AA19" s="138">
        <v>62797.269107751323</v>
      </c>
      <c r="AB19" s="138">
        <v>58659.758154020805</v>
      </c>
      <c r="AC19" s="138">
        <v>55087.277340185705</v>
      </c>
      <c r="AD19" s="138">
        <v>58007.003037833114</v>
      </c>
      <c r="AE19" s="138">
        <v>55230.180660895399</v>
      </c>
      <c r="AF19" s="138">
        <v>56281.8198132545</v>
      </c>
      <c r="AG19" s="142">
        <v>53021.246556584876</v>
      </c>
      <c r="AH19" s="149">
        <v>-0.25401004901905028</v>
      </c>
    </row>
    <row r="20" spans="1:34" s="33" customFormat="1" x14ac:dyDescent="0.25">
      <c r="A20" s="32" t="s">
        <v>115</v>
      </c>
      <c r="B20" s="38" t="s">
        <v>17</v>
      </c>
      <c r="C20" s="141">
        <v>547127.83198659797</v>
      </c>
      <c r="D20" s="138">
        <v>547127.83198659797</v>
      </c>
      <c r="E20" s="138">
        <v>573267.01102338778</v>
      </c>
      <c r="F20" s="138">
        <v>562724.81527521473</v>
      </c>
      <c r="G20" s="138">
        <v>541994.08293256909</v>
      </c>
      <c r="H20" s="138">
        <v>534183.16634152574</v>
      </c>
      <c r="I20" s="138">
        <v>540263.4923339833</v>
      </c>
      <c r="J20" s="138">
        <v>558535.53476189449</v>
      </c>
      <c r="K20" s="138">
        <v>551315.861916514</v>
      </c>
      <c r="L20" s="138">
        <v>564794.56182573701</v>
      </c>
      <c r="M20" s="138">
        <v>558542.13129992632</v>
      </c>
      <c r="N20" s="138">
        <v>552419.15788582573</v>
      </c>
      <c r="O20" s="138">
        <v>557716.3681096494</v>
      </c>
      <c r="P20" s="138">
        <v>551773.93463264464</v>
      </c>
      <c r="Q20" s="138">
        <v>556025.60405289242</v>
      </c>
      <c r="R20" s="138">
        <v>554919.87761603971</v>
      </c>
      <c r="S20" s="138">
        <v>555961.7738352759</v>
      </c>
      <c r="T20" s="138">
        <v>545436.42061556329</v>
      </c>
      <c r="U20" s="138">
        <v>535685.0450682434</v>
      </c>
      <c r="V20" s="138">
        <v>528370.7327146813</v>
      </c>
      <c r="W20" s="138">
        <v>506423.66304015584</v>
      </c>
      <c r="X20" s="138">
        <v>513461.77850538737</v>
      </c>
      <c r="Y20" s="138">
        <v>488902.16306160984</v>
      </c>
      <c r="Z20" s="138">
        <v>490286.17419165361</v>
      </c>
      <c r="AA20" s="138">
        <v>491502.98907243717</v>
      </c>
      <c r="AB20" s="138">
        <v>461188.5250188419</v>
      </c>
      <c r="AC20" s="138">
        <v>464205.67304559279</v>
      </c>
      <c r="AD20" s="138">
        <v>467059.99523142067</v>
      </c>
      <c r="AE20" s="138">
        <v>470564.31569996994</v>
      </c>
      <c r="AF20" s="138">
        <v>452034.45562685316</v>
      </c>
      <c r="AG20" s="142">
        <v>442984.66767434147</v>
      </c>
      <c r="AH20" s="149">
        <v>-0.1903452140866552</v>
      </c>
    </row>
    <row r="21" spans="1:34" s="33" customFormat="1" x14ac:dyDescent="0.25">
      <c r="A21" s="32" t="s">
        <v>116</v>
      </c>
      <c r="B21" s="38" t="s">
        <v>18</v>
      </c>
      <c r="C21" s="141">
        <v>1248576.9188854867</v>
      </c>
      <c r="D21" s="138">
        <v>1248576.9188854867</v>
      </c>
      <c r="E21" s="138">
        <v>1202060.5460278406</v>
      </c>
      <c r="F21" s="138">
        <v>1152179.8241609528</v>
      </c>
      <c r="G21" s="138">
        <v>1142845.2659305939</v>
      </c>
      <c r="H21" s="138">
        <v>1124864.8623912337</v>
      </c>
      <c r="I21" s="138">
        <v>1120555.2477443391</v>
      </c>
      <c r="J21" s="138">
        <v>1138786.1367442037</v>
      </c>
      <c r="K21" s="138">
        <v>1103880.944947612</v>
      </c>
      <c r="L21" s="138">
        <v>1078775.631931101</v>
      </c>
      <c r="M21" s="138">
        <v>1044927.4437099863</v>
      </c>
      <c r="N21" s="138">
        <v>1042612.08712455</v>
      </c>
      <c r="O21" s="138">
        <v>1058745.0592828593</v>
      </c>
      <c r="P21" s="138">
        <v>1037234.5713034361</v>
      </c>
      <c r="Q21" s="138">
        <v>1034137.5755317176</v>
      </c>
      <c r="R21" s="138">
        <v>1017525.7483685511</v>
      </c>
      <c r="S21" s="138">
        <v>992529.5146212168</v>
      </c>
      <c r="T21" s="138">
        <v>999354.67413997371</v>
      </c>
      <c r="U21" s="138">
        <v>973768.62724135455</v>
      </c>
      <c r="V21" s="138">
        <v>974780.34658823779</v>
      </c>
      <c r="W21" s="138">
        <v>908688.44545523438</v>
      </c>
      <c r="X21" s="138">
        <v>941805.33578122559</v>
      </c>
      <c r="Y21" s="138">
        <v>917273.59889442811</v>
      </c>
      <c r="Z21" s="138">
        <v>923342.02699828951</v>
      </c>
      <c r="AA21" s="138">
        <v>940419.53921897942</v>
      </c>
      <c r="AB21" s="138">
        <v>901255.14447745471</v>
      </c>
      <c r="AC21" s="138">
        <v>904261.81145318912</v>
      </c>
      <c r="AD21" s="138">
        <v>907967.90599917679</v>
      </c>
      <c r="AE21" s="138">
        <v>892075.66710075969</v>
      </c>
      <c r="AF21" s="138">
        <v>855890.41291083174</v>
      </c>
      <c r="AG21" s="142">
        <v>809798.53728235303</v>
      </c>
      <c r="AH21" s="149">
        <v>-0.3514227877885161</v>
      </c>
    </row>
    <row r="22" spans="1:34" s="33" customFormat="1" x14ac:dyDescent="0.25">
      <c r="A22" s="32" t="s">
        <v>117</v>
      </c>
      <c r="B22" s="38" t="s">
        <v>19</v>
      </c>
      <c r="C22" s="141">
        <v>103289.4571786958</v>
      </c>
      <c r="D22" s="138">
        <v>103289.4571786958</v>
      </c>
      <c r="E22" s="138">
        <v>103344.24585444147</v>
      </c>
      <c r="F22" s="138">
        <v>104588.35410265709</v>
      </c>
      <c r="G22" s="138">
        <v>104188.43342803187</v>
      </c>
      <c r="H22" s="138">
        <v>106975.03341777716</v>
      </c>
      <c r="I22" s="138">
        <v>109310.87696918649</v>
      </c>
      <c r="J22" s="138">
        <v>112456.8917259538</v>
      </c>
      <c r="K22" s="138">
        <v>117357.19710365159</v>
      </c>
      <c r="L22" s="138">
        <v>122954.80390148071</v>
      </c>
      <c r="M22" s="138">
        <v>123112.8100928496</v>
      </c>
      <c r="N22" s="138">
        <v>126470.87646086348</v>
      </c>
      <c r="O22" s="138">
        <v>127524.65872044342</v>
      </c>
      <c r="P22" s="138">
        <v>127540.10096212562</v>
      </c>
      <c r="Q22" s="138">
        <v>131279.63141917175</v>
      </c>
      <c r="R22" s="138">
        <v>131960.68776092393</v>
      </c>
      <c r="S22" s="138">
        <v>136423.68644240711</v>
      </c>
      <c r="T22" s="138">
        <v>132517.99067418338</v>
      </c>
      <c r="U22" s="138">
        <v>135149.00569481199</v>
      </c>
      <c r="V22" s="138">
        <v>131825.16427325652</v>
      </c>
      <c r="W22" s="138">
        <v>124619.08513841541</v>
      </c>
      <c r="X22" s="138">
        <v>118500.03768648692</v>
      </c>
      <c r="Y22" s="138">
        <v>115571.72542635522</v>
      </c>
      <c r="Z22" s="138">
        <v>112305.51941864249</v>
      </c>
      <c r="AA22" s="138">
        <v>102684.37863770105</v>
      </c>
      <c r="AB22" s="138">
        <v>99257.806176377955</v>
      </c>
      <c r="AC22" s="138">
        <v>95463.979472237173</v>
      </c>
      <c r="AD22" s="138">
        <v>91821.836438608749</v>
      </c>
      <c r="AE22" s="138">
        <v>95600.992517792751</v>
      </c>
      <c r="AF22" s="138">
        <v>92308.345083313747</v>
      </c>
      <c r="AG22" s="142">
        <v>85630.943321564962</v>
      </c>
      <c r="AH22" s="149">
        <v>-0.17096143536296007</v>
      </c>
    </row>
    <row r="23" spans="1:34" s="33" customFormat="1" x14ac:dyDescent="0.25">
      <c r="A23" s="32" t="s">
        <v>118</v>
      </c>
      <c r="B23" s="38" t="s">
        <v>20</v>
      </c>
      <c r="C23" s="141">
        <v>110477.40148032462</v>
      </c>
      <c r="D23" s="138">
        <v>94786.968402693936</v>
      </c>
      <c r="E23" s="138">
        <v>88314.619823999325</v>
      </c>
      <c r="F23" s="138">
        <v>78141.774327654741</v>
      </c>
      <c r="G23" s="138">
        <v>79352.655759571266</v>
      </c>
      <c r="H23" s="138">
        <v>78422.091155566202</v>
      </c>
      <c r="I23" s="138">
        <v>77193.249912280808</v>
      </c>
      <c r="J23" s="138">
        <v>79547.539625338351</v>
      </c>
      <c r="K23" s="138">
        <v>78006.785062903582</v>
      </c>
      <c r="L23" s="138">
        <v>77397.317322132483</v>
      </c>
      <c r="M23" s="138">
        <v>77819.979593618074</v>
      </c>
      <c r="N23" s="138">
        <v>74916.73404619607</v>
      </c>
      <c r="O23" s="138">
        <v>76856.847933915342</v>
      </c>
      <c r="P23" s="138">
        <v>75137.621128611179</v>
      </c>
      <c r="Q23" s="138">
        <v>78042.772862282276</v>
      </c>
      <c r="R23" s="138">
        <v>76960.885945754606</v>
      </c>
      <c r="S23" s="138">
        <v>76717.555632844771</v>
      </c>
      <c r="T23" s="138">
        <v>75506.651757474378</v>
      </c>
      <c r="U23" s="138">
        <v>73725.543116058761</v>
      </c>
      <c r="V23" s="138">
        <v>71584.008201563862</v>
      </c>
      <c r="W23" s="138">
        <v>65402.833479111781</v>
      </c>
      <c r="X23" s="138">
        <v>66056.582316132495</v>
      </c>
      <c r="Y23" s="138">
        <v>64354.13679495133</v>
      </c>
      <c r="Z23" s="138">
        <v>60957.50580255864</v>
      </c>
      <c r="AA23" s="138">
        <v>58068.180573613761</v>
      </c>
      <c r="AB23" s="138">
        <v>58407.721639941898</v>
      </c>
      <c r="AC23" s="138">
        <v>61516.669922447982</v>
      </c>
      <c r="AD23" s="138">
        <v>62258.590498733916</v>
      </c>
      <c r="AE23" s="138">
        <v>64716.41617874855</v>
      </c>
      <c r="AF23" s="138">
        <v>64735.400787185143</v>
      </c>
      <c r="AG23" s="142">
        <v>64433.168212873024</v>
      </c>
      <c r="AH23" s="149">
        <v>-0.41677512912585846</v>
      </c>
    </row>
    <row r="24" spans="1:34" s="33" customFormat="1" x14ac:dyDescent="0.25">
      <c r="A24" s="32" t="s">
        <v>119</v>
      </c>
      <c r="B24" s="38" t="s">
        <v>21</v>
      </c>
      <c r="C24" s="141">
        <v>3682.9036025930918</v>
      </c>
      <c r="D24" s="138">
        <v>3682.9036025930918</v>
      </c>
      <c r="E24" s="138">
        <v>3466.1656179989204</v>
      </c>
      <c r="F24" s="138">
        <v>3380.9676514415623</v>
      </c>
      <c r="G24" s="138">
        <v>3466.0989059171352</v>
      </c>
      <c r="H24" s="138">
        <v>3398.2411817315333</v>
      </c>
      <c r="I24" s="138">
        <v>3513.1088104542123</v>
      </c>
      <c r="J24" s="138">
        <v>3571.7365382239204</v>
      </c>
      <c r="K24" s="138">
        <v>3739.402745789097</v>
      </c>
      <c r="L24" s="138">
        <v>3883.4363115616115</v>
      </c>
      <c r="M24" s="138">
        <v>4105.3147994683459</v>
      </c>
      <c r="N24" s="138">
        <v>4126.7968456166873</v>
      </c>
      <c r="O24" s="138">
        <v>4018.7434038542347</v>
      </c>
      <c r="P24" s="138">
        <v>4113.3160900309485</v>
      </c>
      <c r="Q24" s="138">
        <v>4073.4319663536617</v>
      </c>
      <c r="R24" s="138">
        <v>4174.5953513600361</v>
      </c>
      <c r="S24" s="138">
        <v>4022.9084584709999</v>
      </c>
      <c r="T24" s="138">
        <v>4606.4760906212659</v>
      </c>
      <c r="U24" s="138">
        <v>4901.0975310148224</v>
      </c>
      <c r="V24" s="138">
        <v>5299.9408242343188</v>
      </c>
      <c r="W24" s="138">
        <v>4966.2776171218347</v>
      </c>
      <c r="X24" s="138">
        <v>4866.2659286967291</v>
      </c>
      <c r="Y24" s="138">
        <v>4647.0579106118848</v>
      </c>
      <c r="Z24" s="138">
        <v>4657.3638538369532</v>
      </c>
      <c r="AA24" s="138">
        <v>4654.3875467375537</v>
      </c>
      <c r="AB24" s="138">
        <v>4685.6613706113603</v>
      </c>
      <c r="AC24" s="138">
        <v>4763.9910561572951</v>
      </c>
      <c r="AD24" s="138">
        <v>4716.622088787597</v>
      </c>
      <c r="AE24" s="138">
        <v>4795.4155004022759</v>
      </c>
      <c r="AF24" s="138">
        <v>4822.188185921168</v>
      </c>
      <c r="AG24" s="142">
        <v>4722.3488583533835</v>
      </c>
      <c r="AH24" s="149">
        <v>0.28223525998031274</v>
      </c>
    </row>
    <row r="25" spans="1:34" s="33" customFormat="1" x14ac:dyDescent="0.25">
      <c r="A25" s="32" t="s">
        <v>120</v>
      </c>
      <c r="B25" s="38" t="s">
        <v>22</v>
      </c>
      <c r="C25" s="141">
        <v>54400.316245699461</v>
      </c>
      <c r="D25" s="138">
        <v>54400.316245699461</v>
      </c>
      <c r="E25" s="138">
        <v>55210.265592130592</v>
      </c>
      <c r="F25" s="138">
        <v>55196.530786992254</v>
      </c>
      <c r="G25" s="138">
        <v>55739.946238457887</v>
      </c>
      <c r="H25" s="138">
        <v>57215.058323179539</v>
      </c>
      <c r="I25" s="138">
        <v>58740.880181112094</v>
      </c>
      <c r="J25" s="138">
        <v>60904.76793040245</v>
      </c>
      <c r="K25" s="138">
        <v>62361.153282519866</v>
      </c>
      <c r="L25" s="138">
        <v>64942.465017423739</v>
      </c>
      <c r="M25" s="138">
        <v>66202.867533274693</v>
      </c>
      <c r="N25" s="138">
        <v>68458.709869933446</v>
      </c>
      <c r="O25" s="138">
        <v>70487.204969431084</v>
      </c>
      <c r="P25" s="138">
        <v>68623.045834288307</v>
      </c>
      <c r="Q25" s="138">
        <v>69032.773587911593</v>
      </c>
      <c r="R25" s="138">
        <v>68384.547225866627</v>
      </c>
      <c r="S25" s="138">
        <v>70264.340311238309</v>
      </c>
      <c r="T25" s="138">
        <v>69620.58404320298</v>
      </c>
      <c r="U25" s="138">
        <v>68591.568233994694</v>
      </c>
      <c r="V25" s="138">
        <v>68131.457173070157</v>
      </c>
      <c r="W25" s="138">
        <v>62356.374429898169</v>
      </c>
      <c r="X25" s="138">
        <v>61949.414292341236</v>
      </c>
      <c r="Y25" s="138">
        <v>57793.583599187798</v>
      </c>
      <c r="Z25" s="138">
        <v>58785.136150809172</v>
      </c>
      <c r="AA25" s="138">
        <v>58570.583263981345</v>
      </c>
      <c r="AB25" s="138">
        <v>58062.567760655547</v>
      </c>
      <c r="AC25" s="138">
        <v>60431.953041355788</v>
      </c>
      <c r="AD25" s="138">
        <v>62475.137332477192</v>
      </c>
      <c r="AE25" s="138">
        <v>62114.860882018344</v>
      </c>
      <c r="AF25" s="138">
        <v>62526.013969678192</v>
      </c>
      <c r="AG25" s="142">
        <v>59777.639617216053</v>
      </c>
      <c r="AH25" s="149">
        <v>9.8847281461193509E-2</v>
      </c>
    </row>
    <row r="26" spans="1:34" s="33" customFormat="1" x14ac:dyDescent="0.25">
      <c r="A26" s="32" t="s">
        <v>121</v>
      </c>
      <c r="B26" s="38" t="s">
        <v>23</v>
      </c>
      <c r="C26" s="141">
        <v>518720.44188539905</v>
      </c>
      <c r="D26" s="138">
        <v>518720.44188539905</v>
      </c>
      <c r="E26" s="138">
        <v>519790.52944819035</v>
      </c>
      <c r="F26" s="138">
        <v>518700.84471675853</v>
      </c>
      <c r="G26" s="138">
        <v>511619.70939231355</v>
      </c>
      <c r="H26" s="138">
        <v>505633.36675618991</v>
      </c>
      <c r="I26" s="138">
        <v>532004.11404318316</v>
      </c>
      <c r="J26" s="138">
        <v>526379.21876172279</v>
      </c>
      <c r="K26" s="138">
        <v>534061.58605428948</v>
      </c>
      <c r="L26" s="138">
        <v>546488.84487859323</v>
      </c>
      <c r="M26" s="138">
        <v>551759.94919392897</v>
      </c>
      <c r="N26" s="138">
        <v>555466.29484164296</v>
      </c>
      <c r="O26" s="138">
        <v>557199.40115316852</v>
      </c>
      <c r="P26" s="138">
        <v>563138.0140343206</v>
      </c>
      <c r="Q26" s="138">
        <v>582409.71340592927</v>
      </c>
      <c r="R26" s="138">
        <v>587933.31698121212</v>
      </c>
      <c r="S26" s="138">
        <v>589071.61045657063</v>
      </c>
      <c r="T26" s="138">
        <v>578514.65061467281</v>
      </c>
      <c r="U26" s="138">
        <v>573010.14187996718</v>
      </c>
      <c r="V26" s="138">
        <v>560119.14186924289</v>
      </c>
      <c r="W26" s="138">
        <v>505218.98881535523</v>
      </c>
      <c r="X26" s="138">
        <v>516473.73255860503</v>
      </c>
      <c r="Y26" s="138">
        <v>503645.26204387401</v>
      </c>
      <c r="Z26" s="138">
        <v>484218.01650936814</v>
      </c>
      <c r="AA26" s="138">
        <v>449178.93491182226</v>
      </c>
      <c r="AB26" s="138">
        <v>427930.41182807041</v>
      </c>
      <c r="AC26" s="138">
        <v>440436.70117302623</v>
      </c>
      <c r="AD26" s="138">
        <v>437696.09136429575</v>
      </c>
      <c r="AE26" s="138">
        <v>432713.73566239647</v>
      </c>
      <c r="AF26" s="138">
        <v>428549.34634696366</v>
      </c>
      <c r="AG26" s="142">
        <v>418280.59610080341</v>
      </c>
      <c r="AH26" s="149">
        <v>-0.19363001276665673</v>
      </c>
    </row>
    <row r="27" spans="1:34" s="33" customFormat="1" x14ac:dyDescent="0.25">
      <c r="A27" s="32" t="s">
        <v>102</v>
      </c>
      <c r="B27" s="38" t="s">
        <v>24</v>
      </c>
      <c r="C27" s="141">
        <v>1269015.3028807831</v>
      </c>
      <c r="D27" s="138">
        <v>1269015.3028807831</v>
      </c>
      <c r="E27" s="138">
        <v>1283386.6351854408</v>
      </c>
      <c r="F27" s="138">
        <v>1295604.1466225609</v>
      </c>
      <c r="G27" s="138">
        <v>1291284.8683383777</v>
      </c>
      <c r="H27" s="138">
        <v>1352190.7492043055</v>
      </c>
      <c r="I27" s="138">
        <v>1373757.6291808502</v>
      </c>
      <c r="J27" s="138">
        <v>1386211.8096619931</v>
      </c>
      <c r="K27" s="138">
        <v>1378930.0794031373</v>
      </c>
      <c r="L27" s="138">
        <v>1330542.770949852</v>
      </c>
      <c r="M27" s="138">
        <v>1353959.9520487504</v>
      </c>
      <c r="N27" s="138">
        <v>1373754.8652820485</v>
      </c>
      <c r="O27" s="138">
        <v>1348108.6908271282</v>
      </c>
      <c r="P27" s="138">
        <v>1372028.5477840889</v>
      </c>
      <c r="Q27" s="138">
        <v>1378772.4391760956</v>
      </c>
      <c r="R27" s="138">
        <v>1370202.4260911755</v>
      </c>
      <c r="S27" s="138">
        <v>1377912.8734126915</v>
      </c>
      <c r="T27" s="138">
        <v>1356610.4402373326</v>
      </c>
      <c r="U27" s="138">
        <v>1391882.9296447234</v>
      </c>
      <c r="V27" s="138">
        <v>1319257.6372262146</v>
      </c>
      <c r="W27" s="138">
        <v>1247100.6440853593</v>
      </c>
      <c r="X27" s="138">
        <v>1300451.7130284256</v>
      </c>
      <c r="Y27" s="138">
        <v>1351251.6549941935</v>
      </c>
      <c r="Z27" s="138">
        <v>1394043.9930774327</v>
      </c>
      <c r="AA27" s="138">
        <v>1405888.605187905</v>
      </c>
      <c r="AB27" s="138">
        <v>1356588.5369071728</v>
      </c>
      <c r="AC27" s="138">
        <v>1318516.6969359824</v>
      </c>
      <c r="AD27" s="138">
        <v>1301855.8919023881</v>
      </c>
      <c r="AE27" s="138">
        <v>1288528.7191248133</v>
      </c>
      <c r="AF27" s="138">
        <v>1245020.8869771219</v>
      </c>
      <c r="AG27" s="142">
        <v>1209493.3541854816</v>
      </c>
      <c r="AH27" s="149">
        <v>-4.6904043284727276E-2</v>
      </c>
    </row>
    <row r="28" spans="1:34" s="33" customFormat="1" x14ac:dyDescent="0.25">
      <c r="A28" s="32" t="s">
        <v>122</v>
      </c>
      <c r="B28" s="38" t="s">
        <v>25</v>
      </c>
      <c r="C28" s="141">
        <v>385022.01191200013</v>
      </c>
      <c r="D28" s="138">
        <v>385022.01191200013</v>
      </c>
      <c r="E28" s="138">
        <v>369854.69571496302</v>
      </c>
      <c r="F28" s="138">
        <v>343664.76620490954</v>
      </c>
      <c r="G28" s="138">
        <v>308227.86641659291</v>
      </c>
      <c r="H28" s="138">
        <v>261023.62660485238</v>
      </c>
      <c r="I28" s="138">
        <v>244275.59853383983</v>
      </c>
      <c r="J28" s="138">
        <v>226180.16309444816</v>
      </c>
      <c r="K28" s="138">
        <v>218834.88885187765</v>
      </c>
      <c r="L28" s="138">
        <v>215135.63864884962</v>
      </c>
      <c r="M28" s="138">
        <v>189021.64023725444</v>
      </c>
      <c r="N28" s="138">
        <v>219030.45538562458</v>
      </c>
      <c r="O28" s="138">
        <v>212958.38103369228</v>
      </c>
      <c r="P28" s="138">
        <v>235320.54652782108</v>
      </c>
      <c r="Q28" s="138">
        <v>257075.15523342902</v>
      </c>
      <c r="R28" s="138">
        <v>263901.3446806781</v>
      </c>
      <c r="S28" s="138">
        <v>277740.39001244999</v>
      </c>
      <c r="T28" s="138">
        <v>295020.59552074398</v>
      </c>
      <c r="U28" s="138">
        <v>296551.527115395</v>
      </c>
      <c r="V28" s="138">
        <v>291519.00575408456</v>
      </c>
      <c r="W28" s="138">
        <v>279646.42308999464</v>
      </c>
      <c r="X28" s="138">
        <v>303286.40138082078</v>
      </c>
      <c r="Y28" s="138">
        <v>293268.92940379831</v>
      </c>
      <c r="Z28" s="138">
        <v>296890.2420352663</v>
      </c>
      <c r="AA28" s="138">
        <v>304663.38652273541</v>
      </c>
      <c r="AB28" s="138">
        <v>331205.22379227402</v>
      </c>
      <c r="AC28" s="138">
        <v>341342.70559498173</v>
      </c>
      <c r="AD28" s="138">
        <v>342616.69138769188</v>
      </c>
      <c r="AE28" s="138">
        <v>364180.03376001847</v>
      </c>
      <c r="AF28" s="138">
        <v>375581.98261180619</v>
      </c>
      <c r="AG28" s="142">
        <v>354869.62346661091</v>
      </c>
      <c r="AH28" s="149">
        <v>-7.8313414590646294E-2</v>
      </c>
    </row>
    <row r="29" spans="1:34" s="33" customFormat="1" x14ac:dyDescent="0.25">
      <c r="A29" s="32" t="s">
        <v>123</v>
      </c>
      <c r="B29" s="38" t="s">
        <v>26</v>
      </c>
      <c r="C29" s="141">
        <v>25868.198165788177</v>
      </c>
      <c r="D29" s="138">
        <v>25868.198165788177</v>
      </c>
      <c r="E29" s="138">
        <v>23972.125265069099</v>
      </c>
      <c r="F29" s="138">
        <v>19200.106576996975</v>
      </c>
      <c r="G29" s="138">
        <v>15782.96281784611</v>
      </c>
      <c r="H29" s="138">
        <v>13831.346560380034</v>
      </c>
      <c r="I29" s="138">
        <v>12447.948985657662</v>
      </c>
      <c r="J29" s="138">
        <v>12502.59376215368</v>
      </c>
      <c r="K29" s="138">
        <v>11948.958783125563</v>
      </c>
      <c r="L29" s="138">
        <v>11450.546329303204</v>
      </c>
      <c r="M29" s="138">
        <v>10674.139993263903</v>
      </c>
      <c r="N29" s="138">
        <v>10059.488865675905</v>
      </c>
      <c r="O29" s="138">
        <v>10646.481741057958</v>
      </c>
      <c r="P29" s="138">
        <v>10617.133517145367</v>
      </c>
      <c r="Q29" s="138">
        <v>10791.903695368563</v>
      </c>
      <c r="R29" s="138">
        <v>10759.862282963071</v>
      </c>
      <c r="S29" s="138">
        <v>10934.359500217575</v>
      </c>
      <c r="T29" s="138">
        <v>11414.910875107333</v>
      </c>
      <c r="U29" s="138">
        <v>11863.260153199224</v>
      </c>
      <c r="V29" s="138">
        <v>11416.341389365902</v>
      </c>
      <c r="W29" s="138">
        <v>10730.918118250398</v>
      </c>
      <c r="X29" s="138">
        <v>11820.118002696674</v>
      </c>
      <c r="Y29" s="138">
        <v>11029.888412144026</v>
      </c>
      <c r="Z29" s="138">
        <v>10851.358952774051</v>
      </c>
      <c r="AA29" s="138">
        <v>10763.411233324317</v>
      </c>
      <c r="AB29" s="138">
        <v>10671.0112657031</v>
      </c>
      <c r="AC29" s="138">
        <v>10724.859145830555</v>
      </c>
      <c r="AD29" s="138">
        <v>10716.526770995753</v>
      </c>
      <c r="AE29" s="138">
        <v>10757.136043515393</v>
      </c>
      <c r="AF29" s="138">
        <v>11260.717075017346</v>
      </c>
      <c r="AG29" s="142">
        <v>11132.134915033414</v>
      </c>
      <c r="AH29" s="149">
        <v>-0.5696594388334264</v>
      </c>
    </row>
    <row r="30" spans="1:34" s="33" customFormat="1" x14ac:dyDescent="0.25">
      <c r="A30" s="32" t="s">
        <v>124</v>
      </c>
      <c r="B30" s="38" t="s">
        <v>27</v>
      </c>
      <c r="C30" s="141">
        <v>228.50909252933096</v>
      </c>
      <c r="D30" s="138">
        <v>228.50909252933096</v>
      </c>
      <c r="E30" s="138">
        <v>236.05637270964513</v>
      </c>
      <c r="F30" s="138">
        <v>236.26819404409625</v>
      </c>
      <c r="G30" s="138">
        <v>243.40249608872375</v>
      </c>
      <c r="H30" s="138">
        <v>229.77101257717189</v>
      </c>
      <c r="I30" s="138">
        <v>233.58833877984733</v>
      </c>
      <c r="J30" s="138">
        <v>235.90149313568935</v>
      </c>
      <c r="K30" s="138">
        <v>248.46644350092063</v>
      </c>
      <c r="L30" s="138">
        <v>259.42512907296538</v>
      </c>
      <c r="M30" s="138">
        <v>256.42849864513317</v>
      </c>
      <c r="N30" s="138">
        <v>247.04859877685777</v>
      </c>
      <c r="O30" s="138">
        <v>246.62215678399659</v>
      </c>
      <c r="P30" s="138">
        <v>252.94954380346704</v>
      </c>
      <c r="Q30" s="138">
        <v>263.07436897615167</v>
      </c>
      <c r="R30" s="138">
        <v>263.28792783655842</v>
      </c>
      <c r="S30" s="138">
        <v>263.68803159900364</v>
      </c>
      <c r="T30" s="138">
        <v>267.28429171331283</v>
      </c>
      <c r="U30" s="138">
        <v>238.09181186487751</v>
      </c>
      <c r="V30" s="138">
        <v>257.85409264047496</v>
      </c>
      <c r="W30" s="138">
        <v>243.10981410572879</v>
      </c>
      <c r="X30" s="138">
        <v>228.15538196620244</v>
      </c>
      <c r="Y30" s="138">
        <v>215.32490861602824</v>
      </c>
      <c r="Z30" s="138">
        <v>224.50061353620279</v>
      </c>
      <c r="AA30" s="138">
        <v>230.72422728918633</v>
      </c>
      <c r="AB30" s="138">
        <v>199.69707145805955</v>
      </c>
      <c r="AC30" s="138">
        <v>198.04499125243785</v>
      </c>
      <c r="AD30" s="138">
        <v>187.52411557504081</v>
      </c>
      <c r="AE30" s="138">
        <v>193.03180987493539</v>
      </c>
      <c r="AF30" s="138">
        <v>180.69278171641872</v>
      </c>
      <c r="AG30" s="142">
        <v>187.10882250549139</v>
      </c>
      <c r="AH30" s="149">
        <v>-0.18117559159500629</v>
      </c>
    </row>
    <row r="31" spans="1:34" s="33" customFormat="1" x14ac:dyDescent="0.25">
      <c r="A31" s="32" t="s">
        <v>125</v>
      </c>
      <c r="B31" s="38" t="s">
        <v>28</v>
      </c>
      <c r="C31" s="141">
        <v>47792.291738413514</v>
      </c>
      <c r="D31" s="138">
        <v>47792.291738413514</v>
      </c>
      <c r="E31" s="138">
        <v>49786.068937856246</v>
      </c>
      <c r="F31" s="138">
        <v>30616.923750668302</v>
      </c>
      <c r="G31" s="138">
        <v>24550.929174332217</v>
      </c>
      <c r="H31" s="138">
        <v>23187.136758025164</v>
      </c>
      <c r="I31" s="138">
        <v>22201.595919144558</v>
      </c>
      <c r="J31" s="138">
        <v>23248.781061502355</v>
      </c>
      <c r="K31" s="138">
        <v>22815.563398153714</v>
      </c>
      <c r="L31" s="138">
        <v>23780.996496937714</v>
      </c>
      <c r="M31" s="138">
        <v>20968.070029015566</v>
      </c>
      <c r="N31" s="138">
        <v>19425.841241812166</v>
      </c>
      <c r="O31" s="138">
        <v>20228.952917161503</v>
      </c>
      <c r="P31" s="138">
        <v>20608.070415555023</v>
      </c>
      <c r="Q31" s="138">
        <v>20776.244467997731</v>
      </c>
      <c r="R31" s="138">
        <v>21593.773194974576</v>
      </c>
      <c r="S31" s="138">
        <v>22700.121062232738</v>
      </c>
      <c r="T31" s="138">
        <v>22990.582731511109</v>
      </c>
      <c r="U31" s="138">
        <v>25170.921361101246</v>
      </c>
      <c r="V31" s="138">
        <v>24192.339248213586</v>
      </c>
      <c r="W31" s="138">
        <v>19902.228817190633</v>
      </c>
      <c r="X31" s="138">
        <v>20742.363644214078</v>
      </c>
      <c r="Y31" s="138">
        <v>21338.656109245701</v>
      </c>
      <c r="Z31" s="138">
        <v>21261.460086629017</v>
      </c>
      <c r="AA31" s="138">
        <v>20023.995843257126</v>
      </c>
      <c r="AB31" s="138">
        <v>19986.692888476075</v>
      </c>
      <c r="AC31" s="138">
        <v>20283.034979608787</v>
      </c>
      <c r="AD31" s="138">
        <v>20311.831723493375</v>
      </c>
      <c r="AE31" s="138">
        <v>20518.876603276873</v>
      </c>
      <c r="AF31" s="138">
        <v>20150.099109701296</v>
      </c>
      <c r="AG31" s="142">
        <v>20367.847537002042</v>
      </c>
      <c r="AH31" s="149">
        <v>-0.57382567782094474</v>
      </c>
    </row>
    <row r="32" spans="1:34" s="33" customFormat="1" x14ac:dyDescent="0.25">
      <c r="A32" s="32" t="s">
        <v>126</v>
      </c>
      <c r="B32" s="38" t="s">
        <v>29</v>
      </c>
      <c r="C32" s="141">
        <v>12727.382351987988</v>
      </c>
      <c r="D32" s="138">
        <v>12727.382351987988</v>
      </c>
      <c r="E32" s="138">
        <v>13371.038500466404</v>
      </c>
      <c r="F32" s="138">
        <v>13134.732116828864</v>
      </c>
      <c r="G32" s="138">
        <v>13286.215581482185</v>
      </c>
      <c r="H32" s="138">
        <v>12458.124947378161</v>
      </c>
      <c r="I32" s="138">
        <v>10084.079469929024</v>
      </c>
      <c r="J32" s="138">
        <v>10148.600269557326</v>
      </c>
      <c r="K32" s="138">
        <v>9495.6317439761406</v>
      </c>
      <c r="L32" s="138">
        <v>8614.7751838146833</v>
      </c>
      <c r="M32" s="138">
        <v>9079.655807592113</v>
      </c>
      <c r="N32" s="138">
        <v>9658.1830370515563</v>
      </c>
      <c r="O32" s="138">
        <v>10151.681523032221</v>
      </c>
      <c r="P32" s="138">
        <v>10928.761862502224</v>
      </c>
      <c r="Q32" s="138">
        <v>11373.286031597767</v>
      </c>
      <c r="R32" s="138">
        <v>12765.151653155568</v>
      </c>
      <c r="S32" s="138">
        <v>13005.053079489455</v>
      </c>
      <c r="T32" s="138">
        <v>12836.664967348164</v>
      </c>
      <c r="U32" s="138">
        <v>12253.911917173031</v>
      </c>
      <c r="V32" s="138">
        <v>12141.350100342845</v>
      </c>
      <c r="W32" s="138">
        <v>11596.396561946904</v>
      </c>
      <c r="X32" s="138">
        <v>12176.419072787467</v>
      </c>
      <c r="Y32" s="138">
        <v>12052.770676378967</v>
      </c>
      <c r="Z32" s="138">
        <v>11807.438678070133</v>
      </c>
      <c r="AA32" s="138">
        <v>11270.395081882014</v>
      </c>
      <c r="AB32" s="138">
        <v>10807.255040586339</v>
      </c>
      <c r="AC32" s="138">
        <v>10324.431336511409</v>
      </c>
      <c r="AD32" s="138">
        <v>10082.897206711466</v>
      </c>
      <c r="AE32" s="138">
        <v>10266.981985315686</v>
      </c>
      <c r="AF32" s="138">
        <v>10565.226801884475</v>
      </c>
      <c r="AG32" s="142">
        <v>10742.797174752208</v>
      </c>
      <c r="AH32" s="149">
        <v>-0.15593034941122771</v>
      </c>
    </row>
    <row r="33" spans="1:34" s="33" customFormat="1" x14ac:dyDescent="0.25">
      <c r="A33" s="32" t="s">
        <v>127</v>
      </c>
      <c r="B33" s="38" t="s">
        <v>30</v>
      </c>
      <c r="C33" s="141">
        <v>2595.5025707554018</v>
      </c>
      <c r="D33" s="138">
        <v>2595.5025707554018</v>
      </c>
      <c r="E33" s="138">
        <v>2450.2517407518999</v>
      </c>
      <c r="F33" s="138">
        <v>2519.7411131985259</v>
      </c>
      <c r="G33" s="138">
        <v>3106.0087318314982</v>
      </c>
      <c r="H33" s="138">
        <v>2889.40523394923</v>
      </c>
      <c r="I33" s="138">
        <v>2685.6069964881849</v>
      </c>
      <c r="J33" s="138">
        <v>2809.3736006513836</v>
      </c>
      <c r="K33" s="138">
        <v>2824.8043030137064</v>
      </c>
      <c r="L33" s="138">
        <v>2790.406774687915</v>
      </c>
      <c r="M33" s="138">
        <v>2877.9476719581821</v>
      </c>
      <c r="N33" s="138">
        <v>2813.2251206129367</v>
      </c>
      <c r="O33" s="138">
        <v>2939.1475217225179</v>
      </c>
      <c r="P33" s="138">
        <v>2990.6843728874342</v>
      </c>
      <c r="Q33" s="138">
        <v>3271.0037186713403</v>
      </c>
      <c r="R33" s="138">
        <v>3161.1209679887161</v>
      </c>
      <c r="S33" s="138">
        <v>2985.0999712281896</v>
      </c>
      <c r="T33" s="138">
        <v>3040.32852034391</v>
      </c>
      <c r="U33" s="138">
        <v>3136.8298276993778</v>
      </c>
      <c r="V33" s="138">
        <v>3076.7880637117382</v>
      </c>
      <c r="W33" s="138">
        <v>2892.1055180044723</v>
      </c>
      <c r="X33" s="138">
        <v>2968.4590755125837</v>
      </c>
      <c r="Y33" s="138">
        <v>2972.0390029742975</v>
      </c>
      <c r="Z33" s="138">
        <v>3181.4828686454343</v>
      </c>
      <c r="AA33" s="138">
        <v>2871.5988689948908</v>
      </c>
      <c r="AB33" s="138">
        <v>2905.1862649819186</v>
      </c>
      <c r="AC33" s="138">
        <v>2220.0811648989966</v>
      </c>
      <c r="AD33" s="138">
        <v>1902.4803273782279</v>
      </c>
      <c r="AE33" s="138">
        <v>2060.8801909178806</v>
      </c>
      <c r="AF33" s="138">
        <v>2041.1687051550207</v>
      </c>
      <c r="AG33" s="142">
        <v>2174.7181841143915</v>
      </c>
      <c r="AH33" s="149">
        <v>-0.16212058172554386</v>
      </c>
    </row>
    <row r="34" spans="1:34" s="33" customFormat="1" x14ac:dyDescent="0.25">
      <c r="A34" s="32" t="s">
        <v>128</v>
      </c>
      <c r="B34" s="38" t="s">
        <v>31</v>
      </c>
      <c r="C34" s="141">
        <v>102.73393382991075</v>
      </c>
      <c r="D34" s="138">
        <v>102.73393382991075</v>
      </c>
      <c r="E34" s="138">
        <v>103.59154948043587</v>
      </c>
      <c r="F34" s="138">
        <v>109.23417854416242</v>
      </c>
      <c r="G34" s="138">
        <v>108.19389364809687</v>
      </c>
      <c r="H34" s="138">
        <v>108.8887668769318</v>
      </c>
      <c r="I34" s="138">
        <v>105.527859858147</v>
      </c>
      <c r="J34" s="138">
        <v>109.83774139532888</v>
      </c>
      <c r="K34" s="138">
        <v>107.94702343843508</v>
      </c>
      <c r="L34" s="138">
        <v>107.15872691541092</v>
      </c>
      <c r="M34" s="138">
        <v>108.118592224381</v>
      </c>
      <c r="N34" s="138">
        <v>108.99844982425836</v>
      </c>
      <c r="O34" s="138">
        <v>106.85645582375192</v>
      </c>
      <c r="P34" s="138">
        <v>107.18244625913827</v>
      </c>
      <c r="Q34" s="138">
        <v>104.49159428407036</v>
      </c>
      <c r="R34" s="138">
        <v>100.35813343527671</v>
      </c>
      <c r="S34" s="138">
        <v>98.151996059718641</v>
      </c>
      <c r="T34" s="138">
        <v>92.661315541726623</v>
      </c>
      <c r="U34" s="138">
        <v>92.569987991984476</v>
      </c>
      <c r="V34" s="138">
        <v>93.043133331148482</v>
      </c>
      <c r="W34" s="138">
        <v>91.076417353443503</v>
      </c>
      <c r="X34" s="138">
        <v>87.917273749166355</v>
      </c>
      <c r="Y34" s="138">
        <v>85.515981671237128</v>
      </c>
      <c r="Z34" s="138">
        <v>87.532363311188291</v>
      </c>
      <c r="AA34" s="138">
        <v>90.528318014454044</v>
      </c>
      <c r="AB34" s="138">
        <v>84.889410661355072</v>
      </c>
      <c r="AC34" s="138">
        <v>87.697929814955927</v>
      </c>
      <c r="AD34" s="138">
        <v>86.707163380446715</v>
      </c>
      <c r="AE34" s="138">
        <v>85.763698433815946</v>
      </c>
      <c r="AF34" s="138">
        <v>87.133180459379687</v>
      </c>
      <c r="AG34" s="142">
        <v>82.539170571810303</v>
      </c>
      <c r="AH34" s="149">
        <v>-0.19657344467637616</v>
      </c>
    </row>
    <row r="35" spans="1:34" s="33" customFormat="1" x14ac:dyDescent="0.25">
      <c r="A35" s="32" t="s">
        <v>129</v>
      </c>
      <c r="B35" s="38" t="s">
        <v>32</v>
      </c>
      <c r="C35" s="141">
        <v>219604.10195784885</v>
      </c>
      <c r="D35" s="138">
        <v>219604.10195784885</v>
      </c>
      <c r="E35" s="138">
        <v>227263.86266074353</v>
      </c>
      <c r="F35" s="138">
        <v>227948.3619143886</v>
      </c>
      <c r="G35" s="138">
        <v>228694.78837751164</v>
      </c>
      <c r="H35" s="138">
        <v>229571.51973817463</v>
      </c>
      <c r="I35" s="138">
        <v>229639.34492710608</v>
      </c>
      <c r="J35" s="138">
        <v>240424.69212266523</v>
      </c>
      <c r="K35" s="138">
        <v>232386.43702799085</v>
      </c>
      <c r="L35" s="138">
        <v>232779.11259715943</v>
      </c>
      <c r="M35" s="138">
        <v>219336.64465199041</v>
      </c>
      <c r="N35" s="138">
        <v>217577.76341842624</v>
      </c>
      <c r="O35" s="138">
        <v>218271.56822915465</v>
      </c>
      <c r="P35" s="138">
        <v>216093.44382874525</v>
      </c>
      <c r="Q35" s="138">
        <v>216742.95758875943</v>
      </c>
      <c r="R35" s="138">
        <v>218288.46203194707</v>
      </c>
      <c r="S35" s="138">
        <v>212553.10008204632</v>
      </c>
      <c r="T35" s="138">
        <v>207510.08780101751</v>
      </c>
      <c r="U35" s="138">
        <v>205894.05428224389</v>
      </c>
      <c r="V35" s="138">
        <v>205315.85401013494</v>
      </c>
      <c r="W35" s="138">
        <v>199722.19465863975</v>
      </c>
      <c r="X35" s="138">
        <v>211675.15204759035</v>
      </c>
      <c r="Y35" s="138">
        <v>197327.07011524314</v>
      </c>
      <c r="Z35" s="138">
        <v>193081.48262027476</v>
      </c>
      <c r="AA35" s="138">
        <v>193387.53154385212</v>
      </c>
      <c r="AB35" s="138">
        <v>185617.27053336747</v>
      </c>
      <c r="AC35" s="138">
        <v>192712.73046508274</v>
      </c>
      <c r="AD35" s="138">
        <v>193101.01839918329</v>
      </c>
      <c r="AE35" s="138">
        <v>190567.46971495601</v>
      </c>
      <c r="AF35" s="138">
        <v>186318.55009937091</v>
      </c>
      <c r="AG35" s="142">
        <v>180309.0928814144</v>
      </c>
      <c r="AH35" s="149">
        <v>-0.17893567891540019</v>
      </c>
    </row>
    <row r="36" spans="1:34" s="33" customFormat="1" x14ac:dyDescent="0.25">
      <c r="A36" s="32" t="s">
        <v>130</v>
      </c>
      <c r="B36" s="38" t="s">
        <v>33</v>
      </c>
      <c r="C36" s="141">
        <v>65129.226515368886</v>
      </c>
      <c r="D36" s="138">
        <v>65129.226515368886</v>
      </c>
      <c r="E36" s="138">
        <v>66005.336974661288</v>
      </c>
      <c r="F36" s="138">
        <v>67153.484765902904</v>
      </c>
      <c r="G36" s="138">
        <v>66913.439299932914</v>
      </c>
      <c r="H36" s="138">
        <v>68135.376464034096</v>
      </c>
      <c r="I36" s="138">
        <v>68913.125016027829</v>
      </c>
      <c r="J36" s="138">
        <v>70973.412800467064</v>
      </c>
      <c r="K36" s="138">
        <v>73669.125622205378</v>
      </c>
      <c r="L36" s="138">
        <v>71569.277743588187</v>
      </c>
      <c r="M36" s="138">
        <v>73366.380510523275</v>
      </c>
      <c r="N36" s="138">
        <v>75397.63138367908</v>
      </c>
      <c r="O36" s="138">
        <v>78386.35624085147</v>
      </c>
      <c r="P36" s="138">
        <v>78563.491811193337</v>
      </c>
      <c r="Q36" s="138">
        <v>80733.637523261496</v>
      </c>
      <c r="R36" s="138">
        <v>80548.784687966036</v>
      </c>
      <c r="S36" s="138">
        <v>82486.171924099879</v>
      </c>
      <c r="T36" s="138">
        <v>82518.412588562307</v>
      </c>
      <c r="U36" s="138">
        <v>80522.566233453137</v>
      </c>
      <c r="V36" s="138">
        <v>80605.445422068238</v>
      </c>
      <c r="W36" s="138">
        <v>77881.950907245307</v>
      </c>
      <c r="X36" s="138">
        <v>78316.411481151779</v>
      </c>
      <c r="Y36" s="138">
        <v>78149.235041513632</v>
      </c>
      <c r="Z36" s="138">
        <v>80446.278485825009</v>
      </c>
      <c r="AA36" s="138">
        <v>79827.770832193244</v>
      </c>
      <c r="AB36" s="138">
        <v>80673.99760833125</v>
      </c>
      <c r="AC36" s="138">
        <v>80724.435872125614</v>
      </c>
      <c r="AD36" s="138">
        <v>78678.36177852434</v>
      </c>
      <c r="AE36" s="138">
        <v>80281.999281868179</v>
      </c>
      <c r="AF36" s="138">
        <v>80578.308825720393</v>
      </c>
      <c r="AG36" s="142">
        <v>82317.875709625354</v>
      </c>
      <c r="AH36" s="149">
        <v>0.26391606524300382</v>
      </c>
    </row>
    <row r="37" spans="1:34" s="33" customFormat="1" x14ac:dyDescent="0.25">
      <c r="A37" s="32" t="s">
        <v>131</v>
      </c>
      <c r="B37" s="38" t="s">
        <v>34</v>
      </c>
      <c r="C37" s="141">
        <v>51475.105582725591</v>
      </c>
      <c r="D37" s="138">
        <v>51475.105582725591</v>
      </c>
      <c r="E37" s="138">
        <v>49182.333883563384</v>
      </c>
      <c r="F37" s="138">
        <v>47494.567129179974</v>
      </c>
      <c r="G37" s="138">
        <v>49400.787649509701</v>
      </c>
      <c r="H37" s="138">
        <v>51279.680637392703</v>
      </c>
      <c r="I37" s="138">
        <v>51623.590397046501</v>
      </c>
      <c r="J37" s="138">
        <v>54614.658396125509</v>
      </c>
      <c r="K37" s="138">
        <v>54631.172654815848</v>
      </c>
      <c r="L37" s="138">
        <v>54779.968381649021</v>
      </c>
      <c r="M37" s="138">
        <v>55736.950243265012</v>
      </c>
      <c r="N37" s="138">
        <v>55117.392315791607</v>
      </c>
      <c r="O37" s="138">
        <v>56349.069388681834</v>
      </c>
      <c r="P37" s="138">
        <v>55222.37741619251</v>
      </c>
      <c r="Q37" s="138">
        <v>55762.839349325841</v>
      </c>
      <c r="R37" s="138">
        <v>56151.193607498331</v>
      </c>
      <c r="S37" s="138">
        <v>55269.621293454133</v>
      </c>
      <c r="T37" s="138">
        <v>55238.379156121591</v>
      </c>
      <c r="U37" s="138">
        <v>56895.397993565268</v>
      </c>
      <c r="V37" s="138">
        <v>55442.355198395511</v>
      </c>
      <c r="W37" s="138">
        <v>53053.840101050264</v>
      </c>
      <c r="X37" s="138">
        <v>55265.592745372836</v>
      </c>
      <c r="Y37" s="138">
        <v>54509.566349397872</v>
      </c>
      <c r="Z37" s="138">
        <v>53998.113438464461</v>
      </c>
      <c r="AA37" s="138">
        <v>53989.102361396472</v>
      </c>
      <c r="AB37" s="138">
        <v>53863.144039984087</v>
      </c>
      <c r="AC37" s="138">
        <v>54125.114947451177</v>
      </c>
      <c r="AD37" s="138">
        <v>53095.067314175372</v>
      </c>
      <c r="AE37" s="138">
        <v>52089.482292190514</v>
      </c>
      <c r="AF37" s="138">
        <v>52211.459245843427</v>
      </c>
      <c r="AG37" s="142">
        <v>50333.979947816108</v>
      </c>
      <c r="AH37" s="149">
        <v>-2.2168495275363388E-2</v>
      </c>
    </row>
    <row r="38" spans="1:34" s="33" customFormat="1" x14ac:dyDescent="0.25">
      <c r="A38" s="32" t="s">
        <v>132</v>
      </c>
      <c r="B38" s="38" t="s">
        <v>35</v>
      </c>
      <c r="C38" s="141">
        <v>579218.55306043744</v>
      </c>
      <c r="D38" s="138">
        <v>475862.93172187929</v>
      </c>
      <c r="E38" s="138">
        <v>463790.86797962495</v>
      </c>
      <c r="F38" s="138">
        <v>451015.93995176995</v>
      </c>
      <c r="G38" s="138">
        <v>450911.25941822759</v>
      </c>
      <c r="H38" s="138">
        <v>445289.04572132468</v>
      </c>
      <c r="I38" s="138">
        <v>447309.06294191885</v>
      </c>
      <c r="J38" s="138">
        <v>461109.52767868451</v>
      </c>
      <c r="K38" s="138">
        <v>451022.73006112908</v>
      </c>
      <c r="L38" s="138">
        <v>420681.52000201924</v>
      </c>
      <c r="M38" s="138">
        <v>409182.56420822395</v>
      </c>
      <c r="N38" s="138">
        <v>396594.9060053323</v>
      </c>
      <c r="O38" s="138">
        <v>395187.64527208864</v>
      </c>
      <c r="P38" s="138">
        <v>385455.07393895037</v>
      </c>
      <c r="Q38" s="138">
        <v>399258.8410679205</v>
      </c>
      <c r="R38" s="138">
        <v>404900.8868893382</v>
      </c>
      <c r="S38" s="138">
        <v>405225.24766690336</v>
      </c>
      <c r="T38" s="138">
        <v>420408.3323542783</v>
      </c>
      <c r="U38" s="138">
        <v>420268.91771359526</v>
      </c>
      <c r="V38" s="138">
        <v>413750.42750853568</v>
      </c>
      <c r="W38" s="138">
        <v>394713.8980091096</v>
      </c>
      <c r="X38" s="138">
        <v>413501.54693670431</v>
      </c>
      <c r="Y38" s="138">
        <v>412488.95418212801</v>
      </c>
      <c r="Z38" s="138">
        <v>404975.67205453478</v>
      </c>
      <c r="AA38" s="138">
        <v>401638.24249953363</v>
      </c>
      <c r="AB38" s="138">
        <v>388929.07384922565</v>
      </c>
      <c r="AC38" s="138">
        <v>390815.88373489649</v>
      </c>
      <c r="AD38" s="138">
        <v>400421.28382275545</v>
      </c>
      <c r="AE38" s="138">
        <v>414819.40901134664</v>
      </c>
      <c r="AF38" s="138">
        <v>411852.17402396153</v>
      </c>
      <c r="AG38" s="142">
        <v>390744.66767831444</v>
      </c>
      <c r="AH38" s="149">
        <v>-0.3253933845631789</v>
      </c>
    </row>
    <row r="39" spans="1:34" s="33" customFormat="1" x14ac:dyDescent="0.25">
      <c r="A39" s="32" t="s">
        <v>133</v>
      </c>
      <c r="B39" s="38" t="s">
        <v>36</v>
      </c>
      <c r="C39" s="141">
        <v>58783.774782644949</v>
      </c>
      <c r="D39" s="138">
        <v>58783.774782644949</v>
      </c>
      <c r="E39" s="138">
        <v>60689.03737711758</v>
      </c>
      <c r="F39" s="138">
        <v>64536.041040500313</v>
      </c>
      <c r="G39" s="138">
        <v>63027.644007651601</v>
      </c>
      <c r="H39" s="138">
        <v>63924.866756730953</v>
      </c>
      <c r="I39" s="138">
        <v>68588.140516345229</v>
      </c>
      <c r="J39" s="138">
        <v>66294.630715781415</v>
      </c>
      <c r="K39" s="138">
        <v>69473.467008393214</v>
      </c>
      <c r="L39" s="138">
        <v>74333.266684443981</v>
      </c>
      <c r="M39" s="138">
        <v>82400.444448422786</v>
      </c>
      <c r="N39" s="138">
        <v>81668.10530855415</v>
      </c>
      <c r="O39" s="138">
        <v>81199.880263450454</v>
      </c>
      <c r="P39" s="138">
        <v>85719.943085750056</v>
      </c>
      <c r="Q39" s="138">
        <v>80429.329728908822</v>
      </c>
      <c r="R39" s="138">
        <v>83559.559166594845</v>
      </c>
      <c r="S39" s="138">
        <v>85704.337369109067</v>
      </c>
      <c r="T39" s="138">
        <v>80871.670985466859</v>
      </c>
      <c r="U39" s="138">
        <v>78593.006856989203</v>
      </c>
      <c r="V39" s="138">
        <v>76195.152532281005</v>
      </c>
      <c r="W39" s="138">
        <v>73008.694545205653</v>
      </c>
      <c r="X39" s="138">
        <v>68727.030015239419</v>
      </c>
      <c r="Y39" s="138">
        <v>67319.085102571524</v>
      </c>
      <c r="Z39" s="138">
        <v>65404.627164969403</v>
      </c>
      <c r="AA39" s="138">
        <v>63542.232235002746</v>
      </c>
      <c r="AB39" s="138">
        <v>63439.831447998258</v>
      </c>
      <c r="AC39" s="138">
        <v>67586.66943959154</v>
      </c>
      <c r="AD39" s="138">
        <v>65741.583605126376</v>
      </c>
      <c r="AE39" s="138">
        <v>70790.721240026716</v>
      </c>
      <c r="AF39" s="138">
        <v>67131.786789932565</v>
      </c>
      <c r="AG39" s="142">
        <v>63469.977188030127</v>
      </c>
      <c r="AH39" s="149">
        <v>7.9719317493859063E-2</v>
      </c>
    </row>
    <row r="40" spans="1:34" s="33" customFormat="1" x14ac:dyDescent="0.25">
      <c r="A40" s="32" t="s">
        <v>134</v>
      </c>
      <c r="B40" s="38" t="s">
        <v>37</v>
      </c>
      <c r="C40" s="141">
        <v>307371.31415997189</v>
      </c>
      <c r="D40" s="138">
        <v>247371.77422140076</v>
      </c>
      <c r="E40" s="138">
        <v>204385.17049733837</v>
      </c>
      <c r="F40" s="138">
        <v>189482.01724133777</v>
      </c>
      <c r="G40" s="138">
        <v>179379.25695285323</v>
      </c>
      <c r="H40" s="138">
        <v>176654.9968142689</v>
      </c>
      <c r="I40" s="138">
        <v>183855.9579378753</v>
      </c>
      <c r="J40" s="138">
        <v>186702.29985735074</v>
      </c>
      <c r="K40" s="138">
        <v>179616.65752722404</v>
      </c>
      <c r="L40" s="138">
        <v>163514.28356998734</v>
      </c>
      <c r="M40" s="138">
        <v>145552.03049887595</v>
      </c>
      <c r="N40" s="138">
        <v>138766.95573104211</v>
      </c>
      <c r="O40" s="138">
        <v>142383.72942945734</v>
      </c>
      <c r="P40" s="138">
        <v>143913.34149785119</v>
      </c>
      <c r="Q40" s="138">
        <v>149600.06561050637</v>
      </c>
      <c r="R40" s="138">
        <v>147819.498393177</v>
      </c>
      <c r="S40" s="138">
        <v>146944.75630808569</v>
      </c>
      <c r="T40" s="138">
        <v>148442.78992694535</v>
      </c>
      <c r="U40" s="138">
        <v>145429.7133608954</v>
      </c>
      <c r="V40" s="138">
        <v>140785.55630803294</v>
      </c>
      <c r="W40" s="138">
        <v>121699.29688603058</v>
      </c>
      <c r="X40" s="138">
        <v>116143.75317873582</v>
      </c>
      <c r="Y40" s="138">
        <v>123862.20411927928</v>
      </c>
      <c r="Z40" s="138">
        <v>121086.32800166187</v>
      </c>
      <c r="AA40" s="138">
        <v>111881.71802146012</v>
      </c>
      <c r="AB40" s="138">
        <v>112485.91240595706</v>
      </c>
      <c r="AC40" s="138">
        <v>113193.86713692336</v>
      </c>
      <c r="AD40" s="138">
        <v>110762.20514442652</v>
      </c>
      <c r="AE40" s="138">
        <v>114245.64444573216</v>
      </c>
      <c r="AF40" s="138">
        <v>115090.95852709777</v>
      </c>
      <c r="AG40" s="142">
        <v>111767.0562561313</v>
      </c>
      <c r="AH40" s="149">
        <v>-0.63637772587339769</v>
      </c>
    </row>
    <row r="41" spans="1:34" s="33" customFormat="1" x14ac:dyDescent="0.25">
      <c r="A41" s="32" t="s">
        <v>135</v>
      </c>
      <c r="B41" s="38" t="s">
        <v>38</v>
      </c>
      <c r="C41" s="141">
        <v>3158804.3428142252</v>
      </c>
      <c r="D41" s="138">
        <v>3158804.3428142252</v>
      </c>
      <c r="E41" s="138">
        <v>2997928.5917126322</v>
      </c>
      <c r="F41" s="138">
        <v>2519559.5780992853</v>
      </c>
      <c r="G41" s="138">
        <v>2382405.2156471838</v>
      </c>
      <c r="H41" s="138">
        <v>2120840.3803462242</v>
      </c>
      <c r="I41" s="138">
        <v>2068333.7986584932</v>
      </c>
      <c r="J41" s="138">
        <v>2017432.5803167992</v>
      </c>
      <c r="K41" s="138">
        <v>1899548.6352216853</v>
      </c>
      <c r="L41" s="138">
        <v>1867753.703675203</v>
      </c>
      <c r="M41" s="138">
        <v>1897296.7108766902</v>
      </c>
      <c r="N41" s="138">
        <v>1891846.009741063</v>
      </c>
      <c r="O41" s="138">
        <v>1926302.4473617312</v>
      </c>
      <c r="P41" s="138">
        <v>1903699.1104840161</v>
      </c>
      <c r="Q41" s="138">
        <v>1936360.2921117749</v>
      </c>
      <c r="R41" s="138">
        <v>1947980.2097986504</v>
      </c>
      <c r="S41" s="138">
        <v>1965384.7376404214</v>
      </c>
      <c r="T41" s="138">
        <v>2024782.8600858708</v>
      </c>
      <c r="U41" s="138">
        <v>2022728.3087745672</v>
      </c>
      <c r="V41" s="138">
        <v>2057617.5611611453</v>
      </c>
      <c r="W41" s="138">
        <v>1921605.9827133177</v>
      </c>
      <c r="X41" s="138">
        <v>2013432.4457395223</v>
      </c>
      <c r="Y41" s="138">
        <v>2070533.8559586438</v>
      </c>
      <c r="Z41" s="138">
        <v>2095638.9432776771</v>
      </c>
      <c r="AA41" s="138">
        <v>2037755.8330201637</v>
      </c>
      <c r="AB41" s="138">
        <v>2037987.2598572781</v>
      </c>
      <c r="AC41" s="138">
        <v>2035889.2983109856</v>
      </c>
      <c r="AD41" s="138">
        <v>2037209.5815254189</v>
      </c>
      <c r="AE41" s="138">
        <v>2071543.3664754087</v>
      </c>
      <c r="AF41" s="138">
        <v>2133581.6028156639</v>
      </c>
      <c r="AG41" s="142">
        <v>2119432.4141110606</v>
      </c>
      <c r="AH41" s="149">
        <v>-0.32903966688141656</v>
      </c>
    </row>
    <row r="42" spans="1:34" s="33" customFormat="1" x14ac:dyDescent="0.25">
      <c r="A42" s="32" t="s">
        <v>136</v>
      </c>
      <c r="B42" s="38" t="s">
        <v>39</v>
      </c>
      <c r="C42" s="141">
        <v>73386.164931668784</v>
      </c>
      <c r="D42" s="138">
        <v>73386.164931668784</v>
      </c>
      <c r="E42" s="138">
        <v>63926.603171383504</v>
      </c>
      <c r="F42" s="138">
        <v>58212.793213089237</v>
      </c>
      <c r="G42" s="138">
        <v>54796.039323791389</v>
      </c>
      <c r="H42" s="138">
        <v>52323.026161450995</v>
      </c>
      <c r="I42" s="138">
        <v>52888.94232051172</v>
      </c>
      <c r="J42" s="138">
        <v>52723.112649537579</v>
      </c>
      <c r="K42" s="138">
        <v>52634.994297448226</v>
      </c>
      <c r="L42" s="138">
        <v>51948.77100721054</v>
      </c>
      <c r="M42" s="138">
        <v>50561.419610411467</v>
      </c>
      <c r="N42" s="138">
        <v>48669.910964856077</v>
      </c>
      <c r="O42" s="138">
        <v>50925.392626628825</v>
      </c>
      <c r="P42" s="138">
        <v>49526.698660866736</v>
      </c>
      <c r="Q42" s="138">
        <v>49680.810297349039</v>
      </c>
      <c r="R42" s="138">
        <v>50409.473208465919</v>
      </c>
      <c r="S42" s="138">
        <v>50357.193689006206</v>
      </c>
      <c r="T42" s="138">
        <v>50267.530049261586</v>
      </c>
      <c r="U42" s="138">
        <v>48477.945490826351</v>
      </c>
      <c r="V42" s="138">
        <v>48898.518846697254</v>
      </c>
      <c r="W42" s="138">
        <v>44706.175794757808</v>
      </c>
      <c r="X42" s="138">
        <v>45363.928845524977</v>
      </c>
      <c r="Y42" s="138">
        <v>44555.465826441919</v>
      </c>
      <c r="Z42" s="138">
        <v>42309.221093934342</v>
      </c>
      <c r="AA42" s="138">
        <v>41862.564419110713</v>
      </c>
      <c r="AB42" s="138">
        <v>39862.990435789114</v>
      </c>
      <c r="AC42" s="138">
        <v>40712.461254327267</v>
      </c>
      <c r="AD42" s="138">
        <v>41112.124275091359</v>
      </c>
      <c r="AE42" s="138">
        <v>42226.703210953005</v>
      </c>
      <c r="AF42" s="138">
        <v>42159.127151276371</v>
      </c>
      <c r="AG42" s="142">
        <v>39948.332877576249</v>
      </c>
      <c r="AH42" s="149">
        <v>-0.4556421784027973</v>
      </c>
    </row>
    <row r="43" spans="1:34" s="33" customFormat="1" x14ac:dyDescent="0.25">
      <c r="A43" s="32" t="s">
        <v>137</v>
      </c>
      <c r="B43" s="38" t="s">
        <v>40</v>
      </c>
      <c r="C43" s="141">
        <v>20432.425439147682</v>
      </c>
      <c r="D43" s="138">
        <v>18580.237146969532</v>
      </c>
      <c r="E43" s="138">
        <v>17228.310154684987</v>
      </c>
      <c r="F43" s="138">
        <v>17219.634483760958</v>
      </c>
      <c r="G43" s="138">
        <v>17468.760329172641</v>
      </c>
      <c r="H43" s="138">
        <v>17902.583443174612</v>
      </c>
      <c r="I43" s="138">
        <v>18690.985444380727</v>
      </c>
      <c r="J43" s="138">
        <v>19305.133620544093</v>
      </c>
      <c r="K43" s="138">
        <v>19851.922587638168</v>
      </c>
      <c r="L43" s="138">
        <v>19425.62057629598</v>
      </c>
      <c r="M43" s="138">
        <v>18805.728876977373</v>
      </c>
      <c r="N43" s="138">
        <v>18581.767975777573</v>
      </c>
      <c r="O43" s="138">
        <v>19851.454826640133</v>
      </c>
      <c r="P43" s="138">
        <v>20107.87979899815</v>
      </c>
      <c r="Q43" s="138">
        <v>19776.00361547765</v>
      </c>
      <c r="R43" s="138">
        <v>20175.278794451824</v>
      </c>
      <c r="S43" s="138">
        <v>20433.187485382012</v>
      </c>
      <c r="T43" s="138">
        <v>20633.354868965795</v>
      </c>
      <c r="U43" s="138">
        <v>20817.429163490313</v>
      </c>
      <c r="V43" s="138">
        <v>21543.284222345195</v>
      </c>
      <c r="W43" s="138">
        <v>19378.091826807773</v>
      </c>
      <c r="X43" s="138">
        <v>19613.539334371984</v>
      </c>
      <c r="Y43" s="138">
        <v>19540.392908990569</v>
      </c>
      <c r="Z43" s="138">
        <v>18917.613994268602</v>
      </c>
      <c r="AA43" s="138">
        <v>18220.965783940479</v>
      </c>
      <c r="AB43" s="138">
        <v>16581.502348255766</v>
      </c>
      <c r="AC43" s="138">
        <v>16760.946886780712</v>
      </c>
      <c r="AD43" s="138">
        <v>17616.463364489497</v>
      </c>
      <c r="AE43" s="138">
        <v>17696.603658754495</v>
      </c>
      <c r="AF43" s="138">
        <v>17521.736188897947</v>
      </c>
      <c r="AG43" s="142">
        <v>17065.451261893253</v>
      </c>
      <c r="AH43" s="149">
        <v>-0.16478582962566185</v>
      </c>
    </row>
    <row r="44" spans="1:34" s="33" customFormat="1" x14ac:dyDescent="0.25">
      <c r="A44" s="32" t="s">
        <v>138</v>
      </c>
      <c r="B44" s="38" t="s">
        <v>41</v>
      </c>
      <c r="C44" s="141">
        <v>290001.46742283111</v>
      </c>
      <c r="D44" s="138">
        <v>290001.46742283111</v>
      </c>
      <c r="E44" s="138">
        <v>297748.42019186559</v>
      </c>
      <c r="F44" s="138">
        <v>307391.54538064508</v>
      </c>
      <c r="G44" s="138">
        <v>296709.52546519414</v>
      </c>
      <c r="H44" s="138">
        <v>313335.53890221484</v>
      </c>
      <c r="I44" s="138">
        <v>329350.68952007784</v>
      </c>
      <c r="J44" s="138">
        <v>321413.45960986573</v>
      </c>
      <c r="K44" s="138">
        <v>335792.94325891038</v>
      </c>
      <c r="L44" s="138">
        <v>345414.75303911458</v>
      </c>
      <c r="M44" s="138">
        <v>372592.1126347371</v>
      </c>
      <c r="N44" s="138">
        <v>388211.5429626907</v>
      </c>
      <c r="O44" s="138">
        <v>385643.06515349669</v>
      </c>
      <c r="P44" s="138">
        <v>403700.66962078988</v>
      </c>
      <c r="Q44" s="138">
        <v>411524.81373384164</v>
      </c>
      <c r="R44" s="138">
        <v>427387.29396531533</v>
      </c>
      <c r="S44" s="138">
        <v>442075.01018193847</v>
      </c>
      <c r="T44" s="138">
        <v>435255.58444539044</v>
      </c>
      <c r="U44" s="138">
        <v>446328.11783958052</v>
      </c>
      <c r="V44" s="138">
        <v>412136.24466660182</v>
      </c>
      <c r="W44" s="138">
        <v>372318.71813316853</v>
      </c>
      <c r="X44" s="138">
        <v>357876.01778435573</v>
      </c>
      <c r="Y44" s="138">
        <v>357588.45414716582</v>
      </c>
      <c r="Z44" s="138">
        <v>350317.74446907779</v>
      </c>
      <c r="AA44" s="138">
        <v>323525.94301813189</v>
      </c>
      <c r="AB44" s="138">
        <v>325609.35926174035</v>
      </c>
      <c r="AC44" s="138">
        <v>336994.88311860128</v>
      </c>
      <c r="AD44" s="138">
        <v>325465.70053793094</v>
      </c>
      <c r="AE44" s="138">
        <v>338738.1705940314</v>
      </c>
      <c r="AF44" s="138">
        <v>333250.4072504199</v>
      </c>
      <c r="AG44" s="142">
        <v>314528.5109803977</v>
      </c>
      <c r="AH44" s="149">
        <v>8.4575584308355933E-2</v>
      </c>
    </row>
    <row r="45" spans="1:34" s="33" customFormat="1" x14ac:dyDescent="0.25">
      <c r="A45" s="32" t="s">
        <v>139</v>
      </c>
      <c r="B45" s="38" t="s">
        <v>42</v>
      </c>
      <c r="C45" s="141">
        <v>71239.174953571841</v>
      </c>
      <c r="D45" s="138">
        <v>71239.174953571841</v>
      </c>
      <c r="E45" s="138">
        <v>71495.940436763121</v>
      </c>
      <c r="F45" s="138">
        <v>71032.917018490334</v>
      </c>
      <c r="G45" s="138">
        <v>71336.933248350368</v>
      </c>
      <c r="H45" s="138">
        <v>73852.013969898457</v>
      </c>
      <c r="I45" s="138">
        <v>73185.392809432888</v>
      </c>
      <c r="J45" s="138">
        <v>77151.154059499939</v>
      </c>
      <c r="K45" s="138">
        <v>72137.842573756556</v>
      </c>
      <c r="L45" s="138">
        <v>72588.003051593856</v>
      </c>
      <c r="M45" s="138">
        <v>69504.501408838754</v>
      </c>
      <c r="N45" s="138">
        <v>68149.048795356197</v>
      </c>
      <c r="O45" s="138">
        <v>68963.193933255869</v>
      </c>
      <c r="P45" s="138">
        <v>69684.735059851955</v>
      </c>
      <c r="Q45" s="138">
        <v>70052.925673923979</v>
      </c>
      <c r="R45" s="138">
        <v>69487.567787260268</v>
      </c>
      <c r="S45" s="138">
        <v>66662.528451951759</v>
      </c>
      <c r="T45" s="138">
        <v>66281.64074724559</v>
      </c>
      <c r="U45" s="138">
        <v>65164.476483724502</v>
      </c>
      <c r="V45" s="138">
        <v>62788.903831739874</v>
      </c>
      <c r="W45" s="138">
        <v>58523.681912094486</v>
      </c>
      <c r="X45" s="138">
        <v>64557.430657423101</v>
      </c>
      <c r="Y45" s="138">
        <v>60230.622044490119</v>
      </c>
      <c r="Z45" s="138">
        <v>57376.448478174105</v>
      </c>
      <c r="AA45" s="138">
        <v>55718.95196806387</v>
      </c>
      <c r="AB45" s="138">
        <v>53833.298331660066</v>
      </c>
      <c r="AC45" s="138">
        <v>53998.523948413756</v>
      </c>
      <c r="AD45" s="138">
        <v>53571.516969901539</v>
      </c>
      <c r="AE45" s="138">
        <v>53010.591712751288</v>
      </c>
      <c r="AF45" s="138">
        <v>52170.215350211431</v>
      </c>
      <c r="AG45" s="142">
        <v>50919.864628547009</v>
      </c>
      <c r="AH45" s="149">
        <v>-0.28522663742621079</v>
      </c>
    </row>
    <row r="46" spans="1:34" s="33" customFormat="1" x14ac:dyDescent="0.25">
      <c r="A46" s="32" t="s">
        <v>140</v>
      </c>
      <c r="B46" s="38" t="s">
        <v>43</v>
      </c>
      <c r="C46" s="141">
        <v>53631.099475084287</v>
      </c>
      <c r="D46" s="138">
        <v>53631.099475084287</v>
      </c>
      <c r="E46" s="138">
        <v>55542.605218111967</v>
      </c>
      <c r="F46" s="138">
        <v>55304.040655204066</v>
      </c>
      <c r="G46" s="138">
        <v>52752.233238469824</v>
      </c>
      <c r="H46" s="138">
        <v>51757.116103270586</v>
      </c>
      <c r="I46" s="138">
        <v>52684.051893502066</v>
      </c>
      <c r="J46" s="138">
        <v>53380.530030206086</v>
      </c>
      <c r="K46" s="138">
        <v>52219.916782135799</v>
      </c>
      <c r="L46" s="138">
        <v>53783.448796241253</v>
      </c>
      <c r="M46" s="138">
        <v>53634.5667369898</v>
      </c>
      <c r="N46" s="138">
        <v>52931.416334538109</v>
      </c>
      <c r="O46" s="138">
        <v>54477.079245711517</v>
      </c>
      <c r="P46" s="138">
        <v>52986.027800867043</v>
      </c>
      <c r="Q46" s="138">
        <v>54080.414121841211</v>
      </c>
      <c r="R46" s="138">
        <v>54688.413815867956</v>
      </c>
      <c r="S46" s="138">
        <v>55348.186506749145</v>
      </c>
      <c r="T46" s="138">
        <v>55037.795752332167</v>
      </c>
      <c r="U46" s="138">
        <v>53123.597704362997</v>
      </c>
      <c r="V46" s="138">
        <v>54541.429561580153</v>
      </c>
      <c r="W46" s="138">
        <v>53083.919649053591</v>
      </c>
      <c r="X46" s="138">
        <v>54721.379030254968</v>
      </c>
      <c r="Y46" s="138">
        <v>50606.398280029069</v>
      </c>
      <c r="Z46" s="138">
        <v>51946.231121318</v>
      </c>
      <c r="AA46" s="138">
        <v>52831.533289812316</v>
      </c>
      <c r="AB46" s="138">
        <v>48875.413574061648</v>
      </c>
      <c r="AC46" s="138">
        <v>48415.618723281354</v>
      </c>
      <c r="AD46" s="138">
        <v>48709.062979782393</v>
      </c>
      <c r="AE46" s="138">
        <v>47868.93354218184</v>
      </c>
      <c r="AF46" s="138">
        <v>46369.711252426066</v>
      </c>
      <c r="AG46" s="142">
        <v>46108.186569230558</v>
      </c>
      <c r="AH46" s="149">
        <v>-0.14027146524095954</v>
      </c>
    </row>
    <row r="47" spans="1:34" s="33" customFormat="1" x14ac:dyDescent="0.25">
      <c r="A47" s="32" t="s">
        <v>141</v>
      </c>
      <c r="B47" s="38" t="s">
        <v>44</v>
      </c>
      <c r="C47" s="141">
        <v>219572.2127562766</v>
      </c>
      <c r="D47" s="138">
        <v>219572.2127562766</v>
      </c>
      <c r="E47" s="138">
        <v>226956.77127736949</v>
      </c>
      <c r="F47" s="138">
        <v>233185.05698923176</v>
      </c>
      <c r="G47" s="138">
        <v>240521.13898469289</v>
      </c>
      <c r="H47" s="138">
        <v>234496.43325510103</v>
      </c>
      <c r="I47" s="138">
        <v>247993.71438758174</v>
      </c>
      <c r="J47" s="138">
        <v>267614.11076359311</v>
      </c>
      <c r="K47" s="138">
        <v>278866.02848502446</v>
      </c>
      <c r="L47" s="138">
        <v>280419.45416378812</v>
      </c>
      <c r="M47" s="138">
        <v>277840.87800573406</v>
      </c>
      <c r="N47" s="138">
        <v>298954.22880052694</v>
      </c>
      <c r="O47" s="138">
        <v>280503.2345801983</v>
      </c>
      <c r="P47" s="138">
        <v>286227.35308584024</v>
      </c>
      <c r="Q47" s="138">
        <v>305290.15479612222</v>
      </c>
      <c r="R47" s="138">
        <v>314843.15236966492</v>
      </c>
      <c r="S47" s="138">
        <v>337344.64550062577</v>
      </c>
      <c r="T47" s="138">
        <v>358571.10460880178</v>
      </c>
      <c r="U47" s="138">
        <v>391664.26081885886</v>
      </c>
      <c r="V47" s="138">
        <v>387853.21352113941</v>
      </c>
      <c r="W47" s="138">
        <v>395843.88838197273</v>
      </c>
      <c r="X47" s="138">
        <v>399143.06169849023</v>
      </c>
      <c r="Y47" s="138">
        <v>428120.38566241192</v>
      </c>
      <c r="Z47" s="138">
        <v>447582.08494228433</v>
      </c>
      <c r="AA47" s="138">
        <v>439694.38211564784</v>
      </c>
      <c r="AB47" s="138">
        <v>458953.87779747485</v>
      </c>
      <c r="AC47" s="138">
        <v>473335.82398650743</v>
      </c>
      <c r="AD47" s="138">
        <v>498886.77870021045</v>
      </c>
      <c r="AE47" s="138">
        <v>524980.91499847884</v>
      </c>
      <c r="AF47" s="138">
        <v>522476.62831772049</v>
      </c>
      <c r="AG47" s="142">
        <v>506080.41805080365</v>
      </c>
      <c r="AH47" s="149">
        <v>1.3048472832605136</v>
      </c>
    </row>
    <row r="48" spans="1:34" s="33" customFormat="1" x14ac:dyDescent="0.25">
      <c r="A48" s="32" t="s">
        <v>142</v>
      </c>
      <c r="B48" s="38" t="s">
        <v>45</v>
      </c>
      <c r="C48" s="141">
        <v>942574.07177794061</v>
      </c>
      <c r="D48" s="138">
        <v>942574.07177794061</v>
      </c>
      <c r="E48" s="138">
        <v>856175.81522553589</v>
      </c>
      <c r="F48" s="138">
        <v>801154.32335584331</v>
      </c>
      <c r="G48" s="138">
        <v>711031.74613475474</v>
      </c>
      <c r="H48" s="138">
        <v>604727.1755506089</v>
      </c>
      <c r="I48" s="138">
        <v>561925.72176664555</v>
      </c>
      <c r="J48" s="138">
        <v>515089.60080429231</v>
      </c>
      <c r="K48" s="138">
        <v>499401.61433701316</v>
      </c>
      <c r="L48" s="138">
        <v>480725.91745093319</v>
      </c>
      <c r="M48" s="138">
        <v>449424.96128235979</v>
      </c>
      <c r="N48" s="138">
        <v>427602.79401778069</v>
      </c>
      <c r="O48" s="138">
        <v>445700.83620242088</v>
      </c>
      <c r="P48" s="138">
        <v>430839.88067858765</v>
      </c>
      <c r="Q48" s="138">
        <v>440133.92160103022</v>
      </c>
      <c r="R48" s="138">
        <v>442916.36599424732</v>
      </c>
      <c r="S48" s="138">
        <v>442062.64972545538</v>
      </c>
      <c r="T48" s="138">
        <v>459698.39416336804</v>
      </c>
      <c r="U48" s="138">
        <v>463029.99832103611</v>
      </c>
      <c r="V48" s="138">
        <v>450790.65903065377</v>
      </c>
      <c r="W48" s="138">
        <v>390310.5229217342</v>
      </c>
      <c r="X48" s="138">
        <v>407123.68850816984</v>
      </c>
      <c r="Y48" s="138">
        <v>428395.16999856586</v>
      </c>
      <c r="Z48" s="138">
        <v>417435.2138216676</v>
      </c>
      <c r="AA48" s="138">
        <v>409042.06045157235</v>
      </c>
      <c r="AB48" s="138">
        <v>362608.93869516347</v>
      </c>
      <c r="AC48" s="138">
        <v>319141.18529297673</v>
      </c>
      <c r="AD48" s="138">
        <v>337456.51066333195</v>
      </c>
      <c r="AE48" s="138">
        <v>323045.05615529785</v>
      </c>
      <c r="AF48" s="138">
        <v>339797.89237165445</v>
      </c>
      <c r="AG48" s="142">
        <v>332114.02149540227</v>
      </c>
      <c r="AH48" s="149">
        <v>-0.64765207166270922</v>
      </c>
    </row>
    <row r="49" spans="1:34" s="33" customFormat="1" x14ac:dyDescent="0.25">
      <c r="A49" s="32" t="s">
        <v>143</v>
      </c>
      <c r="B49" s="38" t="s">
        <v>46</v>
      </c>
      <c r="C49" s="141">
        <v>794869.45223584608</v>
      </c>
      <c r="D49" s="138">
        <v>794869.45223584608</v>
      </c>
      <c r="E49" s="138">
        <v>804232.67415557196</v>
      </c>
      <c r="F49" s="138">
        <v>783560.56393988931</v>
      </c>
      <c r="G49" s="138">
        <v>764121.93584506121</v>
      </c>
      <c r="H49" s="138">
        <v>754886.8309519781</v>
      </c>
      <c r="I49" s="138">
        <v>748483.63523265498</v>
      </c>
      <c r="J49" s="138">
        <v>770309.28465836309</v>
      </c>
      <c r="K49" s="138">
        <v>744640.42383276671</v>
      </c>
      <c r="L49" s="138">
        <v>742696.69373342465</v>
      </c>
      <c r="M49" s="138">
        <v>712883.45940244361</v>
      </c>
      <c r="N49" s="138">
        <v>711972.53893543186</v>
      </c>
      <c r="O49" s="138">
        <v>714597.2569738701</v>
      </c>
      <c r="P49" s="138">
        <v>694790.60976707819</v>
      </c>
      <c r="Q49" s="138">
        <v>701372.64410480403</v>
      </c>
      <c r="R49" s="138">
        <v>697609.4851679299</v>
      </c>
      <c r="S49" s="138">
        <v>690112.27084457071</v>
      </c>
      <c r="T49" s="138">
        <v>683132.37325962004</v>
      </c>
      <c r="U49" s="138">
        <v>671465.49946567684</v>
      </c>
      <c r="V49" s="138">
        <v>650476.10681080853</v>
      </c>
      <c r="W49" s="138">
        <v>594416.68258736376</v>
      </c>
      <c r="X49" s="138">
        <v>608732.30217308283</v>
      </c>
      <c r="Y49" s="138">
        <v>563659.97757508396</v>
      </c>
      <c r="Z49" s="138">
        <v>580418.63938127959</v>
      </c>
      <c r="AA49" s="138">
        <v>566545.82696685125</v>
      </c>
      <c r="AB49" s="138">
        <v>526556.30012244033</v>
      </c>
      <c r="AC49" s="138">
        <v>509050.71777204901</v>
      </c>
      <c r="AD49" s="138">
        <v>484146.19484908658</v>
      </c>
      <c r="AE49" s="138">
        <v>473389.97553426266</v>
      </c>
      <c r="AF49" s="138">
        <v>466666.98331702332</v>
      </c>
      <c r="AG49" s="142">
        <v>453101.45802975987</v>
      </c>
      <c r="AH49" s="149">
        <v>-0.42996745345382836</v>
      </c>
    </row>
    <row r="50" spans="1:34" s="33" customFormat="1" ht="15.75" thickBot="1" x14ac:dyDescent="0.3">
      <c r="A50" s="34" t="s">
        <v>144</v>
      </c>
      <c r="B50" s="62" t="s">
        <v>47</v>
      </c>
      <c r="C50" s="143">
        <v>6442650.6263721911</v>
      </c>
      <c r="D50" s="144">
        <v>6442650.6263721911</v>
      </c>
      <c r="E50" s="144">
        <v>6373621.1349424226</v>
      </c>
      <c r="F50" s="144">
        <v>6486343.8363469755</v>
      </c>
      <c r="G50" s="144">
        <v>6604349.8894954175</v>
      </c>
      <c r="H50" s="144">
        <v>6691822.8294040589</v>
      </c>
      <c r="I50" s="144">
        <v>6775860.2446671315</v>
      </c>
      <c r="J50" s="144">
        <v>6981165.3761563273</v>
      </c>
      <c r="K50" s="144">
        <v>7036508.0399270626</v>
      </c>
      <c r="L50" s="144">
        <v>7083269.2668046858</v>
      </c>
      <c r="M50" s="144">
        <v>7125399.0288809026</v>
      </c>
      <c r="N50" s="144">
        <v>7313616.4929017844</v>
      </c>
      <c r="O50" s="144">
        <v>7202956.5135328565</v>
      </c>
      <c r="P50" s="144">
        <v>7244301.888755301</v>
      </c>
      <c r="Q50" s="144">
        <v>7301363.1804132042</v>
      </c>
      <c r="R50" s="144">
        <v>7415471.1078293389</v>
      </c>
      <c r="S50" s="144">
        <v>7423031.0306271305</v>
      </c>
      <c r="T50" s="144">
        <v>7344462.8475302532</v>
      </c>
      <c r="U50" s="144">
        <v>7449616.0249260189</v>
      </c>
      <c r="V50" s="144">
        <v>7224648.9800987905</v>
      </c>
      <c r="W50" s="144">
        <v>6772000.0713049415</v>
      </c>
      <c r="X50" s="144">
        <v>6991106.3425540226</v>
      </c>
      <c r="Y50" s="144">
        <v>6827402.4205883779</v>
      </c>
      <c r="Z50" s="144">
        <v>6585907.7657466931</v>
      </c>
      <c r="AA50" s="144">
        <v>6764669.1097936947</v>
      </c>
      <c r="AB50" s="144">
        <v>6824956.7090033153</v>
      </c>
      <c r="AC50" s="144">
        <v>6671112.0649035405</v>
      </c>
      <c r="AD50" s="144">
        <v>6520337.8390887901</v>
      </c>
      <c r="AE50" s="144">
        <v>6483291.3307966311</v>
      </c>
      <c r="AF50" s="144">
        <v>6671449.4007745972</v>
      </c>
      <c r="AG50" s="145">
        <v>6558345.1794651337</v>
      </c>
      <c r="AH50" s="150">
        <v>1.7957601583944546E-2</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C55" s="27"/>
      <c r="D55" s="7"/>
      <c r="E55" s="7"/>
      <c r="F55" s="7"/>
      <c r="G55" s="7"/>
      <c r="H55" s="7"/>
      <c r="I55" s="7"/>
      <c r="J55" s="7"/>
      <c r="K55" s="7"/>
    </row>
    <row r="56" spans="1:34" x14ac:dyDescent="0.25">
      <c r="B56" s="55" t="s">
        <v>239</v>
      </c>
    </row>
  </sheetData>
  <phoneticPr fontId="2"/>
  <hyperlinks>
    <hyperlink ref="C54" r:id="rId1" xr:uid="{ACA869AF-68FF-4A18-ABAE-3A0464F0A2A9}"/>
  </hyperlinks>
  <printOptions gridLines="1"/>
  <pageMargins left="0.55118110236220474" right="0.55118110236220474" top="0.98425196850393704" bottom="0.98425196850393704" header="0.51181102362204722" footer="0.51181102362204722"/>
  <pageSetup paperSize="9" scale="43" orientation="landscape" r:id="rId2"/>
  <headerFooter alignWithMargins="0">
    <oddHeader>&amp;C&amp;"ＭＳ Ｐゴシック,標準"&amp;10&amp;A</oddHeader>
    <oddFooter>&amp;C&amp;"ＭＳ Ｐゴシック,標準"&amp;10&amp;F</oddFooter>
  </headerFooter>
  <ignoredErrors>
    <ignoredError sqref="M5:AF5 D5:L5"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C5D9F1"/>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5703125" style="42" customWidth="1"/>
    <col min="35" max="16384" width="9.140625" style="1"/>
  </cols>
  <sheetData>
    <row r="1" spans="1:34" ht="15.75" customHeight="1" x14ac:dyDescent="0.35">
      <c r="A1" s="76" t="s">
        <v>301</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90</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41">
        <v>191805.76126938165</v>
      </c>
      <c r="D6" s="138">
        <v>191805.76126938165</v>
      </c>
      <c r="E6" s="138">
        <v>176933.20523275068</v>
      </c>
      <c r="F6" s="138">
        <v>110020.6738968406</v>
      </c>
      <c r="G6" s="138">
        <v>88188.041520073806</v>
      </c>
      <c r="H6" s="138">
        <v>86557.731381261066</v>
      </c>
      <c r="I6" s="138">
        <v>57685.170112115957</v>
      </c>
      <c r="J6" s="138">
        <v>52408.400673343458</v>
      </c>
      <c r="K6" s="138">
        <v>48505.037906453726</v>
      </c>
      <c r="L6" s="138">
        <v>34876.668880719568</v>
      </c>
      <c r="M6" s="138">
        <v>44191.715814336079</v>
      </c>
      <c r="N6" s="138">
        <v>54480.546835503883</v>
      </c>
      <c r="O6" s="138">
        <v>77516.388545640002</v>
      </c>
      <c r="P6" s="138">
        <v>67769.388694666224</v>
      </c>
      <c r="Q6" s="138">
        <v>79771.717040244403</v>
      </c>
      <c r="R6" s="138">
        <v>64677.749523380589</v>
      </c>
      <c r="S6" s="138">
        <v>87837.904903336006</v>
      </c>
      <c r="T6" s="138">
        <v>84525.79508603031</v>
      </c>
      <c r="U6" s="138">
        <v>97854.060054554109</v>
      </c>
      <c r="V6" s="138">
        <v>81045.629869983066</v>
      </c>
      <c r="W6" s="138">
        <v>78378.306633298052</v>
      </c>
      <c r="X6" s="138">
        <v>64773.229568237344</v>
      </c>
      <c r="Y6" s="138">
        <v>35568.408777602963</v>
      </c>
      <c r="Z6" s="138">
        <v>20929.990562995848</v>
      </c>
      <c r="AA6" s="138">
        <v>17152.585079849785</v>
      </c>
      <c r="AB6" s="138">
        <v>11098.098305858177</v>
      </c>
      <c r="AC6" s="138">
        <v>527.57783424366767</v>
      </c>
      <c r="AD6" s="138">
        <v>-23372.566254407844</v>
      </c>
      <c r="AE6" s="138">
        <v>-33794.542954373923</v>
      </c>
      <c r="AF6" s="138">
        <v>-22508.618793694041</v>
      </c>
      <c r="AG6" s="138">
        <v>-26286.970636408252</v>
      </c>
      <c r="AH6" s="149">
        <v>-1.1370499533613565</v>
      </c>
    </row>
    <row r="7" spans="1:34" s="33" customFormat="1" x14ac:dyDescent="0.25">
      <c r="A7" s="32" t="s">
        <v>104</v>
      </c>
      <c r="B7" s="33" t="s">
        <v>4</v>
      </c>
      <c r="C7" s="141">
        <v>-12196.244548479996</v>
      </c>
      <c r="D7" s="138">
        <v>-12196.244548479996</v>
      </c>
      <c r="E7" s="138">
        <v>-16963.844693176477</v>
      </c>
      <c r="F7" s="138">
        <v>-11939.22765358073</v>
      </c>
      <c r="G7" s="138">
        <v>-12236.53820661688</v>
      </c>
      <c r="H7" s="138">
        <v>-12094.653284543121</v>
      </c>
      <c r="I7" s="138">
        <v>-13373.495841276799</v>
      </c>
      <c r="J7" s="138">
        <v>-10731.526335703713</v>
      </c>
      <c r="K7" s="138">
        <v>-19241.627149308741</v>
      </c>
      <c r="L7" s="138">
        <v>-17403.492918818822</v>
      </c>
      <c r="M7" s="138">
        <v>-19706.192171625022</v>
      </c>
      <c r="N7" s="138">
        <v>-16627.217254461539</v>
      </c>
      <c r="O7" s="138">
        <v>-19468.209666369512</v>
      </c>
      <c r="P7" s="138">
        <v>-14427.182001167659</v>
      </c>
      <c r="Q7" s="138">
        <v>-5028.9925217146483</v>
      </c>
      <c r="R7" s="138">
        <v>-9369.9112531038591</v>
      </c>
      <c r="S7" s="138">
        <v>-10833.115104014245</v>
      </c>
      <c r="T7" s="138">
        <v>-5074.8265674787817</v>
      </c>
      <c r="U7" s="138">
        <v>-5301.5503904350189</v>
      </c>
      <c r="V7" s="138">
        <v>-4008.9798766110121</v>
      </c>
      <c r="W7" s="138">
        <v>-4366.1672183151222</v>
      </c>
      <c r="X7" s="138">
        <v>-5724.3957704091881</v>
      </c>
      <c r="Y7" s="138">
        <v>-6102.8752762712538</v>
      </c>
      <c r="Z7" s="138">
        <v>-5451.3680067202913</v>
      </c>
      <c r="AA7" s="138">
        <v>-4483.4385872311959</v>
      </c>
      <c r="AB7" s="138">
        <v>-4350.5021718121743</v>
      </c>
      <c r="AC7" s="138">
        <v>-4162.6117421303034</v>
      </c>
      <c r="AD7" s="138">
        <v>-4013.6431858290421</v>
      </c>
      <c r="AE7" s="138">
        <v>-4745.1773277302391</v>
      </c>
      <c r="AF7" s="138">
        <v>-5126.8072399078419</v>
      </c>
      <c r="AG7" s="138">
        <v>-4636.3140122263158</v>
      </c>
      <c r="AH7" s="149">
        <v>-0.61985724426916855</v>
      </c>
    </row>
    <row r="8" spans="1:34" s="33" customFormat="1" x14ac:dyDescent="0.25">
      <c r="A8" s="32" t="s">
        <v>105</v>
      </c>
      <c r="B8" s="33" t="s">
        <v>5</v>
      </c>
      <c r="C8" s="141">
        <v>-30679.169770269076</v>
      </c>
      <c r="D8" s="138">
        <v>-30679.169770269076</v>
      </c>
      <c r="E8" s="138">
        <v>-32538.405564631696</v>
      </c>
      <c r="F8" s="138">
        <v>-31569.42904615013</v>
      </c>
      <c r="G8" s="138">
        <v>-25659.257436885011</v>
      </c>
      <c r="H8" s="138">
        <v>-34730.568045752349</v>
      </c>
      <c r="I8" s="138">
        <v>-35156.948008018589</v>
      </c>
      <c r="J8" s="138">
        <v>-34712.970395018441</v>
      </c>
      <c r="K8" s="138">
        <v>-34025.707399290019</v>
      </c>
      <c r="L8" s="138">
        <v>-32798.257581751015</v>
      </c>
      <c r="M8" s="138">
        <v>-39103.704558079633</v>
      </c>
      <c r="N8" s="138">
        <v>-40787.265655530784</v>
      </c>
      <c r="O8" s="138">
        <v>-40155.310991822167</v>
      </c>
      <c r="P8" s="138">
        <v>-38362.412033381464</v>
      </c>
      <c r="Q8" s="138">
        <v>-35490.130279226614</v>
      </c>
      <c r="R8" s="138">
        <v>-37861.187019793921</v>
      </c>
      <c r="S8" s="138">
        <v>-39829.532818349842</v>
      </c>
      <c r="T8" s="138">
        <v>-42275.622699189233</v>
      </c>
      <c r="U8" s="138">
        <v>-44481.537930658691</v>
      </c>
      <c r="V8" s="138">
        <v>-44679.043967128084</v>
      </c>
      <c r="W8" s="138">
        <v>-47848.009698692171</v>
      </c>
      <c r="X8" s="138">
        <v>-50265.47187283614</v>
      </c>
      <c r="Y8" s="138">
        <v>-49150.728055578293</v>
      </c>
      <c r="Z8" s="138">
        <v>-47008.905988635524</v>
      </c>
      <c r="AA8" s="138">
        <v>-48937.156208095286</v>
      </c>
      <c r="AB8" s="138">
        <v>-47107.15726787164</v>
      </c>
      <c r="AC8" s="138">
        <v>-45333.954528771879</v>
      </c>
      <c r="AD8" s="138">
        <v>-41075.624710349097</v>
      </c>
      <c r="AE8" s="138">
        <v>-37063.497023187025</v>
      </c>
      <c r="AF8" s="138">
        <v>-39338.924411840002</v>
      </c>
      <c r="AG8" s="138">
        <v>-31763.824963117717</v>
      </c>
      <c r="AH8" s="149">
        <v>3.5354776578725114E-2</v>
      </c>
    </row>
    <row r="9" spans="1:34" s="33" customFormat="1" x14ac:dyDescent="0.25">
      <c r="A9" s="32" t="s">
        <v>106</v>
      </c>
      <c r="B9" s="33" t="s">
        <v>6</v>
      </c>
      <c r="C9" s="141">
        <v>-3402.7521606102982</v>
      </c>
      <c r="D9" s="138">
        <v>-3402.7521606102982</v>
      </c>
      <c r="E9" s="138">
        <v>-2936.866612515536</v>
      </c>
      <c r="F9" s="138">
        <v>-2757.6348220904015</v>
      </c>
      <c r="G9" s="138">
        <v>-2772.5298005179425</v>
      </c>
      <c r="H9" s="138">
        <v>-2519.1192873937007</v>
      </c>
      <c r="I9" s="138">
        <v>-2753.9042582927568</v>
      </c>
      <c r="J9" s="138">
        <v>-2711.3946257525263</v>
      </c>
      <c r="K9" s="138">
        <v>-2493.9862077175544</v>
      </c>
      <c r="L9" s="138">
        <v>-3048.5104880814656</v>
      </c>
      <c r="M9" s="138">
        <v>-2289.2725033696011</v>
      </c>
      <c r="N9" s="138">
        <v>-1923.4466538726931</v>
      </c>
      <c r="O9" s="138">
        <v>-1870.0336080440566</v>
      </c>
      <c r="P9" s="138">
        <v>-2328.3170496935359</v>
      </c>
      <c r="Q9" s="138">
        <v>-2285.5549688965675</v>
      </c>
      <c r="R9" s="138">
        <v>-2197.64062335382</v>
      </c>
      <c r="S9" s="138">
        <v>-2185.4071319046679</v>
      </c>
      <c r="T9" s="138">
        <v>-2174.4331128080721</v>
      </c>
      <c r="U9" s="138">
        <v>-1969.5674058930783</v>
      </c>
      <c r="V9" s="138">
        <v>-1718.7817790470524</v>
      </c>
      <c r="W9" s="138">
        <v>-1741.4627368958343</v>
      </c>
      <c r="X9" s="138">
        <v>-1163.6776728989792</v>
      </c>
      <c r="Y9" s="138">
        <v>-979.23575214447453</v>
      </c>
      <c r="Z9" s="138">
        <v>-1061.2768582587573</v>
      </c>
      <c r="AA9" s="138">
        <v>-1778.4470400846253</v>
      </c>
      <c r="AB9" s="138">
        <v>-1758.2365687290662</v>
      </c>
      <c r="AC9" s="138">
        <v>-1808.8984047048391</v>
      </c>
      <c r="AD9" s="138">
        <v>-1482.163620453226</v>
      </c>
      <c r="AE9" s="138">
        <v>-1403.8936863493059</v>
      </c>
      <c r="AF9" s="138">
        <v>-1113.91736534495</v>
      </c>
      <c r="AG9" s="138">
        <v>-1099.9318087892009</v>
      </c>
      <c r="AH9" s="149">
        <v>-0.67675230023454802</v>
      </c>
    </row>
    <row r="10" spans="1:34" s="33" customFormat="1" x14ac:dyDescent="0.25">
      <c r="A10" s="32" t="s">
        <v>107</v>
      </c>
      <c r="B10" s="33" t="s">
        <v>7</v>
      </c>
      <c r="C10" s="141">
        <v>-18977.679242712762</v>
      </c>
      <c r="D10" s="138">
        <v>-19128.424767636989</v>
      </c>
      <c r="E10" s="138">
        <v>-19108.844885686682</v>
      </c>
      <c r="F10" s="138">
        <v>-18512.603267751212</v>
      </c>
      <c r="G10" s="138">
        <v>-18666.99043255781</v>
      </c>
      <c r="H10" s="138">
        <v>-18676.481172035132</v>
      </c>
      <c r="I10" s="138">
        <v>-18656.302285990514</v>
      </c>
      <c r="J10" s="138">
        <v>-18259.06545007278</v>
      </c>
      <c r="K10" s="138">
        <v>-18283.835684625668</v>
      </c>
      <c r="L10" s="138">
        <v>-17971.552163238197</v>
      </c>
      <c r="M10" s="138">
        <v>-17518.557495989906</v>
      </c>
      <c r="N10" s="138">
        <v>-17807.512593228876</v>
      </c>
      <c r="O10" s="138">
        <v>-14259.136842883865</v>
      </c>
      <c r="P10" s="138">
        <v>-14604.226436199977</v>
      </c>
      <c r="Q10" s="138">
        <v>-14225.634409311901</v>
      </c>
      <c r="R10" s="138">
        <v>-14992.917353487092</v>
      </c>
      <c r="S10" s="138">
        <v>-16320.255732441145</v>
      </c>
      <c r="T10" s="138">
        <v>-13813.79218020247</v>
      </c>
      <c r="U10" s="138">
        <v>-14768.757432925424</v>
      </c>
      <c r="V10" s="138">
        <v>-13142.330128247944</v>
      </c>
      <c r="W10" s="138">
        <v>-13261.960559100538</v>
      </c>
      <c r="X10" s="138">
        <v>-12668.743995107694</v>
      </c>
      <c r="Y10" s="138">
        <v>-9978.564016811888</v>
      </c>
      <c r="Z10" s="138">
        <v>-9515.0934160026591</v>
      </c>
      <c r="AA10" s="138">
        <v>-8444.6960171637857</v>
      </c>
      <c r="AB10" s="138">
        <v>-9742.477349253877</v>
      </c>
      <c r="AC10" s="138">
        <v>-9323.7737721698541</v>
      </c>
      <c r="AD10" s="138">
        <v>-9228.2986564347029</v>
      </c>
      <c r="AE10" s="138">
        <v>-9304.4910851257118</v>
      </c>
      <c r="AF10" s="138">
        <v>-9583.3078196129609</v>
      </c>
      <c r="AG10" s="138">
        <v>-9562.0074680982616</v>
      </c>
      <c r="AH10" s="149">
        <v>-0.49614453138309961</v>
      </c>
    </row>
    <row r="11" spans="1:34" s="33" customFormat="1" x14ac:dyDescent="0.25">
      <c r="A11" s="32" t="s">
        <v>108</v>
      </c>
      <c r="B11" s="33" t="s">
        <v>8</v>
      </c>
      <c r="C11" s="141">
        <v>-56816.456259006751</v>
      </c>
      <c r="D11" s="138">
        <v>-56816.456259006751</v>
      </c>
      <c r="E11" s="138">
        <v>-61404.049381196863</v>
      </c>
      <c r="F11" s="138">
        <v>-51333.19820628695</v>
      </c>
      <c r="G11" s="138">
        <v>-44797.915622533532</v>
      </c>
      <c r="H11" s="138">
        <v>-44880.292393006952</v>
      </c>
      <c r="I11" s="138">
        <v>-29724.536711300178</v>
      </c>
      <c r="J11" s="138">
        <v>-36735.803371283611</v>
      </c>
      <c r="K11" s="138">
        <v>-38258.204779650368</v>
      </c>
      <c r="L11" s="138">
        <v>-49877.096366586949</v>
      </c>
      <c r="M11" s="138">
        <v>-35346.317076073305</v>
      </c>
      <c r="N11" s="138">
        <v>-21741.053242790171</v>
      </c>
      <c r="O11" s="138">
        <v>-37682.585517890264</v>
      </c>
      <c r="P11" s="138">
        <v>-20272.673816246734</v>
      </c>
      <c r="Q11" s="138">
        <v>-24438.571288810148</v>
      </c>
      <c r="R11" s="138">
        <v>3463.7992015166074</v>
      </c>
      <c r="S11" s="138">
        <v>8189.2265264831849</v>
      </c>
      <c r="T11" s="138">
        <v>-3859.7269368801262</v>
      </c>
      <c r="U11" s="138">
        <v>-7881.0386292770236</v>
      </c>
      <c r="V11" s="138">
        <v>-12893.216173247025</v>
      </c>
      <c r="W11" s="138">
        <v>-24311.781925016923</v>
      </c>
      <c r="X11" s="138">
        <v>-7304.838622830237</v>
      </c>
      <c r="Y11" s="138">
        <v>-6535.395321803584</v>
      </c>
      <c r="Z11" s="138">
        <v>-9435.5126275532857</v>
      </c>
      <c r="AA11" s="138">
        <v>-4194.2123939902403</v>
      </c>
      <c r="AB11" s="138">
        <v>-3494.1995452703691</v>
      </c>
      <c r="AC11" s="138">
        <v>4014.1500869698671</v>
      </c>
      <c r="AD11" s="138">
        <v>95.416247373309645</v>
      </c>
      <c r="AE11" s="138">
        <v>696.39278851322683</v>
      </c>
      <c r="AF11" s="138">
        <v>8411.0971904632133</v>
      </c>
      <c r="AG11" s="138">
        <v>9878.0149063831977</v>
      </c>
      <c r="AH11" s="149">
        <v>-1.1738583424026432</v>
      </c>
    </row>
    <row r="12" spans="1:34" s="33" customFormat="1" x14ac:dyDescent="0.25">
      <c r="A12" s="32" t="s">
        <v>109</v>
      </c>
      <c r="B12" s="33" t="s">
        <v>9</v>
      </c>
      <c r="C12" s="141">
        <v>-6447.694315097775</v>
      </c>
      <c r="D12" s="138">
        <v>-6447.694315097775</v>
      </c>
      <c r="E12" s="138">
        <v>-7704.6715740286645</v>
      </c>
      <c r="F12" s="138">
        <v>-7826.0934960209015</v>
      </c>
      <c r="G12" s="138">
        <v>-8083.7635412996433</v>
      </c>
      <c r="H12" s="138">
        <v>-8373.8360572092643</v>
      </c>
      <c r="I12" s="138">
        <v>-8941.3843246598917</v>
      </c>
      <c r="J12" s="138">
        <v>-8591.6914903208562</v>
      </c>
      <c r="K12" s="138">
        <v>-8067.7508777738494</v>
      </c>
      <c r="L12" s="138">
        <v>-7791.6149407468956</v>
      </c>
      <c r="M12" s="138">
        <v>-8494.1037344571068</v>
      </c>
      <c r="N12" s="138">
        <v>-6884.1912138079333</v>
      </c>
      <c r="O12" s="138">
        <v>-7786.6572648449255</v>
      </c>
      <c r="P12" s="138">
        <v>-8093.526572173334</v>
      </c>
      <c r="Q12" s="138">
        <v>-7263.1161089588213</v>
      </c>
      <c r="R12" s="138">
        <v>-7576.9583442897911</v>
      </c>
      <c r="S12" s="138">
        <v>-7806.5173368803216</v>
      </c>
      <c r="T12" s="138">
        <v>-7605.9487561172391</v>
      </c>
      <c r="U12" s="138">
        <v>-6796.7873861512089</v>
      </c>
      <c r="V12" s="138">
        <v>-7187.3942676998404</v>
      </c>
      <c r="W12" s="138">
        <v>-7143.0894554639599</v>
      </c>
      <c r="X12" s="138">
        <v>-6962.8219599528311</v>
      </c>
      <c r="Y12" s="138">
        <v>-5762.915676041277</v>
      </c>
      <c r="Z12" s="138">
        <v>-5324.6587989791842</v>
      </c>
      <c r="AA12" s="138">
        <v>-6108.7709623356086</v>
      </c>
      <c r="AB12" s="138">
        <v>-6170.6844261347969</v>
      </c>
      <c r="AC12" s="138">
        <v>-5444.9167041177743</v>
      </c>
      <c r="AD12" s="138">
        <v>-5522.5187585484546</v>
      </c>
      <c r="AE12" s="138">
        <v>-4761.9415021051336</v>
      </c>
      <c r="AF12" s="138">
        <v>-5393.9551980676324</v>
      </c>
      <c r="AG12" s="138">
        <v>-5556.7750824632894</v>
      </c>
      <c r="AH12" s="149">
        <v>-0.13817640680457341</v>
      </c>
    </row>
    <row r="13" spans="1:34" s="33" customFormat="1" x14ac:dyDescent="0.25">
      <c r="A13" s="32" t="s">
        <v>110</v>
      </c>
      <c r="B13" s="33" t="s">
        <v>10</v>
      </c>
      <c r="C13" s="141">
        <v>-218.97097826661877</v>
      </c>
      <c r="D13" s="138">
        <v>-218.97097826661877</v>
      </c>
      <c r="E13" s="138">
        <v>-212.03722431086328</v>
      </c>
      <c r="F13" s="138">
        <v>-218.37587085184555</v>
      </c>
      <c r="G13" s="138">
        <v>-233.56419917862507</v>
      </c>
      <c r="H13" s="138">
        <v>-222.8062534956992</v>
      </c>
      <c r="I13" s="138">
        <v>-238.77208078181459</v>
      </c>
      <c r="J13" s="138">
        <v>-244.43734940645089</v>
      </c>
      <c r="K13" s="138">
        <v>-225.59410313231515</v>
      </c>
      <c r="L13" s="138">
        <v>-181.66566064334427</v>
      </c>
      <c r="M13" s="138">
        <v>-281.45285133219119</v>
      </c>
      <c r="N13" s="138">
        <v>-35.020751860646911</v>
      </c>
      <c r="O13" s="138">
        <v>-186.76091551023288</v>
      </c>
      <c r="P13" s="138">
        <v>-276.66900985729376</v>
      </c>
      <c r="Q13" s="138">
        <v>-284.99152841611794</v>
      </c>
      <c r="R13" s="138">
        <v>-283.64044179618941</v>
      </c>
      <c r="S13" s="138">
        <v>-303.2712658950062</v>
      </c>
      <c r="T13" s="138">
        <v>-381.72788781222494</v>
      </c>
      <c r="U13" s="138">
        <v>-239.44836942885112</v>
      </c>
      <c r="V13" s="138">
        <v>-417.74953187162902</v>
      </c>
      <c r="W13" s="138">
        <v>-429.02312581629985</v>
      </c>
      <c r="X13" s="138">
        <v>-398.11319290356425</v>
      </c>
      <c r="Y13" s="138">
        <v>-434.67020032176595</v>
      </c>
      <c r="Z13" s="138">
        <v>-421.37725332186272</v>
      </c>
      <c r="AA13" s="138">
        <v>-439.78240646564262</v>
      </c>
      <c r="AB13" s="138">
        <v>-435.66871335352926</v>
      </c>
      <c r="AC13" s="138">
        <v>-431.89097986112591</v>
      </c>
      <c r="AD13" s="138">
        <v>-49.778779697984902</v>
      </c>
      <c r="AE13" s="138">
        <v>-419.21539686796007</v>
      </c>
      <c r="AF13" s="138">
        <v>-399.54545422823082</v>
      </c>
      <c r="AG13" s="138">
        <v>-384.17362002605734</v>
      </c>
      <c r="AH13" s="149">
        <v>0.75444994157302459</v>
      </c>
    </row>
    <row r="14" spans="1:34" s="33" customFormat="1" x14ac:dyDescent="0.25">
      <c r="A14" s="32" t="s">
        <v>111</v>
      </c>
      <c r="B14" s="33" t="s">
        <v>11</v>
      </c>
      <c r="C14" s="141">
        <v>-6960.7651731181631</v>
      </c>
      <c r="D14" s="138">
        <v>-6960.7651731181631</v>
      </c>
      <c r="E14" s="138">
        <v>-9735.6612578952609</v>
      </c>
      <c r="F14" s="138">
        <v>-10309.759738679686</v>
      </c>
      <c r="G14" s="138">
        <v>-10334.197212568532</v>
      </c>
      <c r="H14" s="138">
        <v>-8185.0766487226856</v>
      </c>
      <c r="I14" s="138">
        <v>-8556.8145819548063</v>
      </c>
      <c r="J14" s="138">
        <v>-8598.5575542885181</v>
      </c>
      <c r="K14" s="138">
        <v>-7525.422733058519</v>
      </c>
      <c r="L14" s="138">
        <v>-7632.7079403800371</v>
      </c>
      <c r="M14" s="138">
        <v>-7892.2686357120419</v>
      </c>
      <c r="N14" s="138">
        <v>-8757.5719542631941</v>
      </c>
      <c r="O14" s="138">
        <v>-9020.7524645743142</v>
      </c>
      <c r="P14" s="138">
        <v>-8719.9271413653732</v>
      </c>
      <c r="Q14" s="138">
        <v>-7515.2315981211896</v>
      </c>
      <c r="R14" s="138">
        <v>-7719.0996310764913</v>
      </c>
      <c r="S14" s="138">
        <v>-8089.3802699301095</v>
      </c>
      <c r="T14" s="138">
        <v>-6050.1029683296883</v>
      </c>
      <c r="U14" s="138">
        <v>-4556.8297646293331</v>
      </c>
      <c r="V14" s="138">
        <v>-7458.8684326331904</v>
      </c>
      <c r="W14" s="138">
        <v>-8212.4349729168262</v>
      </c>
      <c r="X14" s="138">
        <v>-7409.8575087781828</v>
      </c>
      <c r="Y14" s="138">
        <v>-8590.7421310681966</v>
      </c>
      <c r="Z14" s="138">
        <v>-8877.6094746298349</v>
      </c>
      <c r="AA14" s="138">
        <v>-8176.9581887579316</v>
      </c>
      <c r="AB14" s="138">
        <v>-8074.6506926023167</v>
      </c>
      <c r="AC14" s="138">
        <v>-7342.8960306229146</v>
      </c>
      <c r="AD14" s="138">
        <v>-6163.9265785853622</v>
      </c>
      <c r="AE14" s="138">
        <v>-3879.0452187894361</v>
      </c>
      <c r="AF14" s="138">
        <v>4118.8244431538806</v>
      </c>
      <c r="AG14" s="138">
        <v>13564.516325647495</v>
      </c>
      <c r="AH14" s="149">
        <v>-2.9487105207962503</v>
      </c>
    </row>
    <row r="15" spans="1:34" s="33" customFormat="1" x14ac:dyDescent="0.25">
      <c r="A15" s="32" t="s">
        <v>112</v>
      </c>
      <c r="B15" s="33" t="s">
        <v>12</v>
      </c>
      <c r="C15" s="141">
        <v>6508.6186953191018</v>
      </c>
      <c r="D15" s="138">
        <v>6508.6186953191018</v>
      </c>
      <c r="E15" s="138">
        <v>5427.6965547189138</v>
      </c>
      <c r="F15" s="138">
        <v>6423.3172188414183</v>
      </c>
      <c r="G15" s="138">
        <v>5272.4344635334455</v>
      </c>
      <c r="H15" s="138">
        <v>4646.8374554347147</v>
      </c>
      <c r="I15" s="138">
        <v>4694.6900436690357</v>
      </c>
      <c r="J15" s="138">
        <v>4067.0461472487245</v>
      </c>
      <c r="K15" s="138">
        <v>4425.0318488931262</v>
      </c>
      <c r="L15" s="138">
        <v>4215.5541983238836</v>
      </c>
      <c r="M15" s="138">
        <v>4357.0055361058076</v>
      </c>
      <c r="N15" s="138">
        <v>4582.0594199749476</v>
      </c>
      <c r="O15" s="138">
        <v>3694.0790568036382</v>
      </c>
      <c r="P15" s="138">
        <v>4718.610058162225</v>
      </c>
      <c r="Q15" s="138">
        <v>4559.0546463922101</v>
      </c>
      <c r="R15" s="138">
        <v>4321.8532478067718</v>
      </c>
      <c r="S15" s="138">
        <v>4351.4768342758325</v>
      </c>
      <c r="T15" s="138">
        <v>4787.0853593106513</v>
      </c>
      <c r="U15" s="138">
        <v>5199.641835106303</v>
      </c>
      <c r="V15" s="138">
        <v>3772.8866889750075</v>
      </c>
      <c r="W15" s="138">
        <v>2897.840327431014</v>
      </c>
      <c r="X15" s="138">
        <v>2027.7331673518345</v>
      </c>
      <c r="Y15" s="138">
        <v>1749.084948257344</v>
      </c>
      <c r="Z15" s="138">
        <v>1041.7213152092047</v>
      </c>
      <c r="AA15" s="138">
        <v>779.55283103371426</v>
      </c>
      <c r="AB15" s="138">
        <v>1498.0160405464849</v>
      </c>
      <c r="AC15" s="138">
        <v>623.03721230785641</v>
      </c>
      <c r="AD15" s="138">
        <v>1729.2288052615527</v>
      </c>
      <c r="AE15" s="138">
        <v>1659.3281164766058</v>
      </c>
      <c r="AF15" s="138">
        <v>3475.0470830245404</v>
      </c>
      <c r="AG15" s="138">
        <v>2413.1578268866642</v>
      </c>
      <c r="AH15" s="149">
        <v>-0.62923656464586408</v>
      </c>
    </row>
    <row r="16" spans="1:34" s="33" customFormat="1" x14ac:dyDescent="0.25">
      <c r="A16" s="32" t="s">
        <v>113</v>
      </c>
      <c r="B16" s="33" t="s">
        <v>13</v>
      </c>
      <c r="C16" s="141">
        <v>-2959.7405841197387</v>
      </c>
      <c r="D16" s="138">
        <v>-2959.7405841197387</v>
      </c>
      <c r="E16" s="138">
        <v>-2811.2807248042755</v>
      </c>
      <c r="F16" s="138">
        <v>-1787.3136822651866</v>
      </c>
      <c r="G16" s="138">
        <v>-2916.419922337107</v>
      </c>
      <c r="H16" s="138">
        <v>-2311.642739018152</v>
      </c>
      <c r="I16" s="138">
        <v>-2499.4844045394043</v>
      </c>
      <c r="J16" s="138">
        <v>-2829.6018475421665</v>
      </c>
      <c r="K16" s="138">
        <v>-2925.3844569871708</v>
      </c>
      <c r="L16" s="138">
        <v>-3382.8747610235719</v>
      </c>
      <c r="M16" s="138">
        <v>-2943.928133569982</v>
      </c>
      <c r="N16" s="138">
        <v>-3784.8463947698797</v>
      </c>
      <c r="O16" s="138">
        <v>-3998.5292844909518</v>
      </c>
      <c r="P16" s="138">
        <v>-3691.9822292455979</v>
      </c>
      <c r="Q16" s="138">
        <v>-4937.4338770632612</v>
      </c>
      <c r="R16" s="138">
        <v>-3903.1210641721195</v>
      </c>
      <c r="S16" s="138">
        <v>-1160.090101202127</v>
      </c>
      <c r="T16" s="138">
        <v>-2202.8739046508558</v>
      </c>
      <c r="U16" s="138">
        <v>-2364.0159376434985</v>
      </c>
      <c r="V16" s="138">
        <v>-3771.3291272577626</v>
      </c>
      <c r="W16" s="138">
        <v>-3404.2341481173048</v>
      </c>
      <c r="X16" s="138">
        <v>-4443.0973407363717</v>
      </c>
      <c r="Y16" s="138">
        <v>-4741.9864047436449</v>
      </c>
      <c r="Z16" s="138">
        <v>-4054.1056227005397</v>
      </c>
      <c r="AA16" s="138">
        <v>-3570.3002760365889</v>
      </c>
      <c r="AB16" s="138">
        <v>-1753.0123965401378</v>
      </c>
      <c r="AC16" s="138">
        <v>-2625.9729169033735</v>
      </c>
      <c r="AD16" s="138">
        <v>-2858.1937206739858</v>
      </c>
      <c r="AE16" s="138">
        <v>-1946.198091003811</v>
      </c>
      <c r="AF16" s="138">
        <v>-572.36975308158901</v>
      </c>
      <c r="AG16" s="138">
        <v>-715.6124992368517</v>
      </c>
      <c r="AH16" s="149">
        <v>-0.75821783061785353</v>
      </c>
    </row>
    <row r="17" spans="1:34" s="33" customFormat="1" x14ac:dyDescent="0.25">
      <c r="A17" s="32" t="s">
        <v>100</v>
      </c>
      <c r="B17" s="33" t="s">
        <v>14</v>
      </c>
      <c r="C17" s="141">
        <v>-193194.66880464851</v>
      </c>
      <c r="D17" s="138">
        <v>-193194.66880464851</v>
      </c>
      <c r="E17" s="138">
        <v>-276938.10457722505</v>
      </c>
      <c r="F17" s="138">
        <v>-253154.51870568754</v>
      </c>
      <c r="G17" s="138">
        <v>-256105.26850948585</v>
      </c>
      <c r="H17" s="138">
        <v>-253455.638836856</v>
      </c>
      <c r="I17" s="138">
        <v>-283134.28649691836</v>
      </c>
      <c r="J17" s="138">
        <v>-305413.22788584651</v>
      </c>
      <c r="K17" s="138">
        <v>-302029.76421393099</v>
      </c>
      <c r="L17" s="138">
        <v>-317942.61874924751</v>
      </c>
      <c r="M17" s="138">
        <v>-328362.76963930507</v>
      </c>
      <c r="N17" s="138">
        <v>-294254.8291166735</v>
      </c>
      <c r="O17" s="138">
        <v>-320265.84107845236</v>
      </c>
      <c r="P17" s="138">
        <v>-306304.42730479088</v>
      </c>
      <c r="Q17" s="138">
        <v>-279990.97770506568</v>
      </c>
      <c r="R17" s="138">
        <v>-310237.65068461915</v>
      </c>
      <c r="S17" s="138">
        <v>-302536.17631158966</v>
      </c>
      <c r="T17" s="138">
        <v>-321111.25059838046</v>
      </c>
      <c r="U17" s="138">
        <v>-272657.22194238339</v>
      </c>
      <c r="V17" s="138">
        <v>-314962.09088463045</v>
      </c>
      <c r="W17" s="138">
        <v>-322602.48293959186</v>
      </c>
      <c r="X17" s="138">
        <v>-309226.61404688936</v>
      </c>
      <c r="Y17" s="138">
        <v>-307109.19280210038</v>
      </c>
      <c r="Z17" s="138">
        <v>-313868.53773575358</v>
      </c>
      <c r="AA17" s="138">
        <v>-316533.00134347595</v>
      </c>
      <c r="AB17" s="138">
        <v>-297495.08249255701</v>
      </c>
      <c r="AC17" s="138">
        <v>-292346.11021972774</v>
      </c>
      <c r="AD17" s="138">
        <v>-291305.08565285132</v>
      </c>
      <c r="AE17" s="138">
        <v>-250967.61144880665</v>
      </c>
      <c r="AF17" s="138">
        <v>-256448.13538863955</v>
      </c>
      <c r="AG17" s="138">
        <v>-243120.9218190567</v>
      </c>
      <c r="AH17" s="149">
        <v>0.25842458968105286</v>
      </c>
    </row>
    <row r="18" spans="1:34" s="33" customFormat="1" x14ac:dyDescent="0.25">
      <c r="A18" s="32" t="s">
        <v>101</v>
      </c>
      <c r="B18" s="33" t="s">
        <v>15</v>
      </c>
      <c r="C18" s="141">
        <v>-183948.48717069437</v>
      </c>
      <c r="D18" s="138">
        <v>-183948.48717069437</v>
      </c>
      <c r="E18" s="138">
        <v>-267686.00589649152</v>
      </c>
      <c r="F18" s="138">
        <v>-243919.5316480558</v>
      </c>
      <c r="G18" s="138">
        <v>-246856.77796639499</v>
      </c>
      <c r="H18" s="138">
        <v>-244240.39098821813</v>
      </c>
      <c r="I18" s="138">
        <v>-273923.24154175178</v>
      </c>
      <c r="J18" s="138">
        <v>-296202.46064531204</v>
      </c>
      <c r="K18" s="138">
        <v>-292817.91940481041</v>
      </c>
      <c r="L18" s="138">
        <v>-308726.05338928418</v>
      </c>
      <c r="M18" s="138">
        <v>-319133.351380874</v>
      </c>
      <c r="N18" s="138">
        <v>-285009.3293538455</v>
      </c>
      <c r="O18" s="138">
        <v>-311006.27829745924</v>
      </c>
      <c r="P18" s="138">
        <v>-297024.04048986925</v>
      </c>
      <c r="Q18" s="138">
        <v>-270712.06835838041</v>
      </c>
      <c r="R18" s="138">
        <v>-300945.7734648058</v>
      </c>
      <c r="S18" s="138">
        <v>-293231.69865805242</v>
      </c>
      <c r="T18" s="138">
        <v>-311726.78209846007</v>
      </c>
      <c r="U18" s="138">
        <v>-262989.04007493722</v>
      </c>
      <c r="V18" s="138">
        <v>-305406.66277044587</v>
      </c>
      <c r="W18" s="138">
        <v>-313070.92531571031</v>
      </c>
      <c r="X18" s="138">
        <v>-299719.46583961433</v>
      </c>
      <c r="Y18" s="138">
        <v>-297624.46792477317</v>
      </c>
      <c r="Z18" s="138">
        <v>-304386.80347393127</v>
      </c>
      <c r="AA18" s="138">
        <v>-307065.50533226255</v>
      </c>
      <c r="AB18" s="138">
        <v>-288164.63516119431</v>
      </c>
      <c r="AC18" s="138">
        <v>-283021.71824769169</v>
      </c>
      <c r="AD18" s="138">
        <v>-282026.78325272328</v>
      </c>
      <c r="AE18" s="138">
        <v>-241730.87335502697</v>
      </c>
      <c r="AF18" s="138">
        <v>-247243.07524112827</v>
      </c>
      <c r="AG18" s="138">
        <v>-233948.90371922817</v>
      </c>
      <c r="AH18" s="149">
        <v>0.27181749259039073</v>
      </c>
    </row>
    <row r="19" spans="1:34" s="33" customFormat="1" x14ac:dyDescent="0.25">
      <c r="A19" s="32" t="s">
        <v>114</v>
      </c>
      <c r="B19" s="33" t="s">
        <v>16</v>
      </c>
      <c r="C19" s="141">
        <v>-13547.918103000013</v>
      </c>
      <c r="D19" s="138">
        <v>-13547.918103000013</v>
      </c>
      <c r="E19" s="138">
        <v>-26415.933310000026</v>
      </c>
      <c r="F19" s="138">
        <v>-20534.415354333352</v>
      </c>
      <c r="G19" s="138">
        <v>-20576.061208333354</v>
      </c>
      <c r="H19" s="138">
        <v>-13820.070897333346</v>
      </c>
      <c r="I19" s="138">
        <v>-13272.974985666679</v>
      </c>
      <c r="J19" s="138">
        <v>-20378.884681000018</v>
      </c>
      <c r="K19" s="138">
        <v>-15680.32076600001</v>
      </c>
      <c r="L19" s="138">
        <v>-14462.378658333342</v>
      </c>
      <c r="M19" s="138">
        <v>-15209.556827666678</v>
      </c>
      <c r="N19" s="138">
        <v>-15104.738154666678</v>
      </c>
      <c r="O19" s="138">
        <v>-16651.103125666679</v>
      </c>
      <c r="P19" s="138">
        <v>-17905.581985333349</v>
      </c>
      <c r="Q19" s="138">
        <v>-18774.659809333349</v>
      </c>
      <c r="R19" s="138">
        <v>-19867.550311333351</v>
      </c>
      <c r="S19" s="138">
        <v>-20533.346465333354</v>
      </c>
      <c r="T19" s="138">
        <v>-25973.079047333355</v>
      </c>
      <c r="U19" s="138">
        <v>-17095.193536000013</v>
      </c>
      <c r="V19" s="138">
        <v>-20297.713972333353</v>
      </c>
      <c r="W19" s="138">
        <v>-32505.346767333365</v>
      </c>
      <c r="X19" s="138">
        <v>-20811.028689000021</v>
      </c>
      <c r="Y19" s="138">
        <v>-21184.837536666684</v>
      </c>
      <c r="Z19" s="138">
        <v>-23800.291490333359</v>
      </c>
      <c r="AA19" s="138">
        <v>-17389.649167333351</v>
      </c>
      <c r="AB19" s="138">
        <v>-20010.842524333351</v>
      </c>
      <c r="AC19" s="138">
        <v>-17945.079796000016</v>
      </c>
      <c r="AD19" s="138">
        <v>-16948.504210666681</v>
      </c>
      <c r="AE19" s="138">
        <v>-15651.255020000013</v>
      </c>
      <c r="AF19" s="138">
        <v>-8209.9013883333391</v>
      </c>
      <c r="AG19" s="138">
        <v>-14701.652428666681</v>
      </c>
      <c r="AH19" s="149">
        <v>8.5159529080057583E-2</v>
      </c>
    </row>
    <row r="20" spans="1:34" s="33" customFormat="1" x14ac:dyDescent="0.25">
      <c r="A20" s="32" t="s">
        <v>115</v>
      </c>
      <c r="B20" s="33" t="s">
        <v>17</v>
      </c>
      <c r="C20" s="141">
        <v>-21584.776553546715</v>
      </c>
      <c r="D20" s="138">
        <v>-21584.776553546715</v>
      </c>
      <c r="E20" s="138">
        <v>-21704.794630790155</v>
      </c>
      <c r="F20" s="138">
        <v>-19490.10333490853</v>
      </c>
      <c r="G20" s="138">
        <v>-22451.59924435378</v>
      </c>
      <c r="H20" s="138">
        <v>-20015.675863075961</v>
      </c>
      <c r="I20" s="138">
        <v>-22390.428773045085</v>
      </c>
      <c r="J20" s="138">
        <v>-28739.805143369038</v>
      </c>
      <c r="K20" s="138">
        <v>-28979.030312922638</v>
      </c>
      <c r="L20" s="138">
        <v>-30893.293766216448</v>
      </c>
      <c r="M20" s="138">
        <v>-34046.182348964503</v>
      </c>
      <c r="N20" s="138">
        <v>-17157.207076039947</v>
      </c>
      <c r="O20" s="138">
        <v>-28940.509827173275</v>
      </c>
      <c r="P20" s="138">
        <v>-37703.507239068967</v>
      </c>
      <c r="Q20" s="138">
        <v>-40536.226089435673</v>
      </c>
      <c r="R20" s="138">
        <v>-43730.466201938747</v>
      </c>
      <c r="S20" s="138">
        <v>-44366.791234917808</v>
      </c>
      <c r="T20" s="138">
        <v>-46024.388420976407</v>
      </c>
      <c r="U20" s="138">
        <v>-45407.681731883269</v>
      </c>
      <c r="V20" s="138">
        <v>-45318.603835513495</v>
      </c>
      <c r="W20" s="138">
        <v>-34811.207416981073</v>
      </c>
      <c r="X20" s="138">
        <v>-35550.950639109753</v>
      </c>
      <c r="Y20" s="138">
        <v>-35302.191750672842</v>
      </c>
      <c r="Z20" s="138">
        <v>-37455.724064099661</v>
      </c>
      <c r="AA20" s="138">
        <v>-40721.449662321174</v>
      </c>
      <c r="AB20" s="138">
        <v>-34570.83403585296</v>
      </c>
      <c r="AC20" s="138">
        <v>-30817.426813270922</v>
      </c>
      <c r="AD20" s="138">
        <v>-33494.581566363224</v>
      </c>
      <c r="AE20" s="138">
        <v>-31864.51781032902</v>
      </c>
      <c r="AF20" s="138">
        <v>-30400.626109262561</v>
      </c>
      <c r="AG20" s="138">
        <v>-30405.801341601393</v>
      </c>
      <c r="AH20" s="149">
        <v>0.40866880257814137</v>
      </c>
    </row>
    <row r="21" spans="1:34" s="33" customFormat="1" x14ac:dyDescent="0.25">
      <c r="A21" s="32" t="s">
        <v>116</v>
      </c>
      <c r="B21" s="33" t="s">
        <v>18</v>
      </c>
      <c r="C21" s="141">
        <v>24861.644856240669</v>
      </c>
      <c r="D21" s="138">
        <v>24861.644856240669</v>
      </c>
      <c r="E21" s="138">
        <v>-26857.496463908956</v>
      </c>
      <c r="F21" s="138">
        <v>-33587.435467143419</v>
      </c>
      <c r="G21" s="138">
        <v>-33175.66240073635</v>
      </c>
      <c r="H21" s="138">
        <v>-25985.249160531355</v>
      </c>
      <c r="I21" s="138">
        <v>-33719.361322552344</v>
      </c>
      <c r="J21" s="138">
        <v>-28079.143976473573</v>
      </c>
      <c r="K21" s="138">
        <v>-28391.274749183689</v>
      </c>
      <c r="L21" s="138">
        <v>-29293.833960340478</v>
      </c>
      <c r="M21" s="138">
        <v>-31019.416191152348</v>
      </c>
      <c r="N21" s="138">
        <v>-20555.787754557146</v>
      </c>
      <c r="O21" s="138">
        <v>-23873.969274577608</v>
      </c>
      <c r="P21" s="138">
        <v>3644.7509855875269</v>
      </c>
      <c r="Q21" s="138">
        <v>3281.9873155607488</v>
      </c>
      <c r="R21" s="138">
        <v>1319.5537037591525</v>
      </c>
      <c r="S21" s="138">
        <v>-14.42957739003967</v>
      </c>
      <c r="T21" s="138">
        <v>-2953.8144567230747</v>
      </c>
      <c r="U21" s="138">
        <v>746.15244537465298</v>
      </c>
      <c r="V21" s="138">
        <v>-10108.0651614537</v>
      </c>
      <c r="W21" s="138">
        <v>-17288.100409333121</v>
      </c>
      <c r="X21" s="138">
        <v>-9797.3093055844038</v>
      </c>
      <c r="Y21" s="138">
        <v>-8916.3133660237745</v>
      </c>
      <c r="Z21" s="138">
        <v>-17774.624853291636</v>
      </c>
      <c r="AA21" s="138">
        <v>-17497.274612129462</v>
      </c>
      <c r="AB21" s="138">
        <v>-21029.255469492753</v>
      </c>
      <c r="AC21" s="138">
        <v>-19315.855296956775</v>
      </c>
      <c r="AD21" s="138">
        <v>-20067.789397607354</v>
      </c>
      <c r="AE21" s="138">
        <v>-20539.449137085623</v>
      </c>
      <c r="AF21" s="138">
        <v>-18285.89386899033</v>
      </c>
      <c r="AG21" s="138">
        <v>-16463.948635266941</v>
      </c>
      <c r="AH21" s="149">
        <v>-1.6622228227644491</v>
      </c>
    </row>
    <row r="22" spans="1:34" s="33" customFormat="1" x14ac:dyDescent="0.25">
      <c r="A22" s="32" t="s">
        <v>117</v>
      </c>
      <c r="B22" s="33" t="s">
        <v>19</v>
      </c>
      <c r="C22" s="141">
        <v>-2107.9051475317851</v>
      </c>
      <c r="D22" s="138">
        <v>-2107.9051475317851</v>
      </c>
      <c r="E22" s="138">
        <v>-2305.0974201788472</v>
      </c>
      <c r="F22" s="138">
        <v>-2388.7744534458452</v>
      </c>
      <c r="G22" s="138">
        <v>-2848.7732365077823</v>
      </c>
      <c r="H22" s="138">
        <v>-2586.5169872100673</v>
      </c>
      <c r="I22" s="138">
        <v>-2872.3677390542298</v>
      </c>
      <c r="J22" s="138">
        <v>-2295.0693650646181</v>
      </c>
      <c r="K22" s="138">
        <v>-1946.2925336899737</v>
      </c>
      <c r="L22" s="138">
        <v>-1758.2851265651386</v>
      </c>
      <c r="M22" s="138">
        <v>-2538.9132365256946</v>
      </c>
      <c r="N22" s="138">
        <v>-1941.3460470007437</v>
      </c>
      <c r="O22" s="138">
        <v>-2412.1133689038979</v>
      </c>
      <c r="P22" s="138">
        <v>-2771.8925429752308</v>
      </c>
      <c r="Q22" s="138">
        <v>-2504.40799702098</v>
      </c>
      <c r="R22" s="138">
        <v>-2461.1195527766567</v>
      </c>
      <c r="S22" s="138">
        <v>-3282.9109504397188</v>
      </c>
      <c r="T22" s="138">
        <v>-3300.9815534191425</v>
      </c>
      <c r="U22" s="138">
        <v>-1463.4000408767486</v>
      </c>
      <c r="V22" s="138">
        <v>-2955.3716947905141</v>
      </c>
      <c r="W22" s="138">
        <v>-3036.8343421334348</v>
      </c>
      <c r="X22" s="138">
        <v>-3043.0805213270892</v>
      </c>
      <c r="Y22" s="138">
        <v>-3131.252644060814</v>
      </c>
      <c r="Z22" s="138">
        <v>-3086.1247391196757</v>
      </c>
      <c r="AA22" s="138">
        <v>-1582.1572182474797</v>
      </c>
      <c r="AB22" s="138">
        <v>-125.77853166609154</v>
      </c>
      <c r="AC22" s="138">
        <v>-3719.1926135613671</v>
      </c>
      <c r="AD22" s="138">
        <v>-3473.261821040483</v>
      </c>
      <c r="AE22" s="138">
        <v>-3248.4431326927579</v>
      </c>
      <c r="AF22" s="138">
        <v>-4091.9576126726888</v>
      </c>
      <c r="AG22" s="138">
        <v>-3480.8805638596232</v>
      </c>
      <c r="AH22" s="149">
        <v>0.65134591940035813</v>
      </c>
    </row>
    <row r="23" spans="1:34" s="33" customFormat="1" x14ac:dyDescent="0.25">
      <c r="A23" s="32" t="s">
        <v>118</v>
      </c>
      <c r="B23" s="33" t="s">
        <v>20</v>
      </c>
      <c r="C23" s="141">
        <v>-1892.188929597575</v>
      </c>
      <c r="D23" s="138">
        <v>-2675.7856696400313</v>
      </c>
      <c r="E23" s="138">
        <v>-2511.2377147982661</v>
      </c>
      <c r="F23" s="138">
        <v>-3229.9715997953217</v>
      </c>
      <c r="G23" s="138">
        <v>-5345.720396377098</v>
      </c>
      <c r="H23" s="138">
        <v>-6204.4634090264617</v>
      </c>
      <c r="I23" s="138">
        <v>-6097.8136625291036</v>
      </c>
      <c r="J23" s="138">
        <v>-2395.6658990918418</v>
      </c>
      <c r="K23" s="138">
        <v>-2659.2845591391156</v>
      </c>
      <c r="L23" s="138">
        <v>-3870.1642600372174</v>
      </c>
      <c r="M23" s="138">
        <v>-1942.9648062864214</v>
      </c>
      <c r="N23" s="138">
        <v>-1057.3944020647866</v>
      </c>
      <c r="O23" s="138">
        <v>-2638.9044908928872</v>
      </c>
      <c r="P23" s="138">
        <v>-2139.8458906060559</v>
      </c>
      <c r="Q23" s="138">
        <v>-4373.7455431934486</v>
      </c>
      <c r="R23" s="138">
        <v>-3439.8289309652487</v>
      </c>
      <c r="S23" s="138">
        <v>-5809.6452518570941</v>
      </c>
      <c r="T23" s="138">
        <v>-3665.5847188076814</v>
      </c>
      <c r="U23" s="138">
        <v>-4045.353309469644</v>
      </c>
      <c r="V23" s="138">
        <v>-5899.7700633807472</v>
      </c>
      <c r="W23" s="138">
        <v>-4419.508145235437</v>
      </c>
      <c r="X23" s="138">
        <v>-4553.0531592976522</v>
      </c>
      <c r="Y23" s="138">
        <v>-4246.6870038663365</v>
      </c>
      <c r="Z23" s="138">
        <v>-5073.6383284056965</v>
      </c>
      <c r="AA23" s="138">
        <v>-4029.9734296194406</v>
      </c>
      <c r="AB23" s="138">
        <v>-5370.2789788764894</v>
      </c>
      <c r="AC23" s="138">
        <v>-5872.7302462004609</v>
      </c>
      <c r="AD23" s="138">
        <v>-4655.248344706255</v>
      </c>
      <c r="AE23" s="138">
        <v>-5379.668448896171</v>
      </c>
      <c r="AF23" s="138">
        <v>-4659.2775433416728</v>
      </c>
      <c r="AG23" s="138">
        <v>-5568.3268104236404</v>
      </c>
      <c r="AH23" s="149">
        <v>1.9427964212896516</v>
      </c>
    </row>
    <row r="24" spans="1:34" s="33" customFormat="1" x14ac:dyDescent="0.25">
      <c r="A24" s="32" t="s">
        <v>119</v>
      </c>
      <c r="B24" s="33" t="s">
        <v>21</v>
      </c>
      <c r="C24" s="141">
        <v>9192.1917871379264</v>
      </c>
      <c r="D24" s="138">
        <v>9192.1917871379264</v>
      </c>
      <c r="E24" s="138">
        <v>9198.3665947638037</v>
      </c>
      <c r="F24" s="138">
        <v>9189.3282935131283</v>
      </c>
      <c r="G24" s="138">
        <v>9196.1670138149111</v>
      </c>
      <c r="H24" s="138">
        <v>9166.9478522255322</v>
      </c>
      <c r="I24" s="138">
        <v>9161.1091508903064</v>
      </c>
      <c r="J24" s="138">
        <v>9159.2945756299705</v>
      </c>
      <c r="K24" s="138">
        <v>9157.7466144309383</v>
      </c>
      <c r="L24" s="138">
        <v>9159.7440122637217</v>
      </c>
      <c r="M24" s="138">
        <v>9169.6883232873297</v>
      </c>
      <c r="N24" s="138">
        <v>9183.8748653186249</v>
      </c>
      <c r="O24" s="138">
        <v>9195.3355944931682</v>
      </c>
      <c r="P24" s="138">
        <v>9219.5948618729672</v>
      </c>
      <c r="Q24" s="138">
        <v>9215.861536682105</v>
      </c>
      <c r="R24" s="138">
        <v>9222.8960536908417</v>
      </c>
      <c r="S24" s="138">
        <v>9233.2788468165636</v>
      </c>
      <c r="T24" s="138">
        <v>9302.8893258410117</v>
      </c>
      <c r="U24" s="138">
        <v>9319.0217788801147</v>
      </c>
      <c r="V24" s="138">
        <v>9339.1054104085106</v>
      </c>
      <c r="W24" s="138">
        <v>9316.4235876287876</v>
      </c>
      <c r="X24" s="138">
        <v>9293.3822360185659</v>
      </c>
      <c r="Y24" s="138">
        <v>9267.8825683713931</v>
      </c>
      <c r="Z24" s="138">
        <v>9262.4750538041044</v>
      </c>
      <c r="AA24" s="138">
        <v>9248.8233682625432</v>
      </c>
      <c r="AB24" s="138">
        <v>9225.0556243432311</v>
      </c>
      <c r="AC24" s="138">
        <v>9202.179402752543</v>
      </c>
      <c r="AD24" s="138">
        <v>9174.7565176382959</v>
      </c>
      <c r="AE24" s="138">
        <v>9135.226802177338</v>
      </c>
      <c r="AF24" s="138">
        <v>9105.5739702912124</v>
      </c>
      <c r="AG24" s="138">
        <v>9072.0565948866079</v>
      </c>
      <c r="AH24" s="149">
        <v>-1.3069265201735285E-2</v>
      </c>
    </row>
    <row r="25" spans="1:34" s="33" customFormat="1" x14ac:dyDescent="0.25">
      <c r="A25" s="32" t="s">
        <v>120</v>
      </c>
      <c r="B25" s="33" t="s">
        <v>22</v>
      </c>
      <c r="C25" s="141">
        <v>5131.0832013955915</v>
      </c>
      <c r="D25" s="138">
        <v>5131.0832013955915</v>
      </c>
      <c r="E25" s="138">
        <v>4974.8829613732778</v>
      </c>
      <c r="F25" s="138">
        <v>4690.1483704622133</v>
      </c>
      <c r="G25" s="138">
        <v>4602.6537792863619</v>
      </c>
      <c r="H25" s="138">
        <v>4708.7921360530763</v>
      </c>
      <c r="I25" s="138">
        <v>5690.5334394131332</v>
      </c>
      <c r="J25" s="138">
        <v>5291.2487779477642</v>
      </c>
      <c r="K25" s="138">
        <v>4597.4667538207977</v>
      </c>
      <c r="L25" s="138">
        <v>4370.0565612218397</v>
      </c>
      <c r="M25" s="138">
        <v>4486.6720956222516</v>
      </c>
      <c r="N25" s="138">
        <v>5884.6696061295397</v>
      </c>
      <c r="O25" s="138">
        <v>7196.0005430579549</v>
      </c>
      <c r="P25" s="138">
        <v>6834.8402080449659</v>
      </c>
      <c r="Q25" s="138">
        <v>7133.2687813378316</v>
      </c>
      <c r="R25" s="138">
        <v>5470.671637918218</v>
      </c>
      <c r="S25" s="138">
        <v>5984.1811115415849</v>
      </c>
      <c r="T25" s="138">
        <v>6410.5085223843689</v>
      </c>
      <c r="U25" s="138">
        <v>5622.952670700678</v>
      </c>
      <c r="V25" s="138">
        <v>4845.5085522287145</v>
      </c>
      <c r="W25" s="138">
        <v>4570.5923824251604</v>
      </c>
      <c r="X25" s="138">
        <v>6242.4445780916876</v>
      </c>
      <c r="Y25" s="138">
        <v>5485.4639314813385</v>
      </c>
      <c r="Z25" s="138">
        <v>4452.8642233476739</v>
      </c>
      <c r="AA25" s="138">
        <v>4574.0546027771588</v>
      </c>
      <c r="AB25" s="138">
        <v>5936.7803017263459</v>
      </c>
      <c r="AC25" s="138">
        <v>5578.2761523502923</v>
      </c>
      <c r="AD25" s="138">
        <v>4984.0316045835107</v>
      </c>
      <c r="AE25" s="138">
        <v>6485.6829581525208</v>
      </c>
      <c r="AF25" s="138">
        <v>4786.0273412621782</v>
      </c>
      <c r="AG25" s="138">
        <v>4442.6196063103698</v>
      </c>
      <c r="AH25" s="149">
        <v>-0.13417509871950001</v>
      </c>
    </row>
    <row r="26" spans="1:34" s="33" customFormat="1" x14ac:dyDescent="0.25">
      <c r="A26" s="32" t="s">
        <v>121</v>
      </c>
      <c r="B26" s="33" t="s">
        <v>23</v>
      </c>
      <c r="C26" s="141">
        <v>-3491.0946806366037</v>
      </c>
      <c r="D26" s="138">
        <v>-3491.0946806366037</v>
      </c>
      <c r="E26" s="138">
        <v>-18821.622058520086</v>
      </c>
      <c r="F26" s="138">
        <v>-16819.374040213785</v>
      </c>
      <c r="G26" s="138">
        <v>-4005.5798640333255</v>
      </c>
      <c r="H26" s="138">
        <v>-16965.087521074958</v>
      </c>
      <c r="I26" s="138">
        <v>-23672.831819416806</v>
      </c>
      <c r="J26" s="138">
        <v>-25217.13782415256</v>
      </c>
      <c r="K26" s="138">
        <v>-16888.357258824253</v>
      </c>
      <c r="L26" s="138">
        <v>-14451.858773198894</v>
      </c>
      <c r="M26" s="138">
        <v>-23660.727095262489</v>
      </c>
      <c r="N26" s="138">
        <v>-20916.011847429789</v>
      </c>
      <c r="O26" s="138">
        <v>-31281.242952390821</v>
      </c>
      <c r="P26" s="138">
        <v>-35629.595866115487</v>
      </c>
      <c r="Q26" s="138">
        <v>-27681.450594570451</v>
      </c>
      <c r="R26" s="138">
        <v>-34003.723120886803</v>
      </c>
      <c r="S26" s="138">
        <v>-35037.272755593796</v>
      </c>
      <c r="T26" s="138">
        <v>-35965.195749502003</v>
      </c>
      <c r="U26" s="138">
        <v>-13218.974197326055</v>
      </c>
      <c r="V26" s="138">
        <v>-31310.445823868442</v>
      </c>
      <c r="W26" s="138">
        <v>-35497.463214770905</v>
      </c>
      <c r="X26" s="138">
        <v>-41922.556771214426</v>
      </c>
      <c r="Y26" s="138">
        <v>-33953.315307258257</v>
      </c>
      <c r="Z26" s="138">
        <v>-24899.595953823609</v>
      </c>
      <c r="AA26" s="138">
        <v>-40070.246955496528</v>
      </c>
      <c r="AB26" s="138">
        <v>-41029.401035217728</v>
      </c>
      <c r="AC26" s="138">
        <v>-43682.326338966297</v>
      </c>
      <c r="AD26" s="138">
        <v>-40660.942630728758</v>
      </c>
      <c r="AE26" s="138">
        <v>-20339.33466758241</v>
      </c>
      <c r="AF26" s="138">
        <v>-36002.749001285934</v>
      </c>
      <c r="AG26" s="138">
        <v>-41561.224924676964</v>
      </c>
      <c r="AH26" s="149">
        <v>10.904926312997688</v>
      </c>
    </row>
    <row r="27" spans="1:34" s="33" customFormat="1" x14ac:dyDescent="0.25">
      <c r="A27" s="32" t="s">
        <v>102</v>
      </c>
      <c r="B27" s="33" t="s">
        <v>24</v>
      </c>
      <c r="C27" s="141">
        <v>-65344.20639518711</v>
      </c>
      <c r="D27" s="138">
        <v>-65344.20639518711</v>
      </c>
      <c r="E27" s="138">
        <v>-73380.863316914256</v>
      </c>
      <c r="F27" s="138">
        <v>-76789.831771908255</v>
      </c>
      <c r="G27" s="138">
        <v>-80116.162093119739</v>
      </c>
      <c r="H27" s="138">
        <v>-79850.782178638809</v>
      </c>
      <c r="I27" s="138">
        <v>-79253.030114776499</v>
      </c>
      <c r="J27" s="138">
        <v>-83423.598703034659</v>
      </c>
      <c r="K27" s="138">
        <v>-84438.755865268453</v>
      </c>
      <c r="L27" s="138">
        <v>-84578.42500413346</v>
      </c>
      <c r="M27" s="138">
        <v>-83730.238538699312</v>
      </c>
      <c r="N27" s="138">
        <v>-84741.620561656615</v>
      </c>
      <c r="O27" s="138">
        <v>-85308.085773220664</v>
      </c>
      <c r="P27" s="138">
        <v>-87080.500632018637</v>
      </c>
      <c r="Q27" s="138">
        <v>-97830.168511423195</v>
      </c>
      <c r="R27" s="138">
        <v>-94276.46149150905</v>
      </c>
      <c r="S27" s="138">
        <v>-88774.982654591033</v>
      </c>
      <c r="T27" s="138">
        <v>-84120.75186520764</v>
      </c>
      <c r="U27" s="138">
        <v>-79634.778677607275</v>
      </c>
      <c r="V27" s="138">
        <v>-68830.089411282243</v>
      </c>
      <c r="W27" s="138">
        <v>-65766.526936235983</v>
      </c>
      <c r="X27" s="138">
        <v>-69981.639393684978</v>
      </c>
      <c r="Y27" s="138">
        <v>-68139.786204442527</v>
      </c>
      <c r="Z27" s="138">
        <v>-70238.707727665475</v>
      </c>
      <c r="AA27" s="138">
        <v>-63059.806828911685</v>
      </c>
      <c r="AB27" s="138">
        <v>-61030.113663366188</v>
      </c>
      <c r="AC27" s="138">
        <v>-56548.5435791813</v>
      </c>
      <c r="AD27" s="138">
        <v>-52377.315668372787</v>
      </c>
      <c r="AE27" s="138">
        <v>-56488.233840092784</v>
      </c>
      <c r="AF27" s="138">
        <v>-55895.582407098504</v>
      </c>
      <c r="AG27" s="138">
        <v>-50134.313331139747</v>
      </c>
      <c r="AH27" s="149">
        <v>-0.23276574777052672</v>
      </c>
    </row>
    <row r="28" spans="1:34" s="33" customFormat="1" x14ac:dyDescent="0.25">
      <c r="A28" s="32" t="s">
        <v>122</v>
      </c>
      <c r="B28" s="33" t="s">
        <v>25</v>
      </c>
      <c r="C28" s="141">
        <v>-11629.84680000001</v>
      </c>
      <c r="D28" s="138">
        <v>-11629.84680000001</v>
      </c>
      <c r="E28" s="138">
        <v>-1624.2554666666681</v>
      </c>
      <c r="F28" s="138">
        <v>9397.9322000000084</v>
      </c>
      <c r="G28" s="138">
        <v>20429.338733333352</v>
      </c>
      <c r="H28" s="138">
        <v>32020.970933333359</v>
      </c>
      <c r="I28" s="138">
        <v>43684.964466666708</v>
      </c>
      <c r="J28" s="138">
        <v>55091.510000000053</v>
      </c>
      <c r="K28" s="138">
        <v>74703.702000000078</v>
      </c>
      <c r="L28" s="138">
        <v>78390.746400000076</v>
      </c>
      <c r="M28" s="138">
        <v>87000.826600000088</v>
      </c>
      <c r="N28" s="138">
        <v>95459.97840000008</v>
      </c>
      <c r="O28" s="138">
        <v>77491.683600000077</v>
      </c>
      <c r="P28" s="138">
        <v>57920.184466666724</v>
      </c>
      <c r="Q28" s="138">
        <v>39316.797600000034</v>
      </c>
      <c r="R28" s="138">
        <v>23920.649800000021</v>
      </c>
      <c r="S28" s="138">
        <v>6301.1470666666728</v>
      </c>
      <c r="T28" s="138">
        <v>-6429.9040666666724</v>
      </c>
      <c r="U28" s="138">
        <v>-6379.9882666666726</v>
      </c>
      <c r="V28" s="138">
        <v>-6676.1166000000067</v>
      </c>
      <c r="W28" s="138">
        <v>-8346.330666666674</v>
      </c>
      <c r="X28" s="138">
        <v>-10332.44540000001</v>
      </c>
      <c r="Y28" s="138">
        <v>-10680.527800000011</v>
      </c>
      <c r="Z28" s="138">
        <v>-11580.010800000011</v>
      </c>
      <c r="AA28" s="138">
        <v>-12482.041066666678</v>
      </c>
      <c r="AB28" s="138">
        <v>-7275.0844000000061</v>
      </c>
      <c r="AC28" s="138">
        <v>-2306.0128666666687</v>
      </c>
      <c r="AD28" s="138">
        <v>1861.0641333333351</v>
      </c>
      <c r="AE28" s="138">
        <v>6884.0475333333388</v>
      </c>
      <c r="AF28" s="138">
        <v>12437.125066666678</v>
      </c>
      <c r="AG28" s="138">
        <v>9613.4472666666752</v>
      </c>
      <c r="AH28" s="149">
        <v>-1.8266185644566415</v>
      </c>
    </row>
    <row r="29" spans="1:34" s="33" customFormat="1" x14ac:dyDescent="0.25">
      <c r="A29" s="32" t="s">
        <v>123</v>
      </c>
      <c r="B29" s="33" t="s">
        <v>26</v>
      </c>
      <c r="C29" s="141">
        <v>-12300.831682333348</v>
      </c>
      <c r="D29" s="138">
        <v>-12300.831682333348</v>
      </c>
      <c r="E29" s="138">
        <v>-12717.79729666668</v>
      </c>
      <c r="F29" s="138">
        <v>-13079.283145666683</v>
      </c>
      <c r="G29" s="138">
        <v>-12981.993961000015</v>
      </c>
      <c r="H29" s="138">
        <v>-15884.537072000016</v>
      </c>
      <c r="I29" s="138">
        <v>-14745.965005333348</v>
      </c>
      <c r="J29" s="138">
        <v>-14903.520932000018</v>
      </c>
      <c r="K29" s="138">
        <v>-13139.12928266668</v>
      </c>
      <c r="L29" s="138">
        <v>-12192.174561666672</v>
      </c>
      <c r="M29" s="138">
        <v>-8511.0262176666747</v>
      </c>
      <c r="N29" s="138">
        <v>-11754.071704666676</v>
      </c>
      <c r="O29" s="138">
        <v>-12222.527991000008</v>
      </c>
      <c r="P29" s="138">
        <v>-10495.746784000012</v>
      </c>
      <c r="Q29" s="138">
        <v>-10093.39013833334</v>
      </c>
      <c r="R29" s="138">
        <v>-6382.4793406666713</v>
      </c>
      <c r="S29" s="138">
        <v>-5829.8696956666699</v>
      </c>
      <c r="T29" s="138">
        <v>-6588.1355383333412</v>
      </c>
      <c r="U29" s="138">
        <v>-6187.9403226666709</v>
      </c>
      <c r="V29" s="138">
        <v>-6575.3751790000042</v>
      </c>
      <c r="W29" s="138">
        <v>-3655.1523046666675</v>
      </c>
      <c r="X29" s="138">
        <v>-1878.55971</v>
      </c>
      <c r="Y29" s="138">
        <v>-2283.1817143333342</v>
      </c>
      <c r="Z29" s="138">
        <v>-3645.631098666669</v>
      </c>
      <c r="AA29" s="138">
        <v>-2376.9509646666679</v>
      </c>
      <c r="AB29" s="138">
        <v>1457.4803090000046</v>
      </c>
      <c r="AC29" s="138">
        <v>190.45939633333384</v>
      </c>
      <c r="AD29" s="138">
        <v>-1648.1653300000048</v>
      </c>
      <c r="AE29" s="138">
        <v>-2831.7654683333326</v>
      </c>
      <c r="AF29" s="138">
        <v>-315.31149266666426</v>
      </c>
      <c r="AG29" s="138">
        <v>-1152.9002980000023</v>
      </c>
      <c r="AH29" s="149">
        <v>-0.90627460583370012</v>
      </c>
    </row>
    <row r="30" spans="1:34" s="33" customFormat="1" x14ac:dyDescent="0.25">
      <c r="A30" s="32" t="s">
        <v>124</v>
      </c>
      <c r="B30" s="33" t="s">
        <v>27</v>
      </c>
      <c r="C30" s="141">
        <v>6.9651914501863601</v>
      </c>
      <c r="D30" s="138">
        <v>6.9651914501863601</v>
      </c>
      <c r="E30" s="138">
        <v>-8.6671922031215498</v>
      </c>
      <c r="F30" s="138">
        <v>2.16500352308215</v>
      </c>
      <c r="G30" s="138">
        <v>-1.08230372253982</v>
      </c>
      <c r="H30" s="138">
        <v>18.041704650294811</v>
      </c>
      <c r="I30" s="138">
        <v>4.7251034168158803</v>
      </c>
      <c r="J30" s="138">
        <v>-3.5175750882835599</v>
      </c>
      <c r="K30" s="138">
        <v>7.8189638248469198</v>
      </c>
      <c r="L30" s="138">
        <v>0.15255064977631</v>
      </c>
      <c r="M30" s="138">
        <v>-0.94785964805719003</v>
      </c>
      <c r="N30" s="138">
        <v>24.515430658882838</v>
      </c>
      <c r="O30" s="138">
        <v>1.6011099723662501</v>
      </c>
      <c r="P30" s="138">
        <v>2.5204578600402101</v>
      </c>
      <c r="Q30" s="138">
        <v>6.5228431964490703</v>
      </c>
      <c r="R30" s="138">
        <v>8.6963613258760493</v>
      </c>
      <c r="S30" s="138">
        <v>8.7566417953708999</v>
      </c>
      <c r="T30" s="138">
        <v>13.54507700835015</v>
      </c>
      <c r="U30" s="138">
        <v>22.609492592047911</v>
      </c>
      <c r="V30" s="138">
        <v>24.73006665658815</v>
      </c>
      <c r="W30" s="138">
        <v>21.790640973358268</v>
      </c>
      <c r="X30" s="138">
        <v>20.368046584765931</v>
      </c>
      <c r="Y30" s="138">
        <v>24.090090321158481</v>
      </c>
      <c r="Z30" s="138">
        <v>24.36314442140252</v>
      </c>
      <c r="AA30" s="138">
        <v>16.91252438086623</v>
      </c>
      <c r="AB30" s="138">
        <v>16.833123611792981</v>
      </c>
      <c r="AC30" s="138">
        <v>11.557165868367861</v>
      </c>
      <c r="AD30" s="138">
        <v>9.7784700085314409</v>
      </c>
      <c r="AE30" s="138">
        <v>11.07182041410349</v>
      </c>
      <c r="AF30" s="138">
        <v>21.748288335312282</v>
      </c>
      <c r="AG30" s="138">
        <v>11.76200454208454</v>
      </c>
      <c r="AH30" s="149">
        <v>0.6886835955915952</v>
      </c>
    </row>
    <row r="31" spans="1:34" s="33" customFormat="1" x14ac:dyDescent="0.25">
      <c r="A31" s="32" t="s">
        <v>125</v>
      </c>
      <c r="B31" s="33" t="s">
        <v>28</v>
      </c>
      <c r="C31" s="141">
        <v>-5450.6737492419716</v>
      </c>
      <c r="D31" s="138">
        <v>-5450.6737492419716</v>
      </c>
      <c r="E31" s="138">
        <v>-5632.5338605863644</v>
      </c>
      <c r="F31" s="138">
        <v>-5358.551283136303</v>
      </c>
      <c r="G31" s="138">
        <v>-6326.4940860049592</v>
      </c>
      <c r="H31" s="138">
        <v>-5836.9119956912273</v>
      </c>
      <c r="I31" s="138">
        <v>-4544.1819434125127</v>
      </c>
      <c r="J31" s="138">
        <v>1000.3885279369528</v>
      </c>
      <c r="K31" s="138">
        <v>-222.36140265469751</v>
      </c>
      <c r="L31" s="138">
        <v>-7819.4687691434829</v>
      </c>
      <c r="M31" s="138">
        <v>-7147.5590145456063</v>
      </c>
      <c r="N31" s="138">
        <v>-9432.7217292410569</v>
      </c>
      <c r="O31" s="138">
        <v>-7257.8143894565246</v>
      </c>
      <c r="P31" s="138">
        <v>-6307.1288804622127</v>
      </c>
      <c r="Q31" s="138">
        <v>-5586.5481661806443</v>
      </c>
      <c r="R31" s="138">
        <v>-5140.6526235192105</v>
      </c>
      <c r="S31" s="138">
        <v>-4363.3914617817045</v>
      </c>
      <c r="T31" s="138">
        <v>-3951.1609817919111</v>
      </c>
      <c r="U31" s="138">
        <v>-5855.0423748913117</v>
      </c>
      <c r="V31" s="138">
        <v>-6515.1476169167663</v>
      </c>
      <c r="W31" s="138">
        <v>-7481.711136462799</v>
      </c>
      <c r="X31" s="138">
        <v>-10417.330280421123</v>
      </c>
      <c r="Y31" s="138">
        <v>-10578.543953218434</v>
      </c>
      <c r="Z31" s="138">
        <v>-10019.974651569592</v>
      </c>
      <c r="AA31" s="138">
        <v>-9353.5809985664437</v>
      </c>
      <c r="AB31" s="138">
        <v>-8484.9304519413545</v>
      </c>
      <c r="AC31" s="138">
        <v>-7898.3348416800218</v>
      </c>
      <c r="AD31" s="138">
        <v>-7130.7799242207093</v>
      </c>
      <c r="AE31" s="138">
        <v>-6675.3225123998627</v>
      </c>
      <c r="AF31" s="138">
        <v>-6514.0275959303026</v>
      </c>
      <c r="AG31" s="138">
        <v>-5435.9534460111654</v>
      </c>
      <c r="AH31" s="149">
        <v>-2.7006392068234368E-3</v>
      </c>
    </row>
    <row r="32" spans="1:34" s="33" customFormat="1" x14ac:dyDescent="0.25">
      <c r="A32" s="32" t="s">
        <v>126</v>
      </c>
      <c r="B32" s="33" t="s">
        <v>29</v>
      </c>
      <c r="C32" s="141">
        <v>84.837043800460023</v>
      </c>
      <c r="D32" s="138">
        <v>84.837043800460023</v>
      </c>
      <c r="E32" s="138">
        <v>-210.46261442177649</v>
      </c>
      <c r="F32" s="138">
        <v>-560.69935918104295</v>
      </c>
      <c r="G32" s="138">
        <v>-664.50257306343406</v>
      </c>
      <c r="H32" s="138">
        <v>-464.69702899897402</v>
      </c>
      <c r="I32" s="138">
        <v>-584.58077306698794</v>
      </c>
      <c r="J32" s="138">
        <v>-630.5464681559373</v>
      </c>
      <c r="K32" s="138">
        <v>-722.38541845997668</v>
      </c>
      <c r="L32" s="138">
        <v>-605.16607516496208</v>
      </c>
      <c r="M32" s="138">
        <v>-699.01695274727842</v>
      </c>
      <c r="N32" s="138">
        <v>-722.1345994751224</v>
      </c>
      <c r="O32" s="138">
        <v>-704.14576280662027</v>
      </c>
      <c r="P32" s="138">
        <v>-700.77685884255027</v>
      </c>
      <c r="Q32" s="138">
        <v>-655.597571222733</v>
      </c>
      <c r="R32" s="138">
        <v>-675.41114481564387</v>
      </c>
      <c r="S32" s="138">
        <v>-620.64876236250166</v>
      </c>
      <c r="T32" s="138">
        <v>-524.50502054652952</v>
      </c>
      <c r="U32" s="138">
        <v>-432.36239957117175</v>
      </c>
      <c r="V32" s="138">
        <v>-448.00940190824474</v>
      </c>
      <c r="W32" s="138">
        <v>-429.10038796442751</v>
      </c>
      <c r="X32" s="138">
        <v>-118.07869366294088</v>
      </c>
      <c r="Y32" s="138">
        <v>-289.53246933772306</v>
      </c>
      <c r="Z32" s="138">
        <v>-380.31188179936464</v>
      </c>
      <c r="AA32" s="138">
        <v>-557.83358579089008</v>
      </c>
      <c r="AB32" s="138">
        <v>-470.84003942958537</v>
      </c>
      <c r="AC32" s="138">
        <v>-420.09541610917279</v>
      </c>
      <c r="AD32" s="138">
        <v>-507.86879967358306</v>
      </c>
      <c r="AE32" s="138">
        <v>-374.74428188594862</v>
      </c>
      <c r="AF32" s="138">
        <v>-190.42328480442265</v>
      </c>
      <c r="AG32" s="138">
        <v>-312.38920090845232</v>
      </c>
      <c r="AH32" s="149">
        <v>-4.6822263826543002</v>
      </c>
    </row>
    <row r="33" spans="1:34" s="33" customFormat="1" x14ac:dyDescent="0.25">
      <c r="A33" s="32" t="s">
        <v>127</v>
      </c>
      <c r="B33" s="33" t="s">
        <v>30</v>
      </c>
      <c r="C33" s="141">
        <v>7.4752553333333402</v>
      </c>
      <c r="D33" s="138">
        <v>7.4752553333333402</v>
      </c>
      <c r="E33" s="138">
        <v>7.1840826666666704</v>
      </c>
      <c r="F33" s="138">
        <v>7.4826613333333301</v>
      </c>
      <c r="G33" s="138">
        <v>8.21235933333333</v>
      </c>
      <c r="H33" s="138">
        <v>8.4223686666666708</v>
      </c>
      <c r="I33" s="138">
        <v>8.8463253333333292</v>
      </c>
      <c r="J33" s="138">
        <v>8.9129303333333407</v>
      </c>
      <c r="K33" s="138">
        <v>8.81099866666667</v>
      </c>
      <c r="L33" s="138">
        <v>8.6198586666666692</v>
      </c>
      <c r="M33" s="138">
        <v>8.5027113333333304</v>
      </c>
      <c r="N33" s="138">
        <v>7.7976673333333499</v>
      </c>
      <c r="O33" s="138">
        <v>7.5641829999999999</v>
      </c>
      <c r="P33" s="138">
        <v>7.2920556666666698</v>
      </c>
      <c r="Q33" s="138">
        <v>6.79517666666667</v>
      </c>
      <c r="R33" s="138">
        <v>6.3220686666666701</v>
      </c>
      <c r="S33" s="138">
        <v>5.8813300000000099</v>
      </c>
      <c r="T33" s="138">
        <v>5.4340096666666797</v>
      </c>
      <c r="U33" s="138">
        <v>4.9645563333333396</v>
      </c>
      <c r="V33" s="138">
        <v>4.5188656666666702</v>
      </c>
      <c r="W33" s="138">
        <v>4.1031416666666596</v>
      </c>
      <c r="X33" s="138">
        <v>3.25608733333334</v>
      </c>
      <c r="Y33" s="138">
        <v>2.96874866666667</v>
      </c>
      <c r="Z33" s="138">
        <v>2.6811083333333299</v>
      </c>
      <c r="AA33" s="138">
        <v>2.3938613333333398</v>
      </c>
      <c r="AB33" s="138">
        <v>2.10621366666668</v>
      </c>
      <c r="AC33" s="138">
        <v>1.8185770000000001</v>
      </c>
      <c r="AD33" s="138">
        <v>1.53094033333333</v>
      </c>
      <c r="AE33" s="138">
        <v>1.2463743333333299</v>
      </c>
      <c r="AF33" s="138">
        <v>0.95843966666667002</v>
      </c>
      <c r="AG33" s="138">
        <v>0.65412233333333003</v>
      </c>
      <c r="AH33" s="149">
        <v>-0.91249498456373856</v>
      </c>
    </row>
    <row r="34" spans="1:34" s="33" customFormat="1" x14ac:dyDescent="0.25">
      <c r="A34" s="32" t="s">
        <v>128</v>
      </c>
      <c r="B34" s="33" t="s">
        <v>31</v>
      </c>
      <c r="C34" s="141">
        <v>1.5774037265600001E-3</v>
      </c>
      <c r="D34" s="138">
        <v>1.5774037265600001E-3</v>
      </c>
      <c r="E34" s="138">
        <v>-2.6891565744799999E-3</v>
      </c>
      <c r="F34" s="138">
        <v>-8.2501619242600008E-3</v>
      </c>
      <c r="G34" s="138">
        <v>-1.281028655324E-2</v>
      </c>
      <c r="H34" s="138">
        <v>-1.890925115883E-2</v>
      </c>
      <c r="I34" s="138">
        <v>-2.3193009694179999E-2</v>
      </c>
      <c r="J34" s="138">
        <v>-2.5656318648760001E-2</v>
      </c>
      <c r="K34" s="138">
        <v>-2.8188938479529999E-2</v>
      </c>
      <c r="L34" s="138">
        <v>-3.0172383093130001E-2</v>
      </c>
      <c r="M34" s="138">
        <v>-3.303455532723E-2</v>
      </c>
      <c r="N34" s="138">
        <v>-3.5092929988610001E-2</v>
      </c>
      <c r="O34" s="138">
        <v>-3.8331424429280003E-2</v>
      </c>
      <c r="P34" s="138">
        <v>-2.9765733710840001E-2</v>
      </c>
      <c r="Q34" s="138">
        <v>-3.1058054742630001E-2</v>
      </c>
      <c r="R34" s="138">
        <v>-1.4228765276299999E-2</v>
      </c>
      <c r="S34" s="138">
        <v>-4.3632329748729999E-2</v>
      </c>
      <c r="T34" s="138">
        <v>-4.7620726475859999E-2</v>
      </c>
      <c r="U34" s="138">
        <v>-5.3944024878360003E-2</v>
      </c>
      <c r="V34" s="138">
        <v>-5.5352832354460001E-2</v>
      </c>
      <c r="W34" s="138">
        <v>-6.1849848423439997E-2</v>
      </c>
      <c r="X34" s="138">
        <v>-5.0329683937230002E-2</v>
      </c>
      <c r="Y34" s="138">
        <v>-4.2460186681740002E-2</v>
      </c>
      <c r="Z34" s="138">
        <v>-3.521140990096E-2</v>
      </c>
      <c r="AA34" s="138">
        <v>-3.3369796004959998E-2</v>
      </c>
      <c r="AB34" s="138">
        <v>-2.6383875274049999E-2</v>
      </c>
      <c r="AC34" s="138">
        <v>6.8098201150469995E-2</v>
      </c>
      <c r="AD34" s="138">
        <v>-5.6996958954900001E-3</v>
      </c>
      <c r="AE34" s="138">
        <v>-3.8806242581399999E-3</v>
      </c>
      <c r="AF34" s="138">
        <v>-2.1393355168540001E-2</v>
      </c>
      <c r="AG34" s="138">
        <v>7.5221949602739993E-2</v>
      </c>
      <c r="AH34" s="149">
        <v>46.687188977791955</v>
      </c>
    </row>
    <row r="35" spans="1:34" s="33" customFormat="1" x14ac:dyDescent="0.25">
      <c r="A35" s="32" t="s">
        <v>129</v>
      </c>
      <c r="B35" s="33" t="s">
        <v>32</v>
      </c>
      <c r="C35" s="141">
        <v>6072.2908693347836</v>
      </c>
      <c r="D35" s="138">
        <v>6072.2908693347836</v>
      </c>
      <c r="E35" s="138">
        <v>6137.3595910219174</v>
      </c>
      <c r="F35" s="138">
        <v>6098.7462312070902</v>
      </c>
      <c r="G35" s="138">
        <v>6155.292538335354</v>
      </c>
      <c r="H35" s="138">
        <v>6151.7932263549528</v>
      </c>
      <c r="I35" s="138">
        <v>5931.1354483003288</v>
      </c>
      <c r="J35" s="138">
        <v>5855.4928407845073</v>
      </c>
      <c r="K35" s="138">
        <v>5747.8311383410801</v>
      </c>
      <c r="L35" s="138">
        <v>5736.3494625197845</v>
      </c>
      <c r="M35" s="138">
        <v>5643.8498461477911</v>
      </c>
      <c r="N35" s="138">
        <v>5530.2256951982563</v>
      </c>
      <c r="O35" s="138">
        <v>5572.3230766730776</v>
      </c>
      <c r="P35" s="138">
        <v>5516.8894103392695</v>
      </c>
      <c r="Q35" s="138">
        <v>5583.2068721276992</v>
      </c>
      <c r="R35" s="138">
        <v>5384.9708756090786</v>
      </c>
      <c r="S35" s="138">
        <v>5213.8946543363363</v>
      </c>
      <c r="T35" s="138">
        <v>5136.4163588731126</v>
      </c>
      <c r="U35" s="138">
        <v>5091.7558823774589</v>
      </c>
      <c r="V35" s="138">
        <v>4902.6995062448432</v>
      </c>
      <c r="W35" s="138">
        <v>5072.4233774784761</v>
      </c>
      <c r="X35" s="138">
        <v>5018.5604577533395</v>
      </c>
      <c r="Y35" s="138">
        <v>5021.0357865164169</v>
      </c>
      <c r="Z35" s="138">
        <v>4954.78827183868</v>
      </c>
      <c r="AA35" s="138">
        <v>5114.2881709192488</v>
      </c>
      <c r="AB35" s="138">
        <v>4955.9242484417437</v>
      </c>
      <c r="AC35" s="138">
        <v>4913.9087174097904</v>
      </c>
      <c r="AD35" s="138">
        <v>4869.6539317549677</v>
      </c>
      <c r="AE35" s="138">
        <v>4735.3648348815323</v>
      </c>
      <c r="AF35" s="138">
        <v>4635.1744391985258</v>
      </c>
      <c r="AG35" s="138">
        <v>4522.0792445415</v>
      </c>
      <c r="AH35" s="149">
        <v>-0.25529271541023996</v>
      </c>
    </row>
    <row r="36" spans="1:34" s="33" customFormat="1" x14ac:dyDescent="0.25">
      <c r="A36" s="32" t="s">
        <v>130</v>
      </c>
      <c r="B36" s="33" t="s">
        <v>33</v>
      </c>
      <c r="C36" s="141">
        <v>-24014.452740397835</v>
      </c>
      <c r="D36" s="138">
        <v>-24014.452740397835</v>
      </c>
      <c r="E36" s="138">
        <v>-25828.588763796302</v>
      </c>
      <c r="F36" s="138">
        <v>-25534.44040916318</v>
      </c>
      <c r="G36" s="138">
        <v>-25790.450132956164</v>
      </c>
      <c r="H36" s="138">
        <v>-25642.09765324806</v>
      </c>
      <c r="I36" s="138">
        <v>-24341.518444386984</v>
      </c>
      <c r="J36" s="138">
        <v>-23805.949169831449</v>
      </c>
      <c r="K36" s="138">
        <v>-24171.661975404881</v>
      </c>
      <c r="L36" s="138">
        <v>-25227.983660539805</v>
      </c>
      <c r="M36" s="138">
        <v>-27192.255190435793</v>
      </c>
      <c r="N36" s="138">
        <v>-26815.355795027313</v>
      </c>
      <c r="O36" s="138">
        <v>-26762.605434005265</v>
      </c>
      <c r="P36" s="138">
        <v>-24892.970683311531</v>
      </c>
      <c r="Q36" s="138">
        <v>-26038.255549764639</v>
      </c>
      <c r="R36" s="138">
        <v>-25893.973923600104</v>
      </c>
      <c r="S36" s="138">
        <v>-25313.72497397913</v>
      </c>
      <c r="T36" s="138">
        <v>-23696.988617474024</v>
      </c>
      <c r="U36" s="138">
        <v>-22958.627516932564</v>
      </c>
      <c r="V36" s="138">
        <v>-29699.582243090386</v>
      </c>
      <c r="W36" s="138">
        <v>-28803.863762892786</v>
      </c>
      <c r="X36" s="138">
        <v>-29692.069860037529</v>
      </c>
      <c r="Y36" s="138">
        <v>-25764.839385932704</v>
      </c>
      <c r="Z36" s="138">
        <v>-25196.228749476446</v>
      </c>
      <c r="AA36" s="138">
        <v>-23744.793400223745</v>
      </c>
      <c r="AB36" s="138">
        <v>-25786.047576323268</v>
      </c>
      <c r="AC36" s="138">
        <v>-26893.883206043007</v>
      </c>
      <c r="AD36" s="138">
        <v>-25395.795137138386</v>
      </c>
      <c r="AE36" s="138">
        <v>-25928.802219288431</v>
      </c>
      <c r="AF36" s="138">
        <v>-26756.35602204423</v>
      </c>
      <c r="AG36" s="138">
        <v>-27425.090530682151</v>
      </c>
      <c r="AH36" s="149">
        <v>0.1420243811988619</v>
      </c>
    </row>
    <row r="37" spans="1:34" s="33" customFormat="1" x14ac:dyDescent="0.25">
      <c r="A37" s="32" t="s">
        <v>131</v>
      </c>
      <c r="B37" s="33" t="s">
        <v>34</v>
      </c>
      <c r="C37" s="141">
        <v>-11967.726463487119</v>
      </c>
      <c r="D37" s="138">
        <v>-11967.726463487119</v>
      </c>
      <c r="E37" s="138">
        <v>-13762.882102040072</v>
      </c>
      <c r="F37" s="138">
        <v>-13160.733791906867</v>
      </c>
      <c r="G37" s="138">
        <v>-14701.444860463751</v>
      </c>
      <c r="H37" s="138">
        <v>-12596.032791388378</v>
      </c>
      <c r="I37" s="138">
        <v>-16885.974520834447</v>
      </c>
      <c r="J37" s="138">
        <v>-15931.594056231244</v>
      </c>
      <c r="K37" s="138">
        <v>-14503.977580252562</v>
      </c>
      <c r="L37" s="138">
        <v>-16683.680615853391</v>
      </c>
      <c r="M37" s="138">
        <v>-18058.399223494693</v>
      </c>
      <c r="N37" s="138">
        <v>-19588.334047251872</v>
      </c>
      <c r="O37" s="138">
        <v>-21488.212536376544</v>
      </c>
      <c r="P37" s="138">
        <v>-22547.227852859058</v>
      </c>
      <c r="Q37" s="138">
        <v>-24121.101664752554</v>
      </c>
      <c r="R37" s="138">
        <v>-23758.887604615342</v>
      </c>
      <c r="S37" s="138">
        <v>-21032.254253097355</v>
      </c>
      <c r="T37" s="138">
        <v>-22971.824362559601</v>
      </c>
      <c r="U37" s="138">
        <v>-23057.296979130249</v>
      </c>
      <c r="V37" s="138">
        <v>-24338.332046468367</v>
      </c>
      <c r="W37" s="138">
        <v>-27697.601168110814</v>
      </c>
      <c r="X37" s="138">
        <v>-24273.365930849988</v>
      </c>
      <c r="Y37" s="138">
        <v>-25592.163040911215</v>
      </c>
      <c r="Z37" s="138">
        <v>-21894.295593293155</v>
      </c>
      <c r="AA37" s="138">
        <v>-22385.753708867964</v>
      </c>
      <c r="AB37" s="138">
        <v>-18590.640765772681</v>
      </c>
      <c r="AC37" s="138">
        <v>-14078.974837097559</v>
      </c>
      <c r="AD37" s="138">
        <v>-14824.859528438848</v>
      </c>
      <c r="AE37" s="138">
        <v>-15910.488817683323</v>
      </c>
      <c r="AF37" s="138">
        <v>-16706.149500059502</v>
      </c>
      <c r="AG37" s="138">
        <v>-18637.041206238209</v>
      </c>
      <c r="AH37" s="149">
        <v>0.55727499814595582</v>
      </c>
    </row>
    <row r="38" spans="1:34" s="33" customFormat="1" x14ac:dyDescent="0.25">
      <c r="A38" s="32" t="s">
        <v>132</v>
      </c>
      <c r="B38" s="33" t="s">
        <v>35</v>
      </c>
      <c r="C38" s="141">
        <v>-19138.03529055087</v>
      </c>
      <c r="D38" s="138">
        <v>-30312.292557536734</v>
      </c>
      <c r="E38" s="138">
        <v>-23268.701159666438</v>
      </c>
      <c r="F38" s="138">
        <v>-2062.109415320459</v>
      </c>
      <c r="G38" s="138">
        <v>-9703.0248226880703</v>
      </c>
      <c r="H38" s="138">
        <v>-9280.5675556763563</v>
      </c>
      <c r="I38" s="138">
        <v>-19562.062201343811</v>
      </c>
      <c r="J38" s="138">
        <v>-37164.172654264636</v>
      </c>
      <c r="K38" s="138">
        <v>-36968.123419617667</v>
      </c>
      <c r="L38" s="138">
        <v>-42818.306424756323</v>
      </c>
      <c r="M38" s="138">
        <v>-39801.782320256301</v>
      </c>
      <c r="N38" s="138">
        <v>-36407.600949258296</v>
      </c>
      <c r="O38" s="138">
        <v>-28645.29447795801</v>
      </c>
      <c r="P38" s="138">
        <v>-37602.690587946381</v>
      </c>
      <c r="Q38" s="138">
        <v>-39580.417999393198</v>
      </c>
      <c r="R38" s="138">
        <v>-50935.963067590259</v>
      </c>
      <c r="S38" s="138">
        <v>-50096.146561365371</v>
      </c>
      <c r="T38" s="138">
        <v>-43916.879692742143</v>
      </c>
      <c r="U38" s="138">
        <v>-37476.746453999614</v>
      </c>
      <c r="V38" s="138">
        <v>-36826.389016100395</v>
      </c>
      <c r="W38" s="138">
        <v>-35586.503352093227</v>
      </c>
      <c r="X38" s="138">
        <v>-33872.164084115044</v>
      </c>
      <c r="Y38" s="138">
        <v>-40727.398063125649</v>
      </c>
      <c r="Z38" s="138">
        <v>-40025.164192557124</v>
      </c>
      <c r="AA38" s="138">
        <v>-42291.033076269996</v>
      </c>
      <c r="AB38" s="138">
        <v>-33825.513796967563</v>
      </c>
      <c r="AC38" s="138">
        <v>-29217.355228272521</v>
      </c>
      <c r="AD38" s="138">
        <v>-30757.910084984545</v>
      </c>
      <c r="AE38" s="138">
        <v>-35206.496925539483</v>
      </c>
      <c r="AF38" s="138">
        <v>-36059.879817386412</v>
      </c>
      <c r="AG38" s="138">
        <v>-15042.823581288689</v>
      </c>
      <c r="AH38" s="149">
        <v>-0.21398286956258949</v>
      </c>
    </row>
    <row r="39" spans="1:34" s="33" customFormat="1" x14ac:dyDescent="0.25">
      <c r="A39" s="32" t="s">
        <v>133</v>
      </c>
      <c r="B39" s="33" t="s">
        <v>36</v>
      </c>
      <c r="C39" s="141">
        <v>1229.221401564962</v>
      </c>
      <c r="D39" s="138">
        <v>1229.221401564962</v>
      </c>
      <c r="E39" s="138">
        <v>1189.791278954506</v>
      </c>
      <c r="F39" s="138">
        <v>-3200.8431903188271</v>
      </c>
      <c r="G39" s="138">
        <v>-4303.7473157376899</v>
      </c>
      <c r="H39" s="138">
        <v>-5049.9712669693308</v>
      </c>
      <c r="I39" s="138">
        <v>-4562.7582853511503</v>
      </c>
      <c r="J39" s="138">
        <v>-8064.8733151664064</v>
      </c>
      <c r="K39" s="138">
        <v>-8968.9482126046951</v>
      </c>
      <c r="L39" s="138">
        <v>-7294.5152787918551</v>
      </c>
      <c r="M39" s="138">
        <v>-8402.9874349934835</v>
      </c>
      <c r="N39" s="138">
        <v>-5265.4939223417859</v>
      </c>
      <c r="O39" s="138">
        <v>-8432.5808629086368</v>
      </c>
      <c r="P39" s="138">
        <v>-7818.1577718031849</v>
      </c>
      <c r="Q39" s="138">
        <v>3299.0022948742849</v>
      </c>
      <c r="R39" s="138">
        <v>-6880.5789024269143</v>
      </c>
      <c r="S39" s="138">
        <v>2773.7034429262794</v>
      </c>
      <c r="T39" s="138">
        <v>-8243.6130945318</v>
      </c>
      <c r="U39" s="138">
        <v>-12048.72276951276</v>
      </c>
      <c r="V39" s="138">
        <v>-13641.30174478413</v>
      </c>
      <c r="W39" s="138">
        <v>-13480.854298810662</v>
      </c>
      <c r="X39" s="138">
        <v>-8882.093112200464</v>
      </c>
      <c r="Y39" s="138">
        <v>-10062.500141135944</v>
      </c>
      <c r="Z39" s="138">
        <v>-8716.3010010946964</v>
      </c>
      <c r="AA39" s="138">
        <v>-7480.9671905715813</v>
      </c>
      <c r="AB39" s="138">
        <v>-9560.0341547024018</v>
      </c>
      <c r="AC39" s="138">
        <v>-8727.6655396651968</v>
      </c>
      <c r="AD39" s="138">
        <v>-4507.7206387383767</v>
      </c>
      <c r="AE39" s="138">
        <v>10184.18751231442</v>
      </c>
      <c r="AF39" s="138">
        <v>-6699.6293489188711</v>
      </c>
      <c r="AG39" s="138">
        <v>-7868.1594159337792</v>
      </c>
      <c r="AH39" s="149">
        <v>-7.4009294061399906</v>
      </c>
    </row>
    <row r="40" spans="1:34" s="33" customFormat="1" x14ac:dyDescent="0.25">
      <c r="A40" s="32" t="s">
        <v>134</v>
      </c>
      <c r="B40" s="33" t="s">
        <v>37</v>
      </c>
      <c r="C40" s="141">
        <v>-25206.794071675038</v>
      </c>
      <c r="D40" s="138">
        <v>-25400.096457986292</v>
      </c>
      <c r="E40" s="138">
        <v>-25421.381804326178</v>
      </c>
      <c r="F40" s="138">
        <v>-26738.459251412551</v>
      </c>
      <c r="G40" s="138">
        <v>-27933.883186151692</v>
      </c>
      <c r="H40" s="138">
        <v>-27366.068538076866</v>
      </c>
      <c r="I40" s="138">
        <v>-26863.029992578377</v>
      </c>
      <c r="J40" s="138">
        <v>-25911.093598670588</v>
      </c>
      <c r="K40" s="138">
        <v>-26464.860028665134</v>
      </c>
      <c r="L40" s="138">
        <v>-28716.8565721944</v>
      </c>
      <c r="M40" s="138">
        <v>-28229.479987256494</v>
      </c>
      <c r="N40" s="138">
        <v>-28050.686407104688</v>
      </c>
      <c r="O40" s="138">
        <v>-28956.504139363471</v>
      </c>
      <c r="P40" s="138">
        <v>-26881.032942817732</v>
      </c>
      <c r="Q40" s="138">
        <v>-27377.873402681798</v>
      </c>
      <c r="R40" s="138">
        <v>-27099.995442172622</v>
      </c>
      <c r="S40" s="138">
        <v>-28369.678521315549</v>
      </c>
      <c r="T40" s="138">
        <v>-27976.663816477172</v>
      </c>
      <c r="U40" s="138">
        <v>-27444.584795015791</v>
      </c>
      <c r="V40" s="138">
        <v>-28055.054790780268</v>
      </c>
      <c r="W40" s="138">
        <v>-28250.634455548548</v>
      </c>
      <c r="X40" s="138">
        <v>-29031.444740662297</v>
      </c>
      <c r="Y40" s="138">
        <v>-27460.718586411331</v>
      </c>
      <c r="Z40" s="138">
        <v>-30658.219846212291</v>
      </c>
      <c r="AA40" s="138">
        <v>-30738.518697900392</v>
      </c>
      <c r="AB40" s="138">
        <v>-30714.530490118486</v>
      </c>
      <c r="AC40" s="138">
        <v>-30599.224583737356</v>
      </c>
      <c r="AD40" s="138">
        <v>-30769.44338932036</v>
      </c>
      <c r="AE40" s="138">
        <v>-28636.478444240227</v>
      </c>
      <c r="AF40" s="138">
        <v>-26179.713985755778</v>
      </c>
      <c r="AG40" s="138">
        <v>-30216.712645477408</v>
      </c>
      <c r="AH40" s="149">
        <v>0.19875270768495037</v>
      </c>
    </row>
    <row r="41" spans="1:34" s="33" customFormat="1" x14ac:dyDescent="0.25">
      <c r="A41" s="32" t="s">
        <v>135</v>
      </c>
      <c r="B41" s="33" t="s">
        <v>38</v>
      </c>
      <c r="C41" s="141">
        <v>-72242.046894509796</v>
      </c>
      <c r="D41" s="138">
        <v>-72242.046894509796</v>
      </c>
      <c r="E41" s="138">
        <v>-37130.42147128228</v>
      </c>
      <c r="F41" s="138">
        <v>-40064.901299175734</v>
      </c>
      <c r="G41" s="138">
        <v>-40295.565319689158</v>
      </c>
      <c r="H41" s="138">
        <v>-130139.26372283486</v>
      </c>
      <c r="I41" s="138">
        <v>-205818.41846800936</v>
      </c>
      <c r="J41" s="138">
        <v>-269644.12421444606</v>
      </c>
      <c r="K41" s="138">
        <v>-347691.90306691232</v>
      </c>
      <c r="L41" s="138">
        <v>-422790.79220133967</v>
      </c>
      <c r="M41" s="138">
        <v>-440814.22598138341</v>
      </c>
      <c r="N41" s="138">
        <v>-472078.66151910555</v>
      </c>
      <c r="O41" s="138">
        <v>-533400.83802833641</v>
      </c>
      <c r="P41" s="138">
        <v>-561184.66323097516</v>
      </c>
      <c r="Q41" s="138">
        <v>-562936.47093606321</v>
      </c>
      <c r="R41" s="138">
        <v>-539867.71021983342</v>
      </c>
      <c r="S41" s="138">
        <v>-530519.87655588845</v>
      </c>
      <c r="T41" s="138">
        <v>-537549.98054878728</v>
      </c>
      <c r="U41" s="138">
        <v>-551534.65495943255</v>
      </c>
      <c r="V41" s="138">
        <v>-595627.67495227826</v>
      </c>
      <c r="W41" s="138">
        <v>-645304.76074525726</v>
      </c>
      <c r="X41" s="138">
        <v>-713753.52726653509</v>
      </c>
      <c r="Y41" s="138">
        <v>-654993.44218097546</v>
      </c>
      <c r="Z41" s="138">
        <v>-678243.70860668481</v>
      </c>
      <c r="AA41" s="138">
        <v>-614580.38443536242</v>
      </c>
      <c r="AB41" s="138">
        <v>-670338.54833077523</v>
      </c>
      <c r="AC41" s="138">
        <v>-588950.73727213603</v>
      </c>
      <c r="AD41" s="138">
        <v>-608920.8623431474</v>
      </c>
      <c r="AE41" s="138">
        <v>-603340.56668740232</v>
      </c>
      <c r="AF41" s="138">
        <v>-586667.65754366294</v>
      </c>
      <c r="AG41" s="138">
        <v>-534813.55537915532</v>
      </c>
      <c r="AH41" s="149">
        <v>6.4030786552893169</v>
      </c>
    </row>
    <row r="42" spans="1:34" s="33" customFormat="1" x14ac:dyDescent="0.25">
      <c r="A42" s="32" t="s">
        <v>136</v>
      </c>
      <c r="B42" s="33" t="s">
        <v>39</v>
      </c>
      <c r="C42" s="141">
        <v>-9676.0507153683702</v>
      </c>
      <c r="D42" s="138">
        <v>-9676.0507153683702</v>
      </c>
      <c r="E42" s="138">
        <v>-10397.192177540303</v>
      </c>
      <c r="F42" s="138">
        <v>-10954.117870540184</v>
      </c>
      <c r="G42" s="138">
        <v>-10770.61676878714</v>
      </c>
      <c r="H42" s="138">
        <v>-10279.927885727324</v>
      </c>
      <c r="I42" s="138">
        <v>-9788.3274940472238</v>
      </c>
      <c r="J42" s="138">
        <v>-9729.8546367686249</v>
      </c>
      <c r="K42" s="138">
        <v>-9581.6989300418463</v>
      </c>
      <c r="L42" s="138">
        <v>-10600.715211382656</v>
      </c>
      <c r="M42" s="138">
        <v>-9862.9907516514158</v>
      </c>
      <c r="N42" s="138">
        <v>-9860.5759167145916</v>
      </c>
      <c r="O42" s="138">
        <v>-9169.4379300329219</v>
      </c>
      <c r="P42" s="138">
        <v>-9668.9584244737107</v>
      </c>
      <c r="Q42" s="138">
        <v>-9183.0574343780481</v>
      </c>
      <c r="R42" s="138">
        <v>-9235.1921077528841</v>
      </c>
      <c r="S42" s="138">
        <v>-5715.9312883399089</v>
      </c>
      <c r="T42" s="138">
        <v>-8574.349290662256</v>
      </c>
      <c r="U42" s="138">
        <v>-8155.4648429600184</v>
      </c>
      <c r="V42" s="138">
        <v>-7147.4510663548263</v>
      </c>
      <c r="W42" s="138">
        <v>-6917.0667673843636</v>
      </c>
      <c r="X42" s="138">
        <v>-6147.8958022570623</v>
      </c>
      <c r="Y42" s="138">
        <v>-6460.6703681403069</v>
      </c>
      <c r="Z42" s="138">
        <v>-7423.8438879078722</v>
      </c>
      <c r="AA42" s="138">
        <v>-8096.3595957424022</v>
      </c>
      <c r="AB42" s="138">
        <v>-6118.4613899460783</v>
      </c>
      <c r="AC42" s="138">
        <v>-6616.6576720116354</v>
      </c>
      <c r="AD42" s="138">
        <v>-6691.1115113065007</v>
      </c>
      <c r="AE42" s="138">
        <v>-6585.0034273549873</v>
      </c>
      <c r="AF42" s="138">
        <v>-5670.3759375954842</v>
      </c>
      <c r="AG42" s="138">
        <v>-6342.7590595685542</v>
      </c>
      <c r="AH42" s="149">
        <v>-0.34448885747421554</v>
      </c>
    </row>
    <row r="43" spans="1:34" s="33" customFormat="1" x14ac:dyDescent="0.25">
      <c r="A43" s="32" t="s">
        <v>137</v>
      </c>
      <c r="B43" s="33" t="s">
        <v>40</v>
      </c>
      <c r="C43" s="141">
        <v>-4820.7586810107641</v>
      </c>
      <c r="D43" s="138">
        <v>-4411.9628062915599</v>
      </c>
      <c r="E43" s="138">
        <v>-4776.5489816384106</v>
      </c>
      <c r="F43" s="138">
        <v>-4923.3835573268361</v>
      </c>
      <c r="G43" s="138">
        <v>-4825.7092191981692</v>
      </c>
      <c r="H43" s="138">
        <v>-5060.5432638432258</v>
      </c>
      <c r="I43" s="138">
        <v>-5236.4857040349316</v>
      </c>
      <c r="J43" s="138">
        <v>-5805.773751687585</v>
      </c>
      <c r="K43" s="138">
        <v>-6007.2853663115593</v>
      </c>
      <c r="L43" s="138">
        <v>-6114.0083582805428</v>
      </c>
      <c r="M43" s="138">
        <v>-6211.1593259736073</v>
      </c>
      <c r="N43" s="138">
        <v>-6344.6141265298884</v>
      </c>
      <c r="O43" s="138">
        <v>-6385.365225251805</v>
      </c>
      <c r="P43" s="138">
        <v>-7532.0948523958832</v>
      </c>
      <c r="Q43" s="138">
        <v>-7016.0055170201231</v>
      </c>
      <c r="R43" s="138">
        <v>-7349.0104826585257</v>
      </c>
      <c r="S43" s="138">
        <v>-7377.665398558368</v>
      </c>
      <c r="T43" s="138">
        <v>-7270.1395313731009</v>
      </c>
      <c r="U43" s="138">
        <v>-7714.2877747204147</v>
      </c>
      <c r="V43" s="138">
        <v>-7469.6020506453442</v>
      </c>
      <c r="W43" s="138">
        <v>-7392.5444236550593</v>
      </c>
      <c r="X43" s="138">
        <v>-7336.4262712327773</v>
      </c>
      <c r="Y43" s="138">
        <v>-7214.1525298152001</v>
      </c>
      <c r="Z43" s="138">
        <v>-7071.1643347084619</v>
      </c>
      <c r="AA43" s="138">
        <v>-5551.783247810984</v>
      </c>
      <c r="AB43" s="138">
        <v>475.42693664197617</v>
      </c>
      <c r="AC43" s="138">
        <v>589.8200503310934</v>
      </c>
      <c r="AD43" s="138">
        <v>779.01138207122267</v>
      </c>
      <c r="AE43" s="138">
        <v>923.92251552263633</v>
      </c>
      <c r="AF43" s="138">
        <v>975.63873915446106</v>
      </c>
      <c r="AG43" s="138">
        <v>-101.45471178692031</v>
      </c>
      <c r="AH43" s="149">
        <v>-0.97895461720858246</v>
      </c>
    </row>
    <row r="44" spans="1:34" s="33" customFormat="1" x14ac:dyDescent="0.25">
      <c r="A44" s="32" t="s">
        <v>138</v>
      </c>
      <c r="B44" s="33" t="s">
        <v>41</v>
      </c>
      <c r="C44" s="141">
        <v>-35996.892734633329</v>
      </c>
      <c r="D44" s="138">
        <v>-35996.892734633329</v>
      </c>
      <c r="E44" s="138">
        <v>-35196.086962318754</v>
      </c>
      <c r="F44" s="138">
        <v>-34480.790867767071</v>
      </c>
      <c r="G44" s="138">
        <v>-34714.75267608268</v>
      </c>
      <c r="H44" s="138">
        <v>-32771.080057167092</v>
      </c>
      <c r="I44" s="138">
        <v>-34611.414267717017</v>
      </c>
      <c r="J44" s="138">
        <v>-35188.880566167616</v>
      </c>
      <c r="K44" s="138">
        <v>-34676.341655905169</v>
      </c>
      <c r="L44" s="138">
        <v>-35217.108235089094</v>
      </c>
      <c r="M44" s="138">
        <v>-38297.248053955664</v>
      </c>
      <c r="N44" s="138">
        <v>-39556.409420744822</v>
      </c>
      <c r="O44" s="138">
        <v>-40611.363383125055</v>
      </c>
      <c r="P44" s="138">
        <v>-39100.566157093446</v>
      </c>
      <c r="Q44" s="138">
        <v>-38533.63536651952</v>
      </c>
      <c r="R44" s="138">
        <v>-38658.707043292365</v>
      </c>
      <c r="S44" s="138">
        <v>-38381.114989552872</v>
      </c>
      <c r="T44" s="138">
        <v>-40396.901871147886</v>
      </c>
      <c r="U44" s="138">
        <v>-38142.430569395678</v>
      </c>
      <c r="V44" s="138">
        <v>-37798.157922651495</v>
      </c>
      <c r="W44" s="138">
        <v>-35253.228129943898</v>
      </c>
      <c r="X44" s="138">
        <v>-37472.53649999325</v>
      </c>
      <c r="Y44" s="138">
        <v>-37419.089351175237</v>
      </c>
      <c r="Z44" s="138">
        <v>-35440.542892733458</v>
      </c>
      <c r="AA44" s="138">
        <v>-34340.030000072205</v>
      </c>
      <c r="AB44" s="138">
        <v>-36306.968389797526</v>
      </c>
      <c r="AC44" s="138">
        <v>-38746.344995672778</v>
      </c>
      <c r="AD44" s="138">
        <v>-38604.906449858587</v>
      </c>
      <c r="AE44" s="138">
        <v>-38833.70112547632</v>
      </c>
      <c r="AF44" s="138">
        <v>-38882.327005848325</v>
      </c>
      <c r="AG44" s="138">
        <v>-37576.921826259248</v>
      </c>
      <c r="AH44" s="149">
        <v>4.3893485564817675E-2</v>
      </c>
    </row>
    <row r="45" spans="1:34" s="33" customFormat="1" x14ac:dyDescent="0.25">
      <c r="A45" s="32" t="s">
        <v>139</v>
      </c>
      <c r="B45" s="33" t="s">
        <v>42</v>
      </c>
      <c r="C45" s="141">
        <v>-36526.659879261599</v>
      </c>
      <c r="D45" s="138">
        <v>-36526.659879261599</v>
      </c>
      <c r="E45" s="138">
        <v>-35883.592208985778</v>
      </c>
      <c r="F45" s="138">
        <v>-35495.176419921947</v>
      </c>
      <c r="G45" s="138">
        <v>-31410.805555571009</v>
      </c>
      <c r="H45" s="138">
        <v>-33676.34934522555</v>
      </c>
      <c r="I45" s="138">
        <v>-36311.915186057202</v>
      </c>
      <c r="J45" s="138">
        <v>-38577.439409642851</v>
      </c>
      <c r="K45" s="138">
        <v>-39451.017000914348</v>
      </c>
      <c r="L45" s="138">
        <v>-40633.315828191291</v>
      </c>
      <c r="M45" s="138">
        <v>-40310.463662435723</v>
      </c>
      <c r="N45" s="138">
        <v>-42016.97062970524</v>
      </c>
      <c r="O45" s="138">
        <v>-42820.33076708579</v>
      </c>
      <c r="P45" s="138">
        <v>-42429.299792579295</v>
      </c>
      <c r="Q45" s="138">
        <v>-39806.229545751121</v>
      </c>
      <c r="R45" s="138">
        <v>-33296.966488726903</v>
      </c>
      <c r="S45" s="138">
        <v>-32334.849410248989</v>
      </c>
      <c r="T45" s="138">
        <v>-42101.196404376431</v>
      </c>
      <c r="U45" s="138">
        <v>-35337.230143150358</v>
      </c>
      <c r="V45" s="138">
        <v>-36486.589078269288</v>
      </c>
      <c r="W45" s="138">
        <v>-36436.619042864768</v>
      </c>
      <c r="X45" s="138">
        <v>-38558.381879891531</v>
      </c>
      <c r="Y45" s="138">
        <v>-38698.493615237174</v>
      </c>
      <c r="Z45" s="138">
        <v>-39341.719032729561</v>
      </c>
      <c r="AA45" s="138">
        <v>-37233.707134733129</v>
      </c>
      <c r="AB45" s="138">
        <v>-36910.162540438439</v>
      </c>
      <c r="AC45" s="138">
        <v>-34877.344488832765</v>
      </c>
      <c r="AD45" s="138">
        <v>-39428.332636155021</v>
      </c>
      <c r="AE45" s="138">
        <v>-37010.910701073939</v>
      </c>
      <c r="AF45" s="138">
        <v>-35309.575015670787</v>
      </c>
      <c r="AG45" s="138">
        <v>-35489.445173483327</v>
      </c>
      <c r="AH45" s="149">
        <v>-2.8396100525117027E-2</v>
      </c>
    </row>
    <row r="46" spans="1:34" s="33" customFormat="1" x14ac:dyDescent="0.25">
      <c r="A46" s="32" t="s">
        <v>140</v>
      </c>
      <c r="B46" s="33" t="s">
        <v>43</v>
      </c>
      <c r="C46" s="141">
        <v>-2015.5810198888544</v>
      </c>
      <c r="D46" s="138">
        <v>-2015.5810198888544</v>
      </c>
      <c r="E46" s="138">
        <v>-5168.2607439853846</v>
      </c>
      <c r="F46" s="138">
        <v>-4284.9833342928969</v>
      </c>
      <c r="G46" s="138">
        <v>-4457.7926945488007</v>
      </c>
      <c r="H46" s="138">
        <v>-3133.4208219031557</v>
      </c>
      <c r="I46" s="138">
        <v>-3913.79635626551</v>
      </c>
      <c r="J46" s="138">
        <v>-5539.0876269250084</v>
      </c>
      <c r="K46" s="138">
        <v>-3898.3923927208571</v>
      </c>
      <c r="L46" s="138">
        <v>-2895.664281852979</v>
      </c>
      <c r="M46" s="138">
        <v>-2491.7492760029359</v>
      </c>
      <c r="N46" s="138">
        <v>5200.6059030151418</v>
      </c>
      <c r="O46" s="138">
        <v>-980.67075916738065</v>
      </c>
      <c r="P46" s="138">
        <v>-2667.895487335546</v>
      </c>
      <c r="Q46" s="138">
        <v>-2626.9453987979196</v>
      </c>
      <c r="R46" s="138">
        <v>-2611.138104094116</v>
      </c>
      <c r="S46" s="138">
        <v>-2864.6544798178356</v>
      </c>
      <c r="T46" s="138">
        <v>-1926.8102408286916</v>
      </c>
      <c r="U46" s="138">
        <v>-840.6818251337902</v>
      </c>
      <c r="V46" s="138">
        <v>-2226.9827642300415</v>
      </c>
      <c r="W46" s="138">
        <v>-3171.1387534571591</v>
      </c>
      <c r="X46" s="138">
        <v>-2827.0674876781791</v>
      </c>
      <c r="Y46" s="138">
        <v>-1138.828774225834</v>
      </c>
      <c r="Z46" s="138">
        <v>-2390.9187649851424</v>
      </c>
      <c r="AA46" s="138">
        <v>-1871.2382171701886</v>
      </c>
      <c r="AB46" s="138">
        <v>-364.81943095071017</v>
      </c>
      <c r="AC46" s="138">
        <v>-2252.6348832796152</v>
      </c>
      <c r="AD46" s="138">
        <v>-2231.6351070008554</v>
      </c>
      <c r="AE46" s="138">
        <v>-1797.5368760773486</v>
      </c>
      <c r="AF46" s="138">
        <v>-775.71760957027413</v>
      </c>
      <c r="AG46" s="138">
        <v>-1932.9500217894217</v>
      </c>
      <c r="AH46" s="149">
        <v>-4.0996118381780147E-2</v>
      </c>
    </row>
    <row r="47" spans="1:34" s="33" customFormat="1" x14ac:dyDescent="0.25">
      <c r="A47" s="32" t="s">
        <v>141</v>
      </c>
      <c r="B47" s="33" t="s">
        <v>44</v>
      </c>
      <c r="C47" s="141">
        <v>-55777.004665293156</v>
      </c>
      <c r="D47" s="138">
        <v>-55777.004665293156</v>
      </c>
      <c r="E47" s="138">
        <v>-56717.792683425563</v>
      </c>
      <c r="F47" s="138">
        <v>-56824.908300657757</v>
      </c>
      <c r="G47" s="138">
        <v>-56048.300829857668</v>
      </c>
      <c r="H47" s="138">
        <v>-57429.013064110739</v>
      </c>
      <c r="I47" s="138">
        <v>-57383.130156067717</v>
      </c>
      <c r="J47" s="138">
        <v>-57702.681412986924</v>
      </c>
      <c r="K47" s="138">
        <v>-61691.97012972847</v>
      </c>
      <c r="L47" s="138">
        <v>-62611.820010294345</v>
      </c>
      <c r="M47" s="138">
        <v>-64029.891644322415</v>
      </c>
      <c r="N47" s="138">
        <v>-61552.671115719124</v>
      </c>
      <c r="O47" s="138">
        <v>-64705.080289610305</v>
      </c>
      <c r="P47" s="138">
        <v>-72458.460088077962</v>
      </c>
      <c r="Q47" s="138">
        <v>-74535.379972526411</v>
      </c>
      <c r="R47" s="138">
        <v>-73645.619251871758</v>
      </c>
      <c r="S47" s="138">
        <v>-74657.866959247825</v>
      </c>
      <c r="T47" s="138">
        <v>-74660.696513687857</v>
      </c>
      <c r="U47" s="138">
        <v>-74354.976371837431</v>
      </c>
      <c r="V47" s="138">
        <v>-69155.523020355191</v>
      </c>
      <c r="W47" s="138">
        <v>-72771.806723566464</v>
      </c>
      <c r="X47" s="138">
        <v>-73419.473501859306</v>
      </c>
      <c r="Y47" s="138">
        <v>-77080.346635199909</v>
      </c>
      <c r="Z47" s="138">
        <v>-74471.702600824559</v>
      </c>
      <c r="AA47" s="138">
        <v>-76491.501745975518</v>
      </c>
      <c r="AB47" s="138">
        <v>-77508.584557054026</v>
      </c>
      <c r="AC47" s="138">
        <v>-97265.478231779533</v>
      </c>
      <c r="AD47" s="138">
        <v>-95938.626338713802</v>
      </c>
      <c r="AE47" s="138">
        <v>-99882.350221302579</v>
      </c>
      <c r="AF47" s="138">
        <v>-94574.895978937071</v>
      </c>
      <c r="AG47" s="138">
        <v>-83994.884033722876</v>
      </c>
      <c r="AH47" s="149">
        <v>0.50590524783034996</v>
      </c>
    </row>
    <row r="48" spans="1:34" s="33" customFormat="1" x14ac:dyDescent="0.25">
      <c r="A48" s="32" t="s">
        <v>142</v>
      </c>
      <c r="B48" s="33" t="s">
        <v>45</v>
      </c>
      <c r="C48" s="141">
        <v>-58351.062391069063</v>
      </c>
      <c r="D48" s="138">
        <v>-58351.062391069063</v>
      </c>
      <c r="E48" s="138">
        <v>-62620.64958006177</v>
      </c>
      <c r="F48" s="138">
        <v>-59670.479360177866</v>
      </c>
      <c r="G48" s="138">
        <v>-52744.904359502594</v>
      </c>
      <c r="H48" s="138">
        <v>-57850.547755616673</v>
      </c>
      <c r="I48" s="138">
        <v>-52904.971892326284</v>
      </c>
      <c r="J48" s="138">
        <v>-48113.390718515402</v>
      </c>
      <c r="K48" s="138">
        <v>-45429.272042839293</v>
      </c>
      <c r="L48" s="138">
        <v>-50969.508670163937</v>
      </c>
      <c r="M48" s="138">
        <v>-53188.66501481038</v>
      </c>
      <c r="N48" s="138">
        <v>-46121.029076641928</v>
      </c>
      <c r="O48" s="138">
        <v>-41244.959439609214</v>
      </c>
      <c r="P48" s="138">
        <v>-39505.704090610459</v>
      </c>
      <c r="Q48" s="138">
        <v>-47572.430889450821</v>
      </c>
      <c r="R48" s="138">
        <v>-37167.741220867181</v>
      </c>
      <c r="S48" s="138">
        <v>-34123.931387408447</v>
      </c>
      <c r="T48" s="138">
        <v>-36033.111848971108</v>
      </c>
      <c r="U48" s="138">
        <v>-37685.405528357849</v>
      </c>
      <c r="V48" s="138">
        <v>-21498.949632613498</v>
      </c>
      <c r="W48" s="138">
        <v>-25264.286218389279</v>
      </c>
      <c r="X48" s="138">
        <v>-32055.854063862425</v>
      </c>
      <c r="Y48" s="138">
        <v>-16202.150636318871</v>
      </c>
      <c r="Z48" s="138">
        <v>-20068.938599026067</v>
      </c>
      <c r="AA48" s="138">
        <v>-7156.0176632864614</v>
      </c>
      <c r="AB48" s="138">
        <v>-4617.5689984999017</v>
      </c>
      <c r="AC48" s="138">
        <v>-6784.4175940560244</v>
      </c>
      <c r="AD48" s="138">
        <v>-2313.7351029651863</v>
      </c>
      <c r="AE48" s="138">
        <v>-10481.155498459566</v>
      </c>
      <c r="AF48" s="138">
        <v>876.00899203279198</v>
      </c>
      <c r="AG48" s="138">
        <v>49.137665289280861</v>
      </c>
      <c r="AH48" s="149">
        <v>-1.0008421040384827</v>
      </c>
    </row>
    <row r="49" spans="1:34" s="33" customFormat="1" x14ac:dyDescent="0.25">
      <c r="A49" s="32" t="s">
        <v>143</v>
      </c>
      <c r="B49" s="33" t="s">
        <v>46</v>
      </c>
      <c r="C49" s="141">
        <v>18100.616850486233</v>
      </c>
      <c r="D49" s="138">
        <v>18100.616850486233</v>
      </c>
      <c r="E49" s="138">
        <v>17311.393974210892</v>
      </c>
      <c r="F49" s="138">
        <v>16264.960542229514</v>
      </c>
      <c r="G49" s="138">
        <v>15530.431951954519</v>
      </c>
      <c r="H49" s="138">
        <v>15047.211817239799</v>
      </c>
      <c r="I49" s="138">
        <v>14786.185740611027</v>
      </c>
      <c r="J49" s="138">
        <v>13802.399281687747</v>
      </c>
      <c r="K49" s="138">
        <v>13094.634189685652</v>
      </c>
      <c r="L49" s="138">
        <v>12276.641966010298</v>
      </c>
      <c r="M49" s="138">
        <v>12557.35234459369</v>
      </c>
      <c r="N49" s="138">
        <v>12104.809452263142</v>
      </c>
      <c r="O49" s="138">
        <v>11260.977638016075</v>
      </c>
      <c r="P49" s="138">
        <v>10201.427539763761</v>
      </c>
      <c r="Q49" s="138">
        <v>9792.3253937454683</v>
      </c>
      <c r="R49" s="138">
        <v>8868.3773742054655</v>
      </c>
      <c r="S49" s="138">
        <v>8376.892752792266</v>
      </c>
      <c r="T49" s="138">
        <v>7700.4337180219673</v>
      </c>
      <c r="U49" s="138">
        <v>7388.4239859390591</v>
      </c>
      <c r="V49" s="138">
        <v>6626.5806997182735</v>
      </c>
      <c r="W49" s="138">
        <v>6406.7125046350211</v>
      </c>
      <c r="X49" s="138">
        <v>6198.7960269921077</v>
      </c>
      <c r="Y49" s="138">
        <v>5708.7933425080137</v>
      </c>
      <c r="Z49" s="138">
        <v>5756.9700715419876</v>
      </c>
      <c r="AA49" s="138">
        <v>5869.0339073496643</v>
      </c>
      <c r="AB49" s="138">
        <v>5437.3977100444217</v>
      </c>
      <c r="AC49" s="138">
        <v>5815.0426643247183</v>
      </c>
      <c r="AD49" s="138">
        <v>5439.8303024561528</v>
      </c>
      <c r="AE49" s="138">
        <v>5121.0040124639536</v>
      </c>
      <c r="AF49" s="138">
        <v>5661.0012856076328</v>
      </c>
      <c r="AG49" s="138">
        <v>6042.3612492156008</v>
      </c>
      <c r="AH49" s="149">
        <v>-0.66617926344022438</v>
      </c>
    </row>
    <row r="50" spans="1:34" s="33" customFormat="1" ht="15.75" thickBot="1" x14ac:dyDescent="0.3">
      <c r="A50" s="34" t="s">
        <v>144</v>
      </c>
      <c r="B50" s="35" t="s">
        <v>47</v>
      </c>
      <c r="C50" s="143">
        <v>-900795.92602508212</v>
      </c>
      <c r="D50" s="144">
        <v>-900795.92602508212</v>
      </c>
      <c r="E50" s="144">
        <v>-898607.83168999781</v>
      </c>
      <c r="F50" s="144">
        <v>-886197.80561646947</v>
      </c>
      <c r="G50" s="144">
        <v>-867450.89140986966</v>
      </c>
      <c r="H50" s="144">
        <v>-883484.69437306141</v>
      </c>
      <c r="I50" s="144">
        <v>-855315.20761329331</v>
      </c>
      <c r="J50" s="144">
        <v>-871140.56874550995</v>
      </c>
      <c r="K50" s="144">
        <v>-855824.92978664173</v>
      </c>
      <c r="L50" s="144">
        <v>-862799.56370264478</v>
      </c>
      <c r="M50" s="144">
        <v>-856568.93065319001</v>
      </c>
      <c r="N50" s="144">
        <v>-853958.55455023109</v>
      </c>
      <c r="O50" s="144">
        <v>-852278.093891514</v>
      </c>
      <c r="P50" s="144">
        <v>-815678.21102656506</v>
      </c>
      <c r="Q50" s="144">
        <v>-837041.07583546359</v>
      </c>
      <c r="R50" s="144">
        <v>-735141.1298523189</v>
      </c>
      <c r="S50" s="144">
        <v>-788052.83920074592</v>
      </c>
      <c r="T50" s="144">
        <v>-847291.72720464005</v>
      </c>
      <c r="U50" s="144">
        <v>-798800.06892471074</v>
      </c>
      <c r="V50" s="144">
        <v>-791689.54329885216</v>
      </c>
      <c r="W50" s="144">
        <v>-756242.15317219263</v>
      </c>
      <c r="X50" s="144">
        <v>-783884.49940423935</v>
      </c>
      <c r="Y50" s="144">
        <v>-800563.02510220243</v>
      </c>
      <c r="Z50" s="144">
        <v>-806983.09028215474</v>
      </c>
      <c r="AA50" s="144">
        <v>-788548.94005173235</v>
      </c>
      <c r="AB50" s="144">
        <v>-798511.46472293593</v>
      </c>
      <c r="AC50" s="144">
        <v>-763848.99489753251</v>
      </c>
      <c r="AD50" s="144">
        <v>-842805.91954326024</v>
      </c>
      <c r="AE50" s="144">
        <v>-766064.02701227413</v>
      </c>
      <c r="AF50" s="144">
        <v>-801436.37682636385</v>
      </c>
      <c r="AG50" s="144">
        <v>-789227.40218777908</v>
      </c>
      <c r="AH50" s="150">
        <v>-0.12385549336309552</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267</v>
      </c>
    </row>
    <row r="57" spans="1:34" x14ac:dyDescent="0.25">
      <c r="B57"/>
    </row>
    <row r="58" spans="1:34" x14ac:dyDescent="0.25">
      <c r="B58"/>
    </row>
  </sheetData>
  <phoneticPr fontId="2"/>
  <hyperlinks>
    <hyperlink ref="C54" r:id="rId1" xr:uid="{C431C63D-5A29-4E69-A077-1E6B5307745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rgb="FFC5D9F1"/>
    <pageSetUpPr fitToPage="1"/>
  </sheetPr>
  <dimension ref="A1:AH58"/>
  <sheetViews>
    <sheetView zoomScale="85" zoomScaleNormal="85" workbookViewId="0">
      <pane xSplit="2" ySplit="5" topLeftCell="C15"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5703125" style="42" customWidth="1"/>
    <col min="35" max="16384" width="9.140625" style="1"/>
  </cols>
  <sheetData>
    <row r="1" spans="1:34" ht="15.75" customHeight="1" x14ac:dyDescent="0.35">
      <c r="A1" s="76" t="s">
        <v>300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91</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41">
        <v>20026.008014916126</v>
      </c>
      <c r="D6" s="138">
        <v>20026.008014916126</v>
      </c>
      <c r="E6" s="138">
        <v>20004.841746081434</v>
      </c>
      <c r="F6" s="138">
        <v>19754.053970834764</v>
      </c>
      <c r="G6" s="138">
        <v>19593.470007114189</v>
      </c>
      <c r="H6" s="138">
        <v>18901.653252255328</v>
      </c>
      <c r="I6" s="138">
        <v>18854.434800006591</v>
      </c>
      <c r="J6" s="138">
        <v>17235.501041830692</v>
      </c>
      <c r="K6" s="138">
        <v>16967.651176034855</v>
      </c>
      <c r="L6" s="138">
        <v>16145.526545093322</v>
      </c>
      <c r="M6" s="138">
        <v>16234.642950044432</v>
      </c>
      <c r="N6" s="138">
        <v>15661.816608291359</v>
      </c>
      <c r="O6" s="138">
        <v>15873.619853908864</v>
      </c>
      <c r="P6" s="138">
        <v>15988.210522662233</v>
      </c>
      <c r="Q6" s="138">
        <v>14909.935968632581</v>
      </c>
      <c r="R6" s="138">
        <v>14519.50185728094</v>
      </c>
      <c r="S6" s="138">
        <v>14388.930085845077</v>
      </c>
      <c r="T6" s="138">
        <v>14177.029489144612</v>
      </c>
      <c r="U6" s="138">
        <v>14516.299836930279</v>
      </c>
      <c r="V6" s="138">
        <v>14991.826019602833</v>
      </c>
      <c r="W6" s="138">
        <v>14902.722629759335</v>
      </c>
      <c r="X6" s="138">
        <v>15221.543451625503</v>
      </c>
      <c r="Y6" s="138">
        <v>14581.604560465741</v>
      </c>
      <c r="Z6" s="138">
        <v>13083.337340538072</v>
      </c>
      <c r="AA6" s="138">
        <v>12469.741365000824</v>
      </c>
      <c r="AB6" s="138">
        <v>12553.212519817907</v>
      </c>
      <c r="AC6" s="138">
        <v>12054.732435543445</v>
      </c>
      <c r="AD6" s="138">
        <v>12597.034344426311</v>
      </c>
      <c r="AE6" s="138">
        <v>12698.640712468647</v>
      </c>
      <c r="AF6" s="138">
        <v>12587.569981035647</v>
      </c>
      <c r="AG6" s="138">
        <v>12438.636905546209</v>
      </c>
      <c r="AH6" s="149">
        <v>-0.37887586501106746</v>
      </c>
    </row>
    <row r="7" spans="1:34" s="33" customFormat="1" x14ac:dyDescent="0.25">
      <c r="A7" s="32" t="s">
        <v>104</v>
      </c>
      <c r="B7" s="33" t="s">
        <v>4</v>
      </c>
      <c r="C7" s="141">
        <v>3926.2687177619714</v>
      </c>
      <c r="D7" s="138">
        <v>3926.2687177619714</v>
      </c>
      <c r="E7" s="138">
        <v>3995.6139989111507</v>
      </c>
      <c r="F7" s="138">
        <v>3947.7680906333626</v>
      </c>
      <c r="G7" s="138">
        <v>3922.4146506575885</v>
      </c>
      <c r="H7" s="138">
        <v>3824.6507257557528</v>
      </c>
      <c r="I7" s="138">
        <v>3652.6862350947076</v>
      </c>
      <c r="J7" s="138">
        <v>3464.2795324738131</v>
      </c>
      <c r="K7" s="138">
        <v>3316.5639169982483</v>
      </c>
      <c r="L7" s="138">
        <v>3196.6605933707865</v>
      </c>
      <c r="M7" s="138">
        <v>3077.1268580013625</v>
      </c>
      <c r="N7" s="138">
        <v>2965.0234070442989</v>
      </c>
      <c r="O7" s="138">
        <v>2868.3933312250761</v>
      </c>
      <c r="P7" s="138">
        <v>2866.0894200015064</v>
      </c>
      <c r="Q7" s="138">
        <v>2869.6639113206743</v>
      </c>
      <c r="R7" s="138">
        <v>2933.1352608270522</v>
      </c>
      <c r="S7" s="138">
        <v>2794.3400340336448</v>
      </c>
      <c r="T7" s="138">
        <v>2674.6167852989179</v>
      </c>
      <c r="U7" s="138">
        <v>2546.739290317204</v>
      </c>
      <c r="V7" s="138">
        <v>2434.515253584681</v>
      </c>
      <c r="W7" s="138">
        <v>2268.2008322543224</v>
      </c>
      <c r="X7" s="138">
        <v>2124.6333068916538</v>
      </c>
      <c r="Y7" s="138">
        <v>1994.8089867189913</v>
      </c>
      <c r="Z7" s="138">
        <v>1882.2187899626279</v>
      </c>
      <c r="AA7" s="138">
        <v>1753.5715424758537</v>
      </c>
      <c r="AB7" s="138">
        <v>1641.7372251100735</v>
      </c>
      <c r="AC7" s="138">
        <v>1550.7935592093934</v>
      </c>
      <c r="AD7" s="138">
        <v>1464.3505921281585</v>
      </c>
      <c r="AE7" s="138">
        <v>1385.1140200360876</v>
      </c>
      <c r="AF7" s="138">
        <v>1310.8012325608331</v>
      </c>
      <c r="AG7" s="138">
        <v>1259.5883193046973</v>
      </c>
      <c r="AH7" s="149">
        <v>-0.67918947737670887</v>
      </c>
    </row>
    <row r="8" spans="1:34" s="33" customFormat="1" x14ac:dyDescent="0.25">
      <c r="A8" s="32" t="s">
        <v>105</v>
      </c>
      <c r="B8" s="33" t="s">
        <v>5</v>
      </c>
      <c r="C8" s="141">
        <v>4561.4977423404607</v>
      </c>
      <c r="D8" s="138">
        <v>4561.4977423404607</v>
      </c>
      <c r="E8" s="138">
        <v>4508.1753975606807</v>
      </c>
      <c r="F8" s="138">
        <v>4296.7555877090344</v>
      </c>
      <c r="G8" s="138">
        <v>4174.1038945602404</v>
      </c>
      <c r="H8" s="138">
        <v>4121.4933221661022</v>
      </c>
      <c r="I8" s="138">
        <v>4096.28760243959</v>
      </c>
      <c r="J8" s="138">
        <v>4129.3659705702912</v>
      </c>
      <c r="K8" s="138">
        <v>4223.235663722623</v>
      </c>
      <c r="L8" s="138">
        <v>4320.3450626480162</v>
      </c>
      <c r="M8" s="138">
        <v>4393.3065833064566</v>
      </c>
      <c r="N8" s="138">
        <v>4493.3306374450422</v>
      </c>
      <c r="O8" s="138">
        <v>4417.2307446455734</v>
      </c>
      <c r="P8" s="138">
        <v>4462.3614061430517</v>
      </c>
      <c r="Q8" s="138">
        <v>4523.4001674014053</v>
      </c>
      <c r="R8" s="138">
        <v>4633.4930952882851</v>
      </c>
      <c r="S8" s="138">
        <v>4831.1721304752509</v>
      </c>
      <c r="T8" s="138">
        <v>4912.3129303045116</v>
      </c>
      <c r="U8" s="138">
        <v>5046.7573207964842</v>
      </c>
      <c r="V8" s="138">
        <v>5112.7838094789104</v>
      </c>
      <c r="W8" s="138">
        <v>5007.3024713651685</v>
      </c>
      <c r="X8" s="138">
        <v>5161.0617544436973</v>
      </c>
      <c r="Y8" s="138">
        <v>5215.8918021102909</v>
      </c>
      <c r="Z8" s="138">
        <v>5313.5578286120326</v>
      </c>
      <c r="AA8" s="138">
        <v>5599.3747143319488</v>
      </c>
      <c r="AB8" s="138">
        <v>5676.8636073067564</v>
      </c>
      <c r="AC8" s="138">
        <v>5596.6766792980197</v>
      </c>
      <c r="AD8" s="138">
        <v>5513.0283175618069</v>
      </c>
      <c r="AE8" s="138">
        <v>5614.73279168107</v>
      </c>
      <c r="AF8" s="138">
        <v>5828.9345092089434</v>
      </c>
      <c r="AG8" s="138">
        <v>5872.8273753951735</v>
      </c>
      <c r="AH8" s="149">
        <v>0.28747786519387425</v>
      </c>
    </row>
    <row r="9" spans="1:34" s="33" customFormat="1" x14ac:dyDescent="0.25">
      <c r="A9" s="32" t="s">
        <v>106</v>
      </c>
      <c r="B9" s="33" t="s">
        <v>6</v>
      </c>
      <c r="C9" s="141">
        <v>4344.2454959004526</v>
      </c>
      <c r="D9" s="138">
        <v>4344.2454959004526</v>
      </c>
      <c r="E9" s="138">
        <v>4479.6546662084302</v>
      </c>
      <c r="F9" s="138">
        <v>4590.2325960845519</v>
      </c>
      <c r="G9" s="138">
        <v>4273.3779066364759</v>
      </c>
      <c r="H9" s="138">
        <v>4330.645231794203</v>
      </c>
      <c r="I9" s="138">
        <v>4303.5650948964249</v>
      </c>
      <c r="J9" s="138">
        <v>4215.8013439709866</v>
      </c>
      <c r="K9" s="138">
        <v>4258.9637938794249</v>
      </c>
      <c r="L9" s="138">
        <v>4119.5857187996708</v>
      </c>
      <c r="M9" s="138">
        <v>3871.696630303753</v>
      </c>
      <c r="N9" s="138">
        <v>3755.1167007966028</v>
      </c>
      <c r="O9" s="138">
        <v>3355.7974467942931</v>
      </c>
      <c r="P9" s="138">
        <v>3387.2091343400666</v>
      </c>
      <c r="Q9" s="138">
        <v>3087.8279198439272</v>
      </c>
      <c r="R9" s="138">
        <v>3126.3315960635755</v>
      </c>
      <c r="S9" s="138">
        <v>2968.6978226596011</v>
      </c>
      <c r="T9" s="138">
        <v>2960.2133932028191</v>
      </c>
      <c r="U9" s="138">
        <v>2906.46922872608</v>
      </c>
      <c r="V9" s="138">
        <v>2713.756035501624</v>
      </c>
      <c r="W9" s="138">
        <v>2546.0196448529314</v>
      </c>
      <c r="X9" s="138">
        <v>2462.5607186273205</v>
      </c>
      <c r="Y9" s="138">
        <v>2251.0127172794582</v>
      </c>
      <c r="Z9" s="138">
        <v>2170.1975453397567</v>
      </c>
      <c r="AA9" s="138">
        <v>1802.2945123501927</v>
      </c>
      <c r="AB9" s="138">
        <v>1628.9297000254735</v>
      </c>
      <c r="AC9" s="138">
        <v>1582.1437696867204</v>
      </c>
      <c r="AD9" s="138">
        <v>1477.2256622748102</v>
      </c>
      <c r="AE9" s="138">
        <v>1479.812131330571</v>
      </c>
      <c r="AF9" s="138">
        <v>1386.7077299712662</v>
      </c>
      <c r="AG9" s="138">
        <v>1327.698028215844</v>
      </c>
      <c r="AH9" s="149">
        <v>-0.69437776261291939</v>
      </c>
    </row>
    <row r="10" spans="1:34" s="33" customFormat="1" x14ac:dyDescent="0.25">
      <c r="A10" s="32" t="s">
        <v>107</v>
      </c>
      <c r="B10" s="33" t="s">
        <v>7</v>
      </c>
      <c r="C10" s="141">
        <v>6401.3258327464246</v>
      </c>
      <c r="D10" s="138">
        <v>6297.400238668838</v>
      </c>
      <c r="E10" s="138">
        <v>5975.0704790866703</v>
      </c>
      <c r="F10" s="138">
        <v>5934.0960515951374</v>
      </c>
      <c r="G10" s="138">
        <v>5712.5969047501349</v>
      </c>
      <c r="H10" s="138">
        <v>4811.6570897600504</v>
      </c>
      <c r="I10" s="138">
        <v>5222.26630572269</v>
      </c>
      <c r="J10" s="138">
        <v>5257.1822503967678</v>
      </c>
      <c r="K10" s="138">
        <v>5194.6099763279426</v>
      </c>
      <c r="L10" s="138">
        <v>4927.5343533971509</v>
      </c>
      <c r="M10" s="138">
        <v>4731.6289448988282</v>
      </c>
      <c r="N10" s="138">
        <v>4641.4026400298371</v>
      </c>
      <c r="O10" s="138">
        <v>4328.357089599871</v>
      </c>
      <c r="P10" s="138">
        <v>4149.1922887125438</v>
      </c>
      <c r="Q10" s="138">
        <v>4422.1683810428212</v>
      </c>
      <c r="R10" s="138">
        <v>4414.0876805441821</v>
      </c>
      <c r="S10" s="138">
        <v>4086.8654150146708</v>
      </c>
      <c r="T10" s="138">
        <v>4024.3826378128219</v>
      </c>
      <c r="U10" s="138">
        <v>3964.8560288984877</v>
      </c>
      <c r="V10" s="138">
        <v>3886.375254522115</v>
      </c>
      <c r="W10" s="138">
        <v>3846.1460256098885</v>
      </c>
      <c r="X10" s="138">
        <v>3793.4530759780455</v>
      </c>
      <c r="Y10" s="138">
        <v>3767.0177863642989</v>
      </c>
      <c r="Z10" s="138">
        <v>3690.9550484005185</v>
      </c>
      <c r="AA10" s="138">
        <v>3779.2981562515265</v>
      </c>
      <c r="AB10" s="138">
        <v>3688.5085665795564</v>
      </c>
      <c r="AC10" s="138">
        <v>3664.5382029692109</v>
      </c>
      <c r="AD10" s="138">
        <v>3498.443936920602</v>
      </c>
      <c r="AE10" s="138">
        <v>3274.6224862490708</v>
      </c>
      <c r="AF10" s="138">
        <v>3168.397418509317</v>
      </c>
      <c r="AG10" s="138">
        <v>3118.0949099899781</v>
      </c>
      <c r="AH10" s="149">
        <v>-0.51289857891014579</v>
      </c>
    </row>
    <row r="11" spans="1:34" s="33" customFormat="1" x14ac:dyDescent="0.25">
      <c r="A11" s="32" t="s">
        <v>108</v>
      </c>
      <c r="B11" s="33" t="s">
        <v>8</v>
      </c>
      <c r="C11" s="141">
        <v>26003.895288407522</v>
      </c>
      <c r="D11" s="138">
        <v>26003.895288407522</v>
      </c>
      <c r="E11" s="138">
        <v>27231.226467338023</v>
      </c>
      <c r="F11" s="138">
        <v>27855.803922146319</v>
      </c>
      <c r="G11" s="138">
        <v>28798.068439700455</v>
      </c>
      <c r="H11" s="138">
        <v>29924.029892726678</v>
      </c>
      <c r="I11" s="138">
        <v>31009.720481995933</v>
      </c>
      <c r="J11" s="138">
        <v>31411.474827099562</v>
      </c>
      <c r="K11" s="138">
        <v>28762.079410523686</v>
      </c>
      <c r="L11" s="138">
        <v>29145.350473193539</v>
      </c>
      <c r="M11" s="138">
        <v>30002.507311887566</v>
      </c>
      <c r="N11" s="138">
        <v>30668.677464436889</v>
      </c>
      <c r="O11" s="138">
        <v>30604.512833153534</v>
      </c>
      <c r="P11" s="138">
        <v>31271.536036260386</v>
      </c>
      <c r="Q11" s="138">
        <v>31213.178054863878</v>
      </c>
      <c r="R11" s="138">
        <v>31265.8790358146</v>
      </c>
      <c r="S11" s="138">
        <v>30972.479250195905</v>
      </c>
      <c r="T11" s="138">
        <v>30409.86631047399</v>
      </c>
      <c r="U11" s="138">
        <v>29839.690146520723</v>
      </c>
      <c r="V11" s="138">
        <v>29539.823818031753</v>
      </c>
      <c r="W11" s="138">
        <v>28278.388842524018</v>
      </c>
      <c r="X11" s="138">
        <v>27692.188854076856</v>
      </c>
      <c r="Y11" s="138">
        <v>27411.363987834404</v>
      </c>
      <c r="Z11" s="138">
        <v>26902.882000138059</v>
      </c>
      <c r="AA11" s="138">
        <v>26956.968166683535</v>
      </c>
      <c r="AB11" s="138">
        <v>26635.848421566669</v>
      </c>
      <c r="AC11" s="138">
        <v>26701.824014136011</v>
      </c>
      <c r="AD11" s="138">
        <v>26677.426216452699</v>
      </c>
      <c r="AE11" s="138">
        <v>26902.992731453047</v>
      </c>
      <c r="AF11" s="138">
        <v>27187.970489422383</v>
      </c>
      <c r="AG11" s="138">
        <v>27581.251115893218</v>
      </c>
      <c r="AH11" s="149">
        <v>6.0658444051990806E-2</v>
      </c>
    </row>
    <row r="12" spans="1:34" s="33" customFormat="1" x14ac:dyDescent="0.25">
      <c r="A12" s="32" t="s">
        <v>109</v>
      </c>
      <c r="B12" s="33" t="s">
        <v>9</v>
      </c>
      <c r="C12" s="141">
        <v>982.7264384520621</v>
      </c>
      <c r="D12" s="138">
        <v>982.7264384520621</v>
      </c>
      <c r="E12" s="138">
        <v>993.48649564416496</v>
      </c>
      <c r="F12" s="138">
        <v>1008.3541248923632</v>
      </c>
      <c r="G12" s="138">
        <v>1023.4463668910701</v>
      </c>
      <c r="H12" s="138">
        <v>1045.9946558836423</v>
      </c>
      <c r="I12" s="138">
        <v>1064.9856773848433</v>
      </c>
      <c r="J12" s="138">
        <v>1074.6892316936494</v>
      </c>
      <c r="K12" s="138">
        <v>1104.3135784667893</v>
      </c>
      <c r="L12" s="138">
        <v>1123.0136360609738</v>
      </c>
      <c r="M12" s="138">
        <v>1163.5399356549767</v>
      </c>
      <c r="N12" s="138">
        <v>1202.2215896755438</v>
      </c>
      <c r="O12" s="138">
        <v>1218.2615017964179</v>
      </c>
      <c r="P12" s="138">
        <v>1255.3601320342816</v>
      </c>
      <c r="Q12" s="138">
        <v>1289.6759274925666</v>
      </c>
      <c r="R12" s="138">
        <v>1337.3666091862119</v>
      </c>
      <c r="S12" s="138">
        <v>1332.9664579793096</v>
      </c>
      <c r="T12" s="138">
        <v>1414.6471742502583</v>
      </c>
      <c r="U12" s="138">
        <v>1490.5417596152172</v>
      </c>
      <c r="V12" s="138">
        <v>1565.4125656209283</v>
      </c>
      <c r="W12" s="138">
        <v>1612.8860383995766</v>
      </c>
      <c r="X12" s="138">
        <v>1658.1439586212882</v>
      </c>
      <c r="Y12" s="138">
        <v>1690.5769041281235</v>
      </c>
      <c r="Z12" s="138">
        <v>1688.8178495495881</v>
      </c>
      <c r="AA12" s="138">
        <v>1676.3482471612106</v>
      </c>
      <c r="AB12" s="138">
        <v>1717.4743810165569</v>
      </c>
      <c r="AC12" s="138">
        <v>1771.0899630413069</v>
      </c>
      <c r="AD12" s="138">
        <v>1794.7418208788476</v>
      </c>
      <c r="AE12" s="138">
        <v>1812.8363497075657</v>
      </c>
      <c r="AF12" s="138">
        <v>1790.1948554346227</v>
      </c>
      <c r="AG12" s="138">
        <v>1754.1762301306812</v>
      </c>
      <c r="AH12" s="149">
        <v>0.78500970513601454</v>
      </c>
    </row>
    <row r="13" spans="1:34" s="33" customFormat="1" x14ac:dyDescent="0.25">
      <c r="A13" s="32" t="s">
        <v>110</v>
      </c>
      <c r="B13" s="33" t="s">
        <v>10</v>
      </c>
      <c r="C13" s="141">
        <v>392.16225354721752</v>
      </c>
      <c r="D13" s="138">
        <v>392.16225354721752</v>
      </c>
      <c r="E13" s="138">
        <v>396.60929982732472</v>
      </c>
      <c r="F13" s="138">
        <v>405.28162044572355</v>
      </c>
      <c r="G13" s="138">
        <v>414.40927086317203</v>
      </c>
      <c r="H13" s="138">
        <v>425.96441700113598</v>
      </c>
      <c r="I13" s="138">
        <v>434.01640722404727</v>
      </c>
      <c r="J13" s="138">
        <v>438.9817863207295</v>
      </c>
      <c r="K13" s="138">
        <v>447.41507270856727</v>
      </c>
      <c r="L13" s="138">
        <v>454.32328280502821</v>
      </c>
      <c r="M13" s="138">
        <v>462.10492142475528</v>
      </c>
      <c r="N13" s="138">
        <v>470.79956792433472</v>
      </c>
      <c r="O13" s="138">
        <v>480.11003149301905</v>
      </c>
      <c r="P13" s="138">
        <v>487.1545755412447</v>
      </c>
      <c r="Q13" s="138">
        <v>489.583625367406</v>
      </c>
      <c r="R13" s="138">
        <v>493.13075921645128</v>
      </c>
      <c r="S13" s="138">
        <v>501.27548573365374</v>
      </c>
      <c r="T13" s="138">
        <v>501.1875877000727</v>
      </c>
      <c r="U13" s="138">
        <v>503.95748796548349</v>
      </c>
      <c r="V13" s="138">
        <v>513.45781107229573</v>
      </c>
      <c r="W13" s="138">
        <v>519.40995994499178</v>
      </c>
      <c r="X13" s="138">
        <v>522.78517759674003</v>
      </c>
      <c r="Y13" s="138">
        <v>525.52106939819396</v>
      </c>
      <c r="Z13" s="138">
        <v>534.1699136440335</v>
      </c>
      <c r="AA13" s="138">
        <v>543.71481746107997</v>
      </c>
      <c r="AB13" s="138">
        <v>552.37161464986377</v>
      </c>
      <c r="AC13" s="138">
        <v>556.31978944817251</v>
      </c>
      <c r="AD13" s="138">
        <v>559.2290258885173</v>
      </c>
      <c r="AE13" s="138">
        <v>564.70488466687527</v>
      </c>
      <c r="AF13" s="138">
        <v>569.05234036440356</v>
      </c>
      <c r="AG13" s="138">
        <v>571.98332529171648</v>
      </c>
      <c r="AH13" s="149">
        <v>0.45853742964287603</v>
      </c>
    </row>
    <row r="14" spans="1:34" s="33" customFormat="1" x14ac:dyDescent="0.25">
      <c r="A14" s="32" t="s">
        <v>111</v>
      </c>
      <c r="B14" s="33" t="s">
        <v>11</v>
      </c>
      <c r="C14" s="141">
        <v>2937.1621456003886</v>
      </c>
      <c r="D14" s="138">
        <v>2937.1621456003886</v>
      </c>
      <c r="E14" s="138">
        <v>3070.8926350272282</v>
      </c>
      <c r="F14" s="138">
        <v>3071.8133193191902</v>
      </c>
      <c r="G14" s="138">
        <v>3143.9353903178971</v>
      </c>
      <c r="H14" s="138">
        <v>3281.3343424102604</v>
      </c>
      <c r="I14" s="138">
        <v>3280.4083772652416</v>
      </c>
      <c r="J14" s="138">
        <v>3308.3068978065144</v>
      </c>
      <c r="K14" s="138">
        <v>3414.6002150604454</v>
      </c>
      <c r="L14" s="138">
        <v>3530.5905519819198</v>
      </c>
      <c r="M14" s="138">
        <v>3534.4862308475149</v>
      </c>
      <c r="N14" s="138">
        <v>3575.7429716544002</v>
      </c>
      <c r="O14" s="138">
        <v>3704.1693214974644</v>
      </c>
      <c r="P14" s="138">
        <v>3825.1276671331557</v>
      </c>
      <c r="Q14" s="138">
        <v>3970.7991637466703</v>
      </c>
      <c r="R14" s="138">
        <v>3912.2104261748868</v>
      </c>
      <c r="S14" s="138">
        <v>3963.1254943322215</v>
      </c>
      <c r="T14" s="138">
        <v>4027.7234403221237</v>
      </c>
      <c r="U14" s="138">
        <v>3959.3716119704741</v>
      </c>
      <c r="V14" s="138">
        <v>4145.1057475239149</v>
      </c>
      <c r="W14" s="138">
        <v>4243.4162518022677</v>
      </c>
      <c r="X14" s="138">
        <v>4473.4133996361597</v>
      </c>
      <c r="Y14" s="138">
        <v>4519.5585758520574</v>
      </c>
      <c r="Z14" s="138">
        <v>4674.4304277251804</v>
      </c>
      <c r="AA14" s="138">
        <v>4967.3767154268899</v>
      </c>
      <c r="AB14" s="138">
        <v>4994.9864386210329</v>
      </c>
      <c r="AC14" s="138">
        <v>5103.3811536504381</v>
      </c>
      <c r="AD14" s="138">
        <v>5158.6718993053964</v>
      </c>
      <c r="AE14" s="138">
        <v>5237.198499419741</v>
      </c>
      <c r="AF14" s="138">
        <v>5294.7335439028866</v>
      </c>
      <c r="AG14" s="138">
        <v>5319.1173120554922</v>
      </c>
      <c r="AH14" s="149">
        <v>0.8109716278425636</v>
      </c>
    </row>
    <row r="15" spans="1:34" s="33" customFormat="1" x14ac:dyDescent="0.25">
      <c r="A15" s="32" t="s">
        <v>112</v>
      </c>
      <c r="B15" s="33" t="s">
        <v>12</v>
      </c>
      <c r="C15" s="141">
        <v>1919.3626061500295</v>
      </c>
      <c r="D15" s="138">
        <v>1919.3626061500295</v>
      </c>
      <c r="E15" s="138">
        <v>1927.123264373279</v>
      </c>
      <c r="F15" s="138">
        <v>1906.0448337976577</v>
      </c>
      <c r="G15" s="138">
        <v>1893.3707320287351</v>
      </c>
      <c r="H15" s="138">
        <v>1843.6114808542322</v>
      </c>
      <c r="I15" s="138">
        <v>1753.1419162160867</v>
      </c>
      <c r="J15" s="138">
        <v>1683.5922442723836</v>
      </c>
      <c r="K15" s="138">
        <v>1612.2841925221044</v>
      </c>
      <c r="L15" s="138">
        <v>1527.716121052408</v>
      </c>
      <c r="M15" s="138">
        <v>1532.706756791815</v>
      </c>
      <c r="N15" s="138">
        <v>1491.6126372508393</v>
      </c>
      <c r="O15" s="138">
        <v>1528.4100490843607</v>
      </c>
      <c r="P15" s="138">
        <v>1500.0504536855008</v>
      </c>
      <c r="Q15" s="138">
        <v>1492.6322655792771</v>
      </c>
      <c r="R15" s="138">
        <v>1334.3566443871414</v>
      </c>
      <c r="S15" s="138">
        <v>1344.0493106340946</v>
      </c>
      <c r="T15" s="138">
        <v>1376.0691092765742</v>
      </c>
      <c r="U15" s="138">
        <v>1361.9334810296489</v>
      </c>
      <c r="V15" s="138">
        <v>1371.7361133722345</v>
      </c>
      <c r="W15" s="138">
        <v>1276.5944062148715</v>
      </c>
      <c r="X15" s="138">
        <v>1215.2939233352288</v>
      </c>
      <c r="Y15" s="138">
        <v>1215.9086753020733</v>
      </c>
      <c r="Z15" s="138">
        <v>1163.4539486288977</v>
      </c>
      <c r="AA15" s="138">
        <v>1150.9713312498266</v>
      </c>
      <c r="AB15" s="138">
        <v>1153.6571940860588</v>
      </c>
      <c r="AC15" s="138">
        <v>1152.7986064866732</v>
      </c>
      <c r="AD15" s="138">
        <v>1175.4101294116695</v>
      </c>
      <c r="AE15" s="138">
        <v>1204.7184264911368</v>
      </c>
      <c r="AF15" s="138">
        <v>1239.3393588595775</v>
      </c>
      <c r="AG15" s="138">
        <v>1262.5462318749126</v>
      </c>
      <c r="AH15" s="149">
        <v>-0.34220546559078685</v>
      </c>
    </row>
    <row r="16" spans="1:34" s="33" customFormat="1" x14ac:dyDescent="0.25">
      <c r="A16" s="32" t="s">
        <v>113</v>
      </c>
      <c r="B16" s="33" t="s">
        <v>13</v>
      </c>
      <c r="C16" s="141">
        <v>369.9304697969373</v>
      </c>
      <c r="D16" s="138">
        <v>369.9304697969373</v>
      </c>
      <c r="E16" s="138">
        <v>382.78413441723058</v>
      </c>
      <c r="F16" s="138">
        <v>394.20751044739774</v>
      </c>
      <c r="G16" s="138">
        <v>411.91098029760798</v>
      </c>
      <c r="H16" s="138">
        <v>410.4027204454095</v>
      </c>
      <c r="I16" s="138">
        <v>397.97169648436903</v>
      </c>
      <c r="J16" s="138">
        <v>435.63639451911058</v>
      </c>
      <c r="K16" s="138">
        <v>491.47196677475517</v>
      </c>
      <c r="L16" s="138">
        <v>508.51318402696035</v>
      </c>
      <c r="M16" s="138">
        <v>515.43852484557044</v>
      </c>
      <c r="N16" s="138">
        <v>562.45132511285885</v>
      </c>
      <c r="O16" s="138">
        <v>570.02963975541331</v>
      </c>
      <c r="P16" s="138">
        <v>557.94315532227245</v>
      </c>
      <c r="Q16" s="138">
        <v>546.46370915238379</v>
      </c>
      <c r="R16" s="138">
        <v>540.17119110454917</v>
      </c>
      <c r="S16" s="138">
        <v>515.18018346380563</v>
      </c>
      <c r="T16" s="138">
        <v>499.76521363896978</v>
      </c>
      <c r="U16" s="138">
        <v>494.42752184263503</v>
      </c>
      <c r="V16" s="138">
        <v>478.62160080031811</v>
      </c>
      <c r="W16" s="138">
        <v>500.59308988877842</v>
      </c>
      <c r="X16" s="138">
        <v>488.9002749751125</v>
      </c>
      <c r="Y16" s="138">
        <v>446.44536399065566</v>
      </c>
      <c r="Z16" s="138">
        <v>427.24916484657246</v>
      </c>
      <c r="AA16" s="138">
        <v>394.8532894539095</v>
      </c>
      <c r="AB16" s="138">
        <v>353.25986327671177</v>
      </c>
      <c r="AC16" s="138">
        <v>341.45195850970373</v>
      </c>
      <c r="AD16" s="138">
        <v>330.09778207496487</v>
      </c>
      <c r="AE16" s="138">
        <v>319.0414261068189</v>
      </c>
      <c r="AF16" s="138">
        <v>307.71775045642335</v>
      </c>
      <c r="AG16" s="138">
        <v>306.10883326156164</v>
      </c>
      <c r="AH16" s="149">
        <v>-0.17252333004742412</v>
      </c>
    </row>
    <row r="17" spans="1:34" s="33" customFormat="1" x14ac:dyDescent="0.25">
      <c r="A17" s="32" t="s">
        <v>100</v>
      </c>
      <c r="B17" s="33" t="s">
        <v>14</v>
      </c>
      <c r="C17" s="141">
        <v>239664.51802266436</v>
      </c>
      <c r="D17" s="138">
        <v>239664.51802266436</v>
      </c>
      <c r="E17" s="138">
        <v>243056.69403547182</v>
      </c>
      <c r="F17" s="138">
        <v>244984.01046603255</v>
      </c>
      <c r="G17" s="138">
        <v>245530.73900972286</v>
      </c>
      <c r="H17" s="138">
        <v>244716.4923936922</v>
      </c>
      <c r="I17" s="138">
        <v>245173.26315992206</v>
      </c>
      <c r="J17" s="138">
        <v>244300.06420799549</v>
      </c>
      <c r="K17" s="138">
        <v>241200.14340296263</v>
      </c>
      <c r="L17" s="138">
        <v>237048.66422859611</v>
      </c>
      <c r="M17" s="138">
        <v>231278.75767471318</v>
      </c>
      <c r="N17" s="138">
        <v>227947.61745325418</v>
      </c>
      <c r="O17" s="138">
        <v>223680.84113323546</v>
      </c>
      <c r="P17" s="138">
        <v>219864.25516390122</v>
      </c>
      <c r="Q17" s="138">
        <v>214315.83845086928</v>
      </c>
      <c r="R17" s="138">
        <v>205968.55183519141</v>
      </c>
      <c r="S17" s="138">
        <v>199317.02754560843</v>
      </c>
      <c r="T17" s="138">
        <v>193622.7129923637</v>
      </c>
      <c r="U17" s="138">
        <v>187434.36106783384</v>
      </c>
      <c r="V17" s="138">
        <v>179414.0989937514</v>
      </c>
      <c r="W17" s="138">
        <v>173663.44378118901</v>
      </c>
      <c r="X17" s="138">
        <v>166235.56880079253</v>
      </c>
      <c r="Y17" s="138">
        <v>160582.94783353005</v>
      </c>
      <c r="Z17" s="138">
        <v>156162.64638811207</v>
      </c>
      <c r="AA17" s="138">
        <v>150289.82645533362</v>
      </c>
      <c r="AB17" s="138">
        <v>144451.55733234913</v>
      </c>
      <c r="AC17" s="138">
        <v>141579.6798598032</v>
      </c>
      <c r="AD17" s="138">
        <v>138272.23178220235</v>
      </c>
      <c r="AE17" s="138">
        <v>137467.12918488856</v>
      </c>
      <c r="AF17" s="138">
        <v>136038.27075026615</v>
      </c>
      <c r="AG17" s="138">
        <v>134609.95311843156</v>
      </c>
      <c r="AH17" s="149">
        <v>-0.43834008375949129</v>
      </c>
    </row>
    <row r="18" spans="1:34" s="33" customFormat="1" x14ac:dyDescent="0.25">
      <c r="A18" s="32" t="s">
        <v>101</v>
      </c>
      <c r="B18" s="33" t="s">
        <v>15</v>
      </c>
      <c r="C18" s="141">
        <v>240030.24823275881</v>
      </c>
      <c r="D18" s="138">
        <v>240030.24823275881</v>
      </c>
      <c r="E18" s="138">
        <v>243430.8794867403</v>
      </c>
      <c r="F18" s="138">
        <v>245371.40591139454</v>
      </c>
      <c r="G18" s="138">
        <v>245932.20817094014</v>
      </c>
      <c r="H18" s="138">
        <v>245123.33277527659</v>
      </c>
      <c r="I18" s="138">
        <v>245592.81354080632</v>
      </c>
      <c r="J18" s="138">
        <v>244734.39583602405</v>
      </c>
      <c r="K18" s="138">
        <v>241642.99339285336</v>
      </c>
      <c r="L18" s="138">
        <v>237484.49399676555</v>
      </c>
      <c r="M18" s="138">
        <v>231722.86952253891</v>
      </c>
      <c r="N18" s="138">
        <v>228403.8136974246</v>
      </c>
      <c r="O18" s="138">
        <v>224146.15614671426</v>
      </c>
      <c r="P18" s="138">
        <v>220341.70771418637</v>
      </c>
      <c r="Q18" s="138">
        <v>214789.65846258044</v>
      </c>
      <c r="R18" s="138">
        <v>206447.38336722762</v>
      </c>
      <c r="S18" s="138">
        <v>199780.42367572317</v>
      </c>
      <c r="T18" s="138">
        <v>194123.38390795179</v>
      </c>
      <c r="U18" s="138">
        <v>187952.11115829874</v>
      </c>
      <c r="V18" s="138">
        <v>179924.93344816216</v>
      </c>
      <c r="W18" s="138">
        <v>174164.92946367772</v>
      </c>
      <c r="X18" s="138">
        <v>166724.62240914084</v>
      </c>
      <c r="Y18" s="138">
        <v>161046.34363697848</v>
      </c>
      <c r="Z18" s="138">
        <v>156599.36801911757</v>
      </c>
      <c r="AA18" s="138">
        <v>150733.35892564146</v>
      </c>
      <c r="AB18" s="138">
        <v>144878.9038519504</v>
      </c>
      <c r="AC18" s="138">
        <v>142002.42541145568</v>
      </c>
      <c r="AD18" s="138">
        <v>138678.34460361375</v>
      </c>
      <c r="AE18" s="138">
        <v>137872.46102787077</v>
      </c>
      <c r="AF18" s="138">
        <v>136455.60052522327</v>
      </c>
      <c r="AG18" s="138">
        <v>134998.4210324678</v>
      </c>
      <c r="AH18" s="149">
        <v>-0.43757746356384636</v>
      </c>
    </row>
    <row r="19" spans="1:34" s="33" customFormat="1" x14ac:dyDescent="0.25">
      <c r="A19" s="32" t="s">
        <v>114</v>
      </c>
      <c r="B19" s="33" t="s">
        <v>16</v>
      </c>
      <c r="C19" s="141">
        <v>4669.1561577115108</v>
      </c>
      <c r="D19" s="138">
        <v>4669.1561577115108</v>
      </c>
      <c r="E19" s="138">
        <v>4724.0100409727665</v>
      </c>
      <c r="F19" s="138">
        <v>4736.597042978824</v>
      </c>
      <c r="G19" s="138">
        <v>4731.1798044766692</v>
      </c>
      <c r="H19" s="138">
        <v>4667.271283292107</v>
      </c>
      <c r="I19" s="138">
        <v>4596.0178231864984</v>
      </c>
      <c r="J19" s="138">
        <v>4490.9789768517649</v>
      </c>
      <c r="K19" s="138">
        <v>4364.1314453730984</v>
      </c>
      <c r="L19" s="138">
        <v>4166.3231764169086</v>
      </c>
      <c r="M19" s="138">
        <v>4064.45779923805</v>
      </c>
      <c r="N19" s="138">
        <v>3817.1451309431154</v>
      </c>
      <c r="O19" s="138">
        <v>3657.6982746675762</v>
      </c>
      <c r="P19" s="138">
        <v>3404.2889089331343</v>
      </c>
      <c r="Q19" s="138">
        <v>3204.0045314936979</v>
      </c>
      <c r="R19" s="138">
        <v>3049.7297565089516</v>
      </c>
      <c r="S19" s="138">
        <v>2812.1487405138319</v>
      </c>
      <c r="T19" s="138">
        <v>2887.3583628952501</v>
      </c>
      <c r="U19" s="138">
        <v>2785.3145939239212</v>
      </c>
      <c r="V19" s="138">
        <v>2665.0179989490262</v>
      </c>
      <c r="W19" s="138">
        <v>2561.2383485061996</v>
      </c>
      <c r="X19" s="138">
        <v>2563.1015159409349</v>
      </c>
      <c r="Y19" s="138">
        <v>2475.1490882059661</v>
      </c>
      <c r="Z19" s="138">
        <v>2417.5957749460122</v>
      </c>
      <c r="AA19" s="138">
        <v>2293.7323661748196</v>
      </c>
      <c r="AB19" s="138">
        <v>2159.9738527749996</v>
      </c>
      <c r="AC19" s="138">
        <v>2092.6504896300003</v>
      </c>
      <c r="AD19" s="138">
        <v>1955.4942813309999</v>
      </c>
      <c r="AE19" s="138">
        <v>1856.9788172420003</v>
      </c>
      <c r="AF19" s="138">
        <v>1819.8090387239999</v>
      </c>
      <c r="AG19" s="138">
        <v>1790.2447486579997</v>
      </c>
      <c r="AH19" s="149">
        <v>-0.61658066507344012</v>
      </c>
    </row>
    <row r="20" spans="1:34" s="33" customFormat="1" x14ac:dyDescent="0.25">
      <c r="A20" s="32" t="s">
        <v>115</v>
      </c>
      <c r="B20" s="33" t="s">
        <v>17</v>
      </c>
      <c r="C20" s="141">
        <v>17608.802014454748</v>
      </c>
      <c r="D20" s="138">
        <v>17608.802014454748</v>
      </c>
      <c r="E20" s="138">
        <v>18270.919302245849</v>
      </c>
      <c r="F20" s="138">
        <v>19059.122363142153</v>
      </c>
      <c r="G20" s="138">
        <v>19839.205675673449</v>
      </c>
      <c r="H20" s="138">
        <v>20209.776918114218</v>
      </c>
      <c r="I20" s="138">
        <v>20453.740173724265</v>
      </c>
      <c r="J20" s="138">
        <v>20526.289217950387</v>
      </c>
      <c r="K20" s="138">
        <v>20511.382700391809</v>
      </c>
      <c r="L20" s="138">
        <v>20875.840827697652</v>
      </c>
      <c r="M20" s="138">
        <v>21031.512056726591</v>
      </c>
      <c r="N20" s="138">
        <v>21392.811671321306</v>
      </c>
      <c r="O20" s="138">
        <v>21573.028406903188</v>
      </c>
      <c r="P20" s="138">
        <v>21755.651784233392</v>
      </c>
      <c r="Q20" s="138">
        <v>21872.275895379873</v>
      </c>
      <c r="R20" s="138">
        <v>21708.547225421255</v>
      </c>
      <c r="S20" s="138">
        <v>21659.977907728258</v>
      </c>
      <c r="T20" s="138">
        <v>21678.26317902713</v>
      </c>
      <c r="U20" s="138">
        <v>21529.057839534151</v>
      </c>
      <c r="V20" s="138">
        <v>21553.82060340705</v>
      </c>
      <c r="W20" s="138">
        <v>20937.455805738544</v>
      </c>
      <c r="X20" s="138">
        <v>21084.192724129076</v>
      </c>
      <c r="Y20" s="138">
        <v>20663.570111179582</v>
      </c>
      <c r="Z20" s="138">
        <v>20005.488207432441</v>
      </c>
      <c r="AA20" s="138">
        <v>19943.128981571441</v>
      </c>
      <c r="AB20" s="138">
        <v>19635.81916786241</v>
      </c>
      <c r="AC20" s="138">
        <v>18423.726650837583</v>
      </c>
      <c r="AD20" s="138">
        <v>18323.488722894475</v>
      </c>
      <c r="AE20" s="138">
        <v>18651.113474208625</v>
      </c>
      <c r="AF20" s="138">
        <v>18193.20197396422</v>
      </c>
      <c r="AG20" s="138">
        <v>18445.446139756059</v>
      </c>
      <c r="AH20" s="149">
        <v>4.7512836172189613E-2</v>
      </c>
    </row>
    <row r="21" spans="1:34" s="33" customFormat="1" x14ac:dyDescent="0.25">
      <c r="A21" s="32" t="s">
        <v>116</v>
      </c>
      <c r="B21" s="33" t="s">
        <v>18</v>
      </c>
      <c r="C21" s="141">
        <v>38235.469475570004</v>
      </c>
      <c r="D21" s="138">
        <v>38235.469475570004</v>
      </c>
      <c r="E21" s="138">
        <v>39612.552101679998</v>
      </c>
      <c r="F21" s="138">
        <v>40188.137228430001</v>
      </c>
      <c r="G21" s="138">
        <v>39999.890403410005</v>
      </c>
      <c r="H21" s="138">
        <v>39203.810944249999</v>
      </c>
      <c r="I21" s="138">
        <v>38225.618075519997</v>
      </c>
      <c r="J21" s="138">
        <v>36772.401038439995</v>
      </c>
      <c r="K21" s="138">
        <v>33818.112688419998</v>
      </c>
      <c r="L21" s="138">
        <v>31680.428234390001</v>
      </c>
      <c r="M21" s="138">
        <v>30038.358840359997</v>
      </c>
      <c r="N21" s="138">
        <v>28471.22033561</v>
      </c>
      <c r="O21" s="138">
        <v>26803.204908799999</v>
      </c>
      <c r="P21" s="138">
        <v>25418.188809720003</v>
      </c>
      <c r="Q21" s="138">
        <v>23907.25566209</v>
      </c>
      <c r="R21" s="138">
        <v>22600.99081499</v>
      </c>
      <c r="S21" s="138">
        <v>21248.42573133</v>
      </c>
      <c r="T21" s="138">
        <v>19407.235770179999</v>
      </c>
      <c r="U21" s="138">
        <v>18097.91878204</v>
      </c>
      <c r="V21" s="138">
        <v>16866.369243199999</v>
      </c>
      <c r="W21" s="138">
        <v>15644.49079555</v>
      </c>
      <c r="X21" s="138">
        <v>14516.106838310001</v>
      </c>
      <c r="Y21" s="138">
        <v>13734.631150540001</v>
      </c>
      <c r="Z21" s="138">
        <v>12965.42266312</v>
      </c>
      <c r="AA21" s="138">
        <v>12208.121896659999</v>
      </c>
      <c r="AB21" s="138">
        <v>11615.62086433</v>
      </c>
      <c r="AC21" s="138">
        <v>11001.62353515</v>
      </c>
      <c r="AD21" s="138">
        <v>10459.81304411</v>
      </c>
      <c r="AE21" s="138">
        <v>10046.0218957</v>
      </c>
      <c r="AF21" s="138">
        <v>9612.7285254899998</v>
      </c>
      <c r="AG21" s="138">
        <v>9242.5689279899998</v>
      </c>
      <c r="AH21" s="149">
        <v>-0.75827238282256726</v>
      </c>
    </row>
    <row r="22" spans="1:34" s="33" customFormat="1" x14ac:dyDescent="0.25">
      <c r="A22" s="32" t="s">
        <v>117</v>
      </c>
      <c r="B22" s="33" t="s">
        <v>19</v>
      </c>
      <c r="C22" s="141">
        <v>4864.8092791513418</v>
      </c>
      <c r="D22" s="138">
        <v>4864.8092791513418</v>
      </c>
      <c r="E22" s="138">
        <v>4840.6098218718689</v>
      </c>
      <c r="F22" s="138">
        <v>4938.9871030659478</v>
      </c>
      <c r="G22" s="138">
        <v>4990.9887775671468</v>
      </c>
      <c r="H22" s="138">
        <v>5143.7569962041707</v>
      </c>
      <c r="I22" s="138">
        <v>5150.9958632857524</v>
      </c>
      <c r="J22" s="138">
        <v>5250.3787625064915</v>
      </c>
      <c r="K22" s="138">
        <v>5212.4806749186528</v>
      </c>
      <c r="L22" s="138">
        <v>5390.8242473445316</v>
      </c>
      <c r="M22" s="138">
        <v>5344.8487886224966</v>
      </c>
      <c r="N22" s="138">
        <v>5355.9617631979663</v>
      </c>
      <c r="O22" s="138">
        <v>4574.0300503650424</v>
      </c>
      <c r="P22" s="138">
        <v>4528.6406924486191</v>
      </c>
      <c r="Q22" s="138">
        <v>4653.9245510839883</v>
      </c>
      <c r="R22" s="138">
        <v>4660.7649884657067</v>
      </c>
      <c r="S22" s="138">
        <v>4758.3332529923655</v>
      </c>
      <c r="T22" s="138">
        <v>4929.1617301287388</v>
      </c>
      <c r="U22" s="138">
        <v>4752.6054318606157</v>
      </c>
      <c r="V22" s="138">
        <v>4766.7277953158282</v>
      </c>
      <c r="W22" s="138">
        <v>4487.8186834002581</v>
      </c>
      <c r="X22" s="138">
        <v>4769.1123632399394</v>
      </c>
      <c r="Y22" s="138">
        <v>4537.2026510521218</v>
      </c>
      <c r="Z22" s="138">
        <v>4309.6859978800994</v>
      </c>
      <c r="AA22" s="138">
        <v>4408.571542491487</v>
      </c>
      <c r="AB22" s="138">
        <v>4468.5518964415105</v>
      </c>
      <c r="AC22" s="138">
        <v>4449.6630220320303</v>
      </c>
      <c r="AD22" s="138">
        <v>4510.8848471375322</v>
      </c>
      <c r="AE22" s="138">
        <v>4683.9228487317159</v>
      </c>
      <c r="AF22" s="138">
        <v>4799.755421791052</v>
      </c>
      <c r="AG22" s="138">
        <v>4839.5788287762407</v>
      </c>
      <c r="AH22" s="149">
        <v>-5.1863185023982095E-3</v>
      </c>
    </row>
    <row r="23" spans="1:34" s="33" customFormat="1" x14ac:dyDescent="0.25">
      <c r="A23" s="32" t="s">
        <v>118</v>
      </c>
      <c r="B23" s="33" t="s">
        <v>20</v>
      </c>
      <c r="C23" s="141">
        <v>3225.1972520429049</v>
      </c>
      <c r="D23" s="138">
        <v>3690.3554403187259</v>
      </c>
      <c r="E23" s="138">
        <v>3765.0809119246155</v>
      </c>
      <c r="F23" s="138">
        <v>3806.5196442443348</v>
      </c>
      <c r="G23" s="138">
        <v>3852.130129513972</v>
      </c>
      <c r="H23" s="138">
        <v>3886.8088614729832</v>
      </c>
      <c r="I23" s="138">
        <v>3928.6227946215922</v>
      </c>
      <c r="J23" s="138">
        <v>3938.5495983477599</v>
      </c>
      <c r="K23" s="138">
        <v>3985.724025019173</v>
      </c>
      <c r="L23" s="138">
        <v>4029.5810599450369</v>
      </c>
      <c r="M23" s="138">
        <v>4090.3598421700767</v>
      </c>
      <c r="N23" s="138">
        <v>4157.2220075169962</v>
      </c>
      <c r="O23" s="138">
        <v>4156.0346705706506</v>
      </c>
      <c r="P23" s="138">
        <v>4225.9745052775197</v>
      </c>
      <c r="Q23" s="138">
        <v>4270.2919532282249</v>
      </c>
      <c r="R23" s="138">
        <v>4233.3365334344489</v>
      </c>
      <c r="S23" s="138">
        <v>4198.3060630610407</v>
      </c>
      <c r="T23" s="138">
        <v>4146.0959642797634</v>
      </c>
      <c r="U23" s="138">
        <v>4141.6654601258879</v>
      </c>
      <c r="V23" s="138">
        <v>4098.4105793161398</v>
      </c>
      <c r="W23" s="138">
        <v>4130.7827055689859</v>
      </c>
      <c r="X23" s="138">
        <v>4105.6342502682346</v>
      </c>
      <c r="Y23" s="138">
        <v>3944.1177735642555</v>
      </c>
      <c r="Z23" s="138">
        <v>3981.2258266372187</v>
      </c>
      <c r="AA23" s="138">
        <v>3797.5590069649465</v>
      </c>
      <c r="AB23" s="138">
        <v>3689.1021887732009</v>
      </c>
      <c r="AC23" s="138">
        <v>3561.637591934274</v>
      </c>
      <c r="AD23" s="138">
        <v>3440.7960171347777</v>
      </c>
      <c r="AE23" s="138">
        <v>3463.6771881460231</v>
      </c>
      <c r="AF23" s="138">
        <v>3435.2552286238297</v>
      </c>
      <c r="AG23" s="138">
        <v>3436.6690290180441</v>
      </c>
      <c r="AH23" s="149">
        <v>6.5568633621149425E-2</v>
      </c>
    </row>
    <row r="24" spans="1:34" s="33" customFormat="1" x14ac:dyDescent="0.25">
      <c r="A24" s="32" t="s">
        <v>119</v>
      </c>
      <c r="B24" s="33" t="s">
        <v>21</v>
      </c>
      <c r="C24" s="141">
        <v>219.36458764687572</v>
      </c>
      <c r="D24" s="138">
        <v>219.36458764687572</v>
      </c>
      <c r="E24" s="138">
        <v>227.18313233362468</v>
      </c>
      <c r="F24" s="138">
        <v>239.61016936347983</v>
      </c>
      <c r="G24" s="138">
        <v>252.89685485640351</v>
      </c>
      <c r="H24" s="138">
        <v>258.44348001037747</v>
      </c>
      <c r="I24" s="138">
        <v>270.37201395191749</v>
      </c>
      <c r="J24" s="138">
        <v>284.33671149404034</v>
      </c>
      <c r="K24" s="138">
        <v>291.7435394794183</v>
      </c>
      <c r="L24" s="138">
        <v>283.48210717231058</v>
      </c>
      <c r="M24" s="138">
        <v>290.51073818641788</v>
      </c>
      <c r="N24" s="138">
        <v>301.55295105882942</v>
      </c>
      <c r="O24" s="138">
        <v>309.64189282649363</v>
      </c>
      <c r="P24" s="138">
        <v>321.45679245760238</v>
      </c>
      <c r="Q24" s="138">
        <v>315.69811474786826</v>
      </c>
      <c r="R24" s="138">
        <v>318.63781999973071</v>
      </c>
      <c r="S24" s="138">
        <v>304.26886353643334</v>
      </c>
      <c r="T24" s="138">
        <v>328.39145009286045</v>
      </c>
      <c r="U24" s="138">
        <v>331.74922636083471</v>
      </c>
      <c r="V24" s="138">
        <v>314.86987401703658</v>
      </c>
      <c r="W24" s="138">
        <v>303.0522422853665</v>
      </c>
      <c r="X24" s="138">
        <v>296.44786628850414</v>
      </c>
      <c r="Y24" s="138">
        <v>278.3239476386272</v>
      </c>
      <c r="Z24" s="138">
        <v>260.17727210561861</v>
      </c>
      <c r="AA24" s="138">
        <v>270.0273898246918</v>
      </c>
      <c r="AB24" s="138">
        <v>259.9666086880685</v>
      </c>
      <c r="AC24" s="138">
        <v>260.89073862326575</v>
      </c>
      <c r="AD24" s="138">
        <v>248.24703690923181</v>
      </c>
      <c r="AE24" s="138">
        <v>244.90279180736508</v>
      </c>
      <c r="AF24" s="138">
        <v>254.85826237862597</v>
      </c>
      <c r="AG24" s="138">
        <v>224.21510424741081</v>
      </c>
      <c r="AH24" s="149">
        <v>2.2111666484397444E-2</v>
      </c>
    </row>
    <row r="25" spans="1:34" s="33" customFormat="1" x14ac:dyDescent="0.25">
      <c r="A25" s="32" t="s">
        <v>120</v>
      </c>
      <c r="B25" s="33" t="s">
        <v>22</v>
      </c>
      <c r="C25" s="141">
        <v>1552.0536176909657</v>
      </c>
      <c r="D25" s="138">
        <v>1552.0536176909657</v>
      </c>
      <c r="E25" s="138">
        <v>1632.8113652324844</v>
      </c>
      <c r="F25" s="138">
        <v>1698.2299225574211</v>
      </c>
      <c r="G25" s="138">
        <v>1748.2816571592582</v>
      </c>
      <c r="H25" s="138">
        <v>1792.8493340275654</v>
      </c>
      <c r="I25" s="138">
        <v>1829.178095262881</v>
      </c>
      <c r="J25" s="138">
        <v>1708.4830322402108</v>
      </c>
      <c r="K25" s="138">
        <v>1432.6262505012094</v>
      </c>
      <c r="L25" s="138">
        <v>1475.5765436871577</v>
      </c>
      <c r="M25" s="138">
        <v>1480.7046945341824</v>
      </c>
      <c r="N25" s="138">
        <v>1492.7703645905108</v>
      </c>
      <c r="O25" s="138">
        <v>1605.3489199626383</v>
      </c>
      <c r="P25" s="138">
        <v>1710.2325565770918</v>
      </c>
      <c r="Q25" s="138">
        <v>1765.4681984593738</v>
      </c>
      <c r="R25" s="138">
        <v>1485.1035878384678</v>
      </c>
      <c r="S25" s="138">
        <v>1291.9683880384262</v>
      </c>
      <c r="T25" s="138">
        <v>1328.1757520911431</v>
      </c>
      <c r="U25" s="138">
        <v>848.83552589138685</v>
      </c>
      <c r="V25" s="138">
        <v>693.80354289533363</v>
      </c>
      <c r="W25" s="138">
        <v>521.64707443401301</v>
      </c>
      <c r="X25" s="138">
        <v>531.37075488942526</v>
      </c>
      <c r="Y25" s="138">
        <v>621.94477695799299</v>
      </c>
      <c r="Z25" s="138">
        <v>539.69888971898627</v>
      </c>
      <c r="AA25" s="138">
        <v>696.37286514651987</v>
      </c>
      <c r="AB25" s="138">
        <v>883.10286494537502</v>
      </c>
      <c r="AC25" s="138">
        <v>953.91866311629394</v>
      </c>
      <c r="AD25" s="138">
        <v>964.85361846438821</v>
      </c>
      <c r="AE25" s="138">
        <v>938.68775867053375</v>
      </c>
      <c r="AF25" s="138">
        <v>908.84864780240139</v>
      </c>
      <c r="AG25" s="138">
        <v>904.85020272249506</v>
      </c>
      <c r="AH25" s="149">
        <v>-0.41699810341045662</v>
      </c>
    </row>
    <row r="26" spans="1:34" s="33" customFormat="1" x14ac:dyDescent="0.25">
      <c r="A26" s="32" t="s">
        <v>121</v>
      </c>
      <c r="B26" s="33" t="s">
        <v>23</v>
      </c>
      <c r="C26" s="141">
        <v>17304.420554065993</v>
      </c>
      <c r="D26" s="138">
        <v>17304.420554065993</v>
      </c>
      <c r="E26" s="138">
        <v>17968.098817035665</v>
      </c>
      <c r="F26" s="138">
        <v>18354.097871136299</v>
      </c>
      <c r="G26" s="138">
        <v>18825.081584403204</v>
      </c>
      <c r="H26" s="138">
        <v>19468.606257830368</v>
      </c>
      <c r="I26" s="138">
        <v>19996.077745461618</v>
      </c>
      <c r="J26" s="138">
        <v>20665.426093580743</v>
      </c>
      <c r="K26" s="138">
        <v>21313.019839713921</v>
      </c>
      <c r="L26" s="138">
        <v>21056.902694314758</v>
      </c>
      <c r="M26" s="138">
        <v>21055.970014429844</v>
      </c>
      <c r="N26" s="138">
        <v>21890.209029759775</v>
      </c>
      <c r="O26" s="138">
        <v>23189.226446911893</v>
      </c>
      <c r="P26" s="138">
        <v>22452.674806885854</v>
      </c>
      <c r="Q26" s="138">
        <v>22319.871462442046</v>
      </c>
      <c r="R26" s="138">
        <v>21728.780314504304</v>
      </c>
      <c r="S26" s="138">
        <v>21883.424472250586</v>
      </c>
      <c r="T26" s="138">
        <v>21348.84005796862</v>
      </c>
      <c r="U26" s="138">
        <v>20981.990317124069</v>
      </c>
      <c r="V26" s="138">
        <v>20439.119809430027</v>
      </c>
      <c r="W26" s="138">
        <v>20573.251159101434</v>
      </c>
      <c r="X26" s="138">
        <v>20404.186703689335</v>
      </c>
      <c r="Y26" s="138">
        <v>19761.39181445033</v>
      </c>
      <c r="Z26" s="138">
        <v>19864.589388742414</v>
      </c>
      <c r="AA26" s="138">
        <v>18644.574594985046</v>
      </c>
      <c r="AB26" s="138">
        <v>18498.442909897785</v>
      </c>
      <c r="AC26" s="138">
        <v>18616.712123742836</v>
      </c>
      <c r="AD26" s="138">
        <v>18336.205056375366</v>
      </c>
      <c r="AE26" s="138">
        <v>18309.452106579396</v>
      </c>
      <c r="AF26" s="138">
        <v>18331.587441676238</v>
      </c>
      <c r="AG26" s="138">
        <v>18183.99421670138</v>
      </c>
      <c r="AH26" s="149">
        <v>5.0829420140780984E-2</v>
      </c>
    </row>
    <row r="27" spans="1:34" s="33" customFormat="1" x14ac:dyDescent="0.25">
      <c r="A27" s="32" t="s">
        <v>102</v>
      </c>
      <c r="B27" s="33" t="s">
        <v>24</v>
      </c>
      <c r="C27" s="141">
        <v>29584.857441406624</v>
      </c>
      <c r="D27" s="138">
        <v>29584.857441406624</v>
      </c>
      <c r="E27" s="138">
        <v>29575.088721341879</v>
      </c>
      <c r="F27" s="138">
        <v>30747.371671006807</v>
      </c>
      <c r="G27" s="138">
        <v>30314.273584251474</v>
      </c>
      <c r="H27" s="138">
        <v>32795.729645545172</v>
      </c>
      <c r="I27" s="138">
        <v>32955.583974011221</v>
      </c>
      <c r="J27" s="138">
        <v>33192.24433171135</v>
      </c>
      <c r="K27" s="138">
        <v>33556.027707707741</v>
      </c>
      <c r="L27" s="138">
        <v>33121.149940135852</v>
      </c>
      <c r="M27" s="138">
        <v>32582.776745647621</v>
      </c>
      <c r="N27" s="138">
        <v>32326.492143498836</v>
      </c>
      <c r="O27" s="138">
        <v>30661.258123123185</v>
      </c>
      <c r="P27" s="138">
        <v>29612.644345950142</v>
      </c>
      <c r="Q27" s="138">
        <v>29321.66743966912</v>
      </c>
      <c r="R27" s="138">
        <v>28469.564217237974</v>
      </c>
      <c r="S27" s="138">
        <v>27757.834947283394</v>
      </c>
      <c r="T27" s="138">
        <v>26458.926333945932</v>
      </c>
      <c r="U27" s="138">
        <v>26158.466048056729</v>
      </c>
      <c r="V27" s="138">
        <v>26734.111173397836</v>
      </c>
      <c r="W27" s="138">
        <v>23714.558844018262</v>
      </c>
      <c r="X27" s="138">
        <v>23563.203352160144</v>
      </c>
      <c r="Y27" s="138">
        <v>22566.799109562999</v>
      </c>
      <c r="Z27" s="138">
        <v>22822.112235659559</v>
      </c>
      <c r="AA27" s="138">
        <v>22553.65260779237</v>
      </c>
      <c r="AB27" s="138">
        <v>21686.695604104534</v>
      </c>
      <c r="AC27" s="138">
        <v>21473.290833723731</v>
      </c>
      <c r="AD27" s="138">
        <v>20487.987639724146</v>
      </c>
      <c r="AE27" s="138">
        <v>19960.592150742097</v>
      </c>
      <c r="AF27" s="138">
        <v>20697.650951994437</v>
      </c>
      <c r="AG27" s="138">
        <v>20367.12873431556</v>
      </c>
      <c r="AH27" s="149">
        <v>-0.31156914395639568</v>
      </c>
    </row>
    <row r="28" spans="1:34" s="33" customFormat="1" x14ac:dyDescent="0.25">
      <c r="A28" s="32" t="s">
        <v>122</v>
      </c>
      <c r="B28" s="33" t="s">
        <v>25</v>
      </c>
      <c r="C28" s="141">
        <v>3783.6547999999998</v>
      </c>
      <c r="D28" s="138">
        <v>3783.6547999999998</v>
      </c>
      <c r="E28" s="138">
        <v>3792.6370999999999</v>
      </c>
      <c r="F28" s="138">
        <v>3560.576</v>
      </c>
      <c r="G28" s="138">
        <v>3344.9061999999999</v>
      </c>
      <c r="H28" s="138">
        <v>3236.2231999999999</v>
      </c>
      <c r="I28" s="138">
        <v>3263.6342</v>
      </c>
      <c r="J28" s="138">
        <v>3215.6669999999999</v>
      </c>
      <c r="K28" s="138">
        <v>3227.2952</v>
      </c>
      <c r="L28" s="138">
        <v>3155.0151999999998</v>
      </c>
      <c r="M28" s="138">
        <v>3160.8652000000002</v>
      </c>
      <c r="N28" s="138">
        <v>3179.3191999999999</v>
      </c>
      <c r="O28" s="138">
        <v>3212.8308000000002</v>
      </c>
      <c r="P28" s="138">
        <v>3274.4002</v>
      </c>
      <c r="Q28" s="138">
        <v>3327.777</v>
      </c>
      <c r="R28" s="138">
        <v>3373.4630000000002</v>
      </c>
      <c r="S28" s="138">
        <v>3419.9722000000002</v>
      </c>
      <c r="T28" s="138">
        <v>3484.4428859999998</v>
      </c>
      <c r="U28" s="138">
        <v>3575.7328000000002</v>
      </c>
      <c r="V28" s="138">
        <v>3694.0911999999998</v>
      </c>
      <c r="W28" s="138">
        <v>3950.6596</v>
      </c>
      <c r="X28" s="138">
        <v>4099.1643000000004</v>
      </c>
      <c r="Y28" s="138">
        <v>4193.0695999999998</v>
      </c>
      <c r="Z28" s="138">
        <v>4280.0254000000004</v>
      </c>
      <c r="AA28" s="138">
        <v>4408.7960999999996</v>
      </c>
      <c r="AB28" s="138">
        <v>4547.4210000000003</v>
      </c>
      <c r="AC28" s="138">
        <v>4610.6122999999998</v>
      </c>
      <c r="AD28" s="138">
        <v>4714.7754999999997</v>
      </c>
      <c r="AE28" s="138">
        <v>4795.1765999999998</v>
      </c>
      <c r="AF28" s="138">
        <v>4906.0216</v>
      </c>
      <c r="AG28" s="138">
        <v>5017.6310000000003</v>
      </c>
      <c r="AH28" s="149">
        <v>0.32613339885023351</v>
      </c>
    </row>
    <row r="29" spans="1:34" s="33" customFormat="1" x14ac:dyDescent="0.25">
      <c r="A29" s="32" t="s">
        <v>123</v>
      </c>
      <c r="B29" s="33" t="s">
        <v>26</v>
      </c>
      <c r="C29" s="141">
        <v>732.09433161872687</v>
      </c>
      <c r="D29" s="138">
        <v>732.09433161872687</v>
      </c>
      <c r="E29" s="138">
        <v>761.26865740026722</v>
      </c>
      <c r="F29" s="138">
        <v>721.32587755340626</v>
      </c>
      <c r="G29" s="138">
        <v>645.56540375678026</v>
      </c>
      <c r="H29" s="138">
        <v>630.90655857334787</v>
      </c>
      <c r="I29" s="138">
        <v>638.5337473994814</v>
      </c>
      <c r="J29" s="138">
        <v>641.40331821566178</v>
      </c>
      <c r="K29" s="138">
        <v>656.28728773239084</v>
      </c>
      <c r="L29" s="138">
        <v>666.06912600084809</v>
      </c>
      <c r="M29" s="138">
        <v>674.17556193778091</v>
      </c>
      <c r="N29" s="138">
        <v>696.84624488762597</v>
      </c>
      <c r="O29" s="138">
        <v>713.14053703815205</v>
      </c>
      <c r="P29" s="138">
        <v>694.08366855269344</v>
      </c>
      <c r="Q29" s="138">
        <v>632.48248861404443</v>
      </c>
      <c r="R29" s="138">
        <v>622.49005881846267</v>
      </c>
      <c r="S29" s="138">
        <v>631.66441851186755</v>
      </c>
      <c r="T29" s="138">
        <v>626.28039560657749</v>
      </c>
      <c r="U29" s="138">
        <v>636.58571793187173</v>
      </c>
      <c r="V29" s="138">
        <v>676.25892171646376</v>
      </c>
      <c r="W29" s="138">
        <v>681.18546813541604</v>
      </c>
      <c r="X29" s="138">
        <v>682.40868829257579</v>
      </c>
      <c r="Y29" s="138">
        <v>653.45257692950133</v>
      </c>
      <c r="Z29" s="138">
        <v>650.08841642107757</v>
      </c>
      <c r="AA29" s="138">
        <v>637.87787721718576</v>
      </c>
      <c r="AB29" s="138">
        <v>631.34631559320349</v>
      </c>
      <c r="AC29" s="138">
        <v>597.26329106920195</v>
      </c>
      <c r="AD29" s="138">
        <v>608.51758593528848</v>
      </c>
      <c r="AE29" s="138">
        <v>574.25404846849847</v>
      </c>
      <c r="AF29" s="138">
        <v>583.32411283164174</v>
      </c>
      <c r="AG29" s="138">
        <v>580.55825446250867</v>
      </c>
      <c r="AH29" s="149">
        <v>-0.20698982441396344</v>
      </c>
    </row>
    <row r="30" spans="1:34" s="33" customFormat="1" x14ac:dyDescent="0.25">
      <c r="A30" s="32" t="s">
        <v>124</v>
      </c>
      <c r="B30" s="33" t="s">
        <v>27</v>
      </c>
      <c r="C30" s="141">
        <v>1.6688159059807599</v>
      </c>
      <c r="D30" s="138">
        <v>1.6688159059807599</v>
      </c>
      <c r="E30" s="138">
        <v>1.62611580212101</v>
      </c>
      <c r="F30" s="138">
        <v>1.65150084419207</v>
      </c>
      <c r="G30" s="138">
        <v>1.62527043541641</v>
      </c>
      <c r="H30" s="138">
        <v>1.64049235671977</v>
      </c>
      <c r="I30" s="138">
        <v>1.6364717526308401</v>
      </c>
      <c r="J30" s="138">
        <v>1.6191240127439099</v>
      </c>
      <c r="K30" s="138">
        <v>1.6075560391472801</v>
      </c>
      <c r="L30" s="138">
        <v>1.6306144958484301</v>
      </c>
      <c r="M30" s="138">
        <v>1.6332724607319999</v>
      </c>
      <c r="N30" s="138">
        <v>1.6463886511107</v>
      </c>
      <c r="O30" s="138">
        <v>1.65228139119395</v>
      </c>
      <c r="P30" s="138">
        <v>1.6607709359129601</v>
      </c>
      <c r="Q30" s="138">
        <v>1.6737244442261601</v>
      </c>
      <c r="R30" s="138">
        <v>1.6805205400293</v>
      </c>
      <c r="S30" s="138">
        <v>1.65055226797637</v>
      </c>
      <c r="T30" s="138">
        <v>1.6050347603546999</v>
      </c>
      <c r="U30" s="138">
        <v>1.6020719266364301</v>
      </c>
      <c r="V30" s="138">
        <v>1.6461742042880101</v>
      </c>
      <c r="W30" s="138">
        <v>1.60272061467379</v>
      </c>
      <c r="X30" s="138">
        <v>1.63648883218775</v>
      </c>
      <c r="Y30" s="138">
        <v>1.65396290669327</v>
      </c>
      <c r="Z30" s="138">
        <v>1.63261846505944</v>
      </c>
      <c r="AA30" s="138">
        <v>1.6590979009231701</v>
      </c>
      <c r="AB30" s="138">
        <v>1.6000258001458301</v>
      </c>
      <c r="AC30" s="138">
        <v>1.6334144486433499</v>
      </c>
      <c r="AD30" s="138">
        <v>1.61730809991804</v>
      </c>
      <c r="AE30" s="138">
        <v>1.62045305998666</v>
      </c>
      <c r="AF30" s="138">
        <v>1.6043856644022201</v>
      </c>
      <c r="AG30" s="138">
        <v>1.6294061159170401</v>
      </c>
      <c r="AH30" s="149">
        <v>-2.3615420923591177E-2</v>
      </c>
    </row>
    <row r="31" spans="1:34" s="33" customFormat="1" x14ac:dyDescent="0.25">
      <c r="A31" s="32" t="s">
        <v>125</v>
      </c>
      <c r="B31" s="33" t="s">
        <v>28</v>
      </c>
      <c r="C31" s="141">
        <v>1522.1317933670666</v>
      </c>
      <c r="D31" s="138">
        <v>1522.1317933670666</v>
      </c>
      <c r="E31" s="138">
        <v>1547.8201259662333</v>
      </c>
      <c r="F31" s="138">
        <v>1523.0099477530762</v>
      </c>
      <c r="G31" s="138">
        <v>1549.2427482338908</v>
      </c>
      <c r="H31" s="138">
        <v>1528.2919012493137</v>
      </c>
      <c r="I31" s="138">
        <v>1532.6698411048403</v>
      </c>
      <c r="J31" s="138">
        <v>1531.7520130352705</v>
      </c>
      <c r="K31" s="138">
        <v>1549.7830131941155</v>
      </c>
      <c r="L31" s="138">
        <v>1533.7978726503252</v>
      </c>
      <c r="M31" s="138">
        <v>1522.1076453091266</v>
      </c>
      <c r="N31" s="138">
        <v>1520.4286974971549</v>
      </c>
      <c r="O31" s="138">
        <v>1550.2055420464967</v>
      </c>
      <c r="P31" s="138">
        <v>1548.0015694468409</v>
      </c>
      <c r="Q31" s="138">
        <v>1541.4247096134675</v>
      </c>
      <c r="R31" s="138">
        <v>1510.8056097728077</v>
      </c>
      <c r="S31" s="138">
        <v>1471.4117467796125</v>
      </c>
      <c r="T31" s="138">
        <v>1436.1987471828463</v>
      </c>
      <c r="U31" s="138">
        <v>1408.7983744123308</v>
      </c>
      <c r="V31" s="138">
        <v>1323.6229407069982</v>
      </c>
      <c r="W31" s="138">
        <v>1292.8047088600322</v>
      </c>
      <c r="X31" s="138">
        <v>1263.3484398075336</v>
      </c>
      <c r="Y31" s="138">
        <v>1187.1320664563918</v>
      </c>
      <c r="Z31" s="138">
        <v>1151.7391061061542</v>
      </c>
      <c r="AA31" s="138">
        <v>1121.1196750789879</v>
      </c>
      <c r="AB31" s="138">
        <v>1063.2451674184977</v>
      </c>
      <c r="AC31" s="138">
        <v>1006.404569409047</v>
      </c>
      <c r="AD31" s="138">
        <v>985.30859478543107</v>
      </c>
      <c r="AE31" s="138">
        <v>986.0303716398638</v>
      </c>
      <c r="AF31" s="138">
        <v>857.18151333268497</v>
      </c>
      <c r="AG31" s="138">
        <v>823.44219892185117</v>
      </c>
      <c r="AH31" s="149">
        <v>-0.45902043271802578</v>
      </c>
    </row>
    <row r="32" spans="1:34" s="33" customFormat="1" x14ac:dyDescent="0.25">
      <c r="A32" s="32" t="s">
        <v>126</v>
      </c>
      <c r="B32" s="33" t="s">
        <v>29</v>
      </c>
      <c r="C32" s="141">
        <v>105.80312172479827</v>
      </c>
      <c r="D32" s="138">
        <v>105.80312172479827</v>
      </c>
      <c r="E32" s="138">
        <v>107.89078112299836</v>
      </c>
      <c r="F32" s="138">
        <v>108.58176667373938</v>
      </c>
      <c r="G32" s="138">
        <v>110.04187584026924</v>
      </c>
      <c r="H32" s="138">
        <v>102.11225222989458</v>
      </c>
      <c r="I32" s="138">
        <v>101.50046030667428</v>
      </c>
      <c r="J32" s="138">
        <v>103.86477017312612</v>
      </c>
      <c r="K32" s="138">
        <v>106.47342123691016</v>
      </c>
      <c r="L32" s="138">
        <v>108.33755578252246</v>
      </c>
      <c r="M32" s="138">
        <v>107.72756114910506</v>
      </c>
      <c r="N32" s="138">
        <v>105.15218747089284</v>
      </c>
      <c r="O32" s="138">
        <v>105.38217632536744</v>
      </c>
      <c r="P32" s="138">
        <v>106.69221390437748</v>
      </c>
      <c r="Q32" s="138">
        <v>110.80628860397054</v>
      </c>
      <c r="R32" s="138">
        <v>104.84823432049012</v>
      </c>
      <c r="S32" s="138">
        <v>105.2075872079696</v>
      </c>
      <c r="T32" s="138">
        <v>105.34302264540187</v>
      </c>
      <c r="U32" s="138">
        <v>107.00337316551207</v>
      </c>
      <c r="V32" s="138">
        <v>107.98477645140444</v>
      </c>
      <c r="W32" s="138">
        <v>106.42194350284132</v>
      </c>
      <c r="X32" s="138">
        <v>95.416048119383234</v>
      </c>
      <c r="Y32" s="138">
        <v>91.131215274097613</v>
      </c>
      <c r="Z32" s="138">
        <v>89.965218429902563</v>
      </c>
      <c r="AA32" s="138">
        <v>90.298847971507243</v>
      </c>
      <c r="AB32" s="138">
        <v>91.07606681220436</v>
      </c>
      <c r="AC32" s="138">
        <v>85.774695482619578</v>
      </c>
      <c r="AD32" s="138">
        <v>84.062406897318056</v>
      </c>
      <c r="AE32" s="138">
        <v>84.766758728437637</v>
      </c>
      <c r="AF32" s="138">
        <v>82.712776644670797</v>
      </c>
      <c r="AG32" s="138">
        <v>78.141223295372399</v>
      </c>
      <c r="AH32" s="149">
        <v>-0.2614469023076324</v>
      </c>
    </row>
    <row r="33" spans="1:34" s="33" customFormat="1" x14ac:dyDescent="0.25">
      <c r="A33" s="32" t="s">
        <v>127</v>
      </c>
      <c r="B33" s="33" t="s">
        <v>30</v>
      </c>
      <c r="C33" s="141">
        <v>69.318403594090483</v>
      </c>
      <c r="D33" s="138">
        <v>69.318403594090483</v>
      </c>
      <c r="E33" s="138">
        <v>75.645006840401294</v>
      </c>
      <c r="F33" s="138">
        <v>81.68826283698904</v>
      </c>
      <c r="G33" s="138">
        <v>89.31971068950412</v>
      </c>
      <c r="H33" s="138">
        <v>97.611880660495601</v>
      </c>
      <c r="I33" s="138">
        <v>104.5382631397501</v>
      </c>
      <c r="J33" s="138">
        <v>108.95371910887228</v>
      </c>
      <c r="K33" s="138">
        <v>115.50121981819488</v>
      </c>
      <c r="L33" s="138">
        <v>125.5021734212676</v>
      </c>
      <c r="M33" s="138">
        <v>130.45857645510617</v>
      </c>
      <c r="N33" s="138">
        <v>140.21509054564763</v>
      </c>
      <c r="O33" s="138">
        <v>146.84952815739749</v>
      </c>
      <c r="P33" s="138">
        <v>153.41695096464309</v>
      </c>
      <c r="Q33" s="138">
        <v>162.08039814428568</v>
      </c>
      <c r="R33" s="138">
        <v>170.41248318505168</v>
      </c>
      <c r="S33" s="138">
        <v>178.34970411381229</v>
      </c>
      <c r="T33" s="138">
        <v>185.86995724948008</v>
      </c>
      <c r="U33" s="138">
        <v>189.1238246071988</v>
      </c>
      <c r="V33" s="138">
        <v>108.02326206401648</v>
      </c>
      <c r="W33" s="138">
        <v>123.19481931367716</v>
      </c>
      <c r="X33" s="138">
        <v>141.43221687160965</v>
      </c>
      <c r="Y33" s="138">
        <v>125.35851574077881</v>
      </c>
      <c r="Z33" s="138">
        <v>119.9799248442948</v>
      </c>
      <c r="AA33" s="138">
        <v>110.95290749682144</v>
      </c>
      <c r="AB33" s="138">
        <v>128.08903010426596</v>
      </c>
      <c r="AC33" s="138">
        <v>137.15887229764755</v>
      </c>
      <c r="AD33" s="138">
        <v>145.44926988958818</v>
      </c>
      <c r="AE33" s="138">
        <v>143.70325457605117</v>
      </c>
      <c r="AF33" s="138">
        <v>150.74651357123599</v>
      </c>
      <c r="AG33" s="138">
        <v>159.67976086888245</v>
      </c>
      <c r="AH33" s="149">
        <v>1.3035695080908563</v>
      </c>
    </row>
    <row r="34" spans="1:34" s="33" customFormat="1" x14ac:dyDescent="0.25">
      <c r="A34" s="32" t="s">
        <v>128</v>
      </c>
      <c r="B34" s="33" t="s">
        <v>31</v>
      </c>
      <c r="C34" s="141">
        <v>0.70896232778115997</v>
      </c>
      <c r="D34" s="138">
        <v>0.70896232778115997</v>
      </c>
      <c r="E34" s="138">
        <v>0.69524866796252005</v>
      </c>
      <c r="F34" s="138">
        <v>0.69543949741042999</v>
      </c>
      <c r="G34" s="138">
        <v>0.69364643419826</v>
      </c>
      <c r="H34" s="138">
        <v>0.68398753327070005</v>
      </c>
      <c r="I34" s="138">
        <v>0.67282417453290999</v>
      </c>
      <c r="J34" s="138">
        <v>0.72936954139471999</v>
      </c>
      <c r="K34" s="138">
        <v>0.60420055734873002</v>
      </c>
      <c r="L34" s="138">
        <v>0.65044746489969996</v>
      </c>
      <c r="M34" s="138">
        <v>0.89505555801684</v>
      </c>
      <c r="N34" s="138">
        <v>1.06176431327312</v>
      </c>
      <c r="O34" s="138">
        <v>0.93395236372565005</v>
      </c>
      <c r="P34" s="138">
        <v>0.93130567693690003</v>
      </c>
      <c r="Q34" s="138">
        <v>0.90152722417525999</v>
      </c>
      <c r="R34" s="138">
        <v>1.2247636461950899</v>
      </c>
      <c r="S34" s="138">
        <v>1.3715089791419901</v>
      </c>
      <c r="T34" s="138">
        <v>1.56759663412232</v>
      </c>
      <c r="U34" s="138">
        <v>1.4593082168299401</v>
      </c>
      <c r="V34" s="138">
        <v>1.5213873544697301</v>
      </c>
      <c r="W34" s="138">
        <v>0.75930422446262003</v>
      </c>
      <c r="X34" s="138">
        <v>1.0114444973927099</v>
      </c>
      <c r="Y34" s="138">
        <v>0.88032050324629996</v>
      </c>
      <c r="Z34" s="138">
        <v>1.02956145048106</v>
      </c>
      <c r="AA34" s="138">
        <v>1.0591741456633199</v>
      </c>
      <c r="AB34" s="138">
        <v>1.1442456704789801</v>
      </c>
      <c r="AC34" s="138">
        <v>1.14183220072126</v>
      </c>
      <c r="AD34" s="138">
        <v>1.1032502083656099</v>
      </c>
      <c r="AE34" s="138">
        <v>1.12939370875651</v>
      </c>
      <c r="AF34" s="138">
        <v>1.1540562363813101</v>
      </c>
      <c r="AG34" s="138">
        <v>0.89814617660450002</v>
      </c>
      <c r="AH34" s="149">
        <v>0.26684612342580871</v>
      </c>
    </row>
    <row r="35" spans="1:34" s="33" customFormat="1" x14ac:dyDescent="0.25">
      <c r="A35" s="32" t="s">
        <v>129</v>
      </c>
      <c r="B35" s="33" t="s">
        <v>32</v>
      </c>
      <c r="C35" s="141">
        <v>14176.880629481904</v>
      </c>
      <c r="D35" s="138">
        <v>14176.880629481904</v>
      </c>
      <c r="E35" s="138">
        <v>14303.27991307698</v>
      </c>
      <c r="F35" s="138">
        <v>14041.227483909139</v>
      </c>
      <c r="G35" s="138">
        <v>13691.248202794452</v>
      </c>
      <c r="H35" s="138">
        <v>13179.577404436715</v>
      </c>
      <c r="I35" s="138">
        <v>12517.462711428729</v>
      </c>
      <c r="J35" s="138">
        <v>12125.523427241658</v>
      </c>
      <c r="K35" s="138">
        <v>11748.743128355665</v>
      </c>
      <c r="L35" s="138">
        <v>11256.988478568403</v>
      </c>
      <c r="M35" s="138">
        <v>10343.534760083361</v>
      </c>
      <c r="N35" s="138">
        <v>9755.8149569403959</v>
      </c>
      <c r="O35" s="138">
        <v>9197.2125445237052</v>
      </c>
      <c r="P35" s="138">
        <v>8729.3697832729849</v>
      </c>
      <c r="Q35" s="138">
        <v>8170.1639068795112</v>
      </c>
      <c r="R35" s="138">
        <v>7839.0665345894031</v>
      </c>
      <c r="S35" s="138">
        <v>6331.8926380468238</v>
      </c>
      <c r="T35" s="138">
        <v>5873.1373456259153</v>
      </c>
      <c r="U35" s="138">
        <v>5481.5139324783449</v>
      </c>
      <c r="V35" s="138">
        <v>5137.9739431059388</v>
      </c>
      <c r="W35" s="138">
        <v>4932.3841742864952</v>
      </c>
      <c r="X35" s="138">
        <v>4597.9795921500317</v>
      </c>
      <c r="Y35" s="138">
        <v>4325.7435738648792</v>
      </c>
      <c r="Z35" s="138">
        <v>4096.7640013020746</v>
      </c>
      <c r="AA35" s="138">
        <v>3892.8909963311598</v>
      </c>
      <c r="AB35" s="138">
        <v>3655.545198875926</v>
      </c>
      <c r="AC35" s="138">
        <v>3444.22276720011</v>
      </c>
      <c r="AD35" s="138">
        <v>3286.0745739145395</v>
      </c>
      <c r="AE35" s="138">
        <v>3082.1908923435585</v>
      </c>
      <c r="AF35" s="138">
        <v>2986.6620069597798</v>
      </c>
      <c r="AG35" s="138">
        <v>2885.8851709017094</v>
      </c>
      <c r="AH35" s="149">
        <v>-0.79643722435665498</v>
      </c>
    </row>
    <row r="36" spans="1:34" s="33" customFormat="1" x14ac:dyDescent="0.25">
      <c r="A36" s="32" t="s">
        <v>130</v>
      </c>
      <c r="B36" s="33" t="s">
        <v>33</v>
      </c>
      <c r="C36" s="141">
        <v>3961.3228069595039</v>
      </c>
      <c r="D36" s="138">
        <v>3961.3228069595039</v>
      </c>
      <c r="E36" s="138">
        <v>4072.5040786937202</v>
      </c>
      <c r="F36" s="138">
        <v>4175.2540376189299</v>
      </c>
      <c r="G36" s="138">
        <v>4278.7712399228212</v>
      </c>
      <c r="H36" s="138">
        <v>4161.6850501948975</v>
      </c>
      <c r="I36" s="138">
        <v>4252.7507010210247</v>
      </c>
      <c r="J36" s="138">
        <v>4339.6552071815222</v>
      </c>
      <c r="K36" s="138">
        <v>4400.303841715031</v>
      </c>
      <c r="L36" s="138">
        <v>4398.2532497463126</v>
      </c>
      <c r="M36" s="138">
        <v>4423.8712668421549</v>
      </c>
      <c r="N36" s="138">
        <v>4452.1643848084705</v>
      </c>
      <c r="O36" s="138">
        <v>4475.1496229916311</v>
      </c>
      <c r="P36" s="138">
        <v>4493.3085440466039</v>
      </c>
      <c r="Q36" s="138">
        <v>4405.1659153015926</v>
      </c>
      <c r="R36" s="138">
        <v>4424.7782201042992</v>
      </c>
      <c r="S36" s="138">
        <v>4420.1453287212416</v>
      </c>
      <c r="T36" s="138">
        <v>4224.7731131169194</v>
      </c>
      <c r="U36" s="138">
        <v>4184.0694358620649</v>
      </c>
      <c r="V36" s="138">
        <v>4097.6395120161951</v>
      </c>
      <c r="W36" s="138">
        <v>3964.3762303904068</v>
      </c>
      <c r="X36" s="138">
        <v>3906.7148907973719</v>
      </c>
      <c r="Y36" s="138">
        <v>3754.633638871956</v>
      </c>
      <c r="Z36" s="138">
        <v>3645.4476238363482</v>
      </c>
      <c r="AA36" s="138">
        <v>3594.1906229658271</v>
      </c>
      <c r="AB36" s="138">
        <v>3549.100760623724</v>
      </c>
      <c r="AC36" s="138">
        <v>3510.0480594541682</v>
      </c>
      <c r="AD36" s="138">
        <v>3481.6909035639642</v>
      </c>
      <c r="AE36" s="138">
        <v>3435.7265855639025</v>
      </c>
      <c r="AF36" s="138">
        <v>3365.2910954537338</v>
      </c>
      <c r="AG36" s="138">
        <v>3316.9076752541573</v>
      </c>
      <c r="AH36" s="149">
        <v>-0.16267675297079984</v>
      </c>
    </row>
    <row r="37" spans="1:34" s="33" customFormat="1" x14ac:dyDescent="0.25">
      <c r="A37" s="32" t="s">
        <v>131</v>
      </c>
      <c r="B37" s="33" t="s">
        <v>34</v>
      </c>
      <c r="C37" s="141">
        <v>2229.0039684312901</v>
      </c>
      <c r="D37" s="138">
        <v>2229.0039684312901</v>
      </c>
      <c r="E37" s="138">
        <v>2205.4216404504177</v>
      </c>
      <c r="F37" s="138">
        <v>2176.1728426882191</v>
      </c>
      <c r="G37" s="138">
        <v>2159.1114160009502</v>
      </c>
      <c r="H37" s="138">
        <v>2150.0509492341721</v>
      </c>
      <c r="I37" s="138">
        <v>2111.4290087747854</v>
      </c>
      <c r="J37" s="138">
        <v>2061.5689926126001</v>
      </c>
      <c r="K37" s="138">
        <v>2018.5035080965999</v>
      </c>
      <c r="L37" s="138">
        <v>1879.2136645052001</v>
      </c>
      <c r="M37" s="138">
        <v>1755.6312163287002</v>
      </c>
      <c r="N37" s="138">
        <v>1809.6304647865049</v>
      </c>
      <c r="O37" s="138">
        <v>1754.4857476220052</v>
      </c>
      <c r="P37" s="138">
        <v>1666.8478482995049</v>
      </c>
      <c r="Q37" s="138">
        <v>1659.3233758905048</v>
      </c>
      <c r="R37" s="138">
        <v>1651.5281815780052</v>
      </c>
      <c r="S37" s="138">
        <v>1562.6675103158052</v>
      </c>
      <c r="T37" s="138">
        <v>1580.7885542287001</v>
      </c>
      <c r="U37" s="138">
        <v>1567.8213117017999</v>
      </c>
      <c r="V37" s="138">
        <v>1507.2292201468999</v>
      </c>
      <c r="W37" s="138">
        <v>1518.8310284606</v>
      </c>
      <c r="X37" s="138">
        <v>1496.7650664482001</v>
      </c>
      <c r="Y37" s="138">
        <v>1476.0338252474</v>
      </c>
      <c r="Z37" s="138">
        <v>1449.7998543222</v>
      </c>
      <c r="AA37" s="138">
        <v>1416.049677944317</v>
      </c>
      <c r="AB37" s="138">
        <v>1365.9149511573776</v>
      </c>
      <c r="AC37" s="138">
        <v>1298.0107474588615</v>
      </c>
      <c r="AD37" s="138">
        <v>1244.4008747055245</v>
      </c>
      <c r="AE37" s="138">
        <v>1171.5066868267152</v>
      </c>
      <c r="AF37" s="138">
        <v>1140.6056606946584</v>
      </c>
      <c r="AG37" s="138">
        <v>1064.1760378148842</v>
      </c>
      <c r="AH37" s="149">
        <v>-0.52257777335236366</v>
      </c>
    </row>
    <row r="38" spans="1:34" s="33" customFormat="1" x14ac:dyDescent="0.25">
      <c r="A38" s="32" t="s">
        <v>132</v>
      </c>
      <c r="B38" s="33" t="s">
        <v>35</v>
      </c>
      <c r="C38" s="141">
        <v>21838.710091303688</v>
      </c>
      <c r="D38" s="138">
        <v>21498.426809152985</v>
      </c>
      <c r="E38" s="138">
        <v>21031.694530236746</v>
      </c>
      <c r="F38" s="138">
        <v>20771.011571888797</v>
      </c>
      <c r="G38" s="138">
        <v>20363.10263786533</v>
      </c>
      <c r="H38" s="138">
        <v>19919.89814396252</v>
      </c>
      <c r="I38" s="138">
        <v>19564.408769898815</v>
      </c>
      <c r="J38" s="138">
        <v>19204.038156743311</v>
      </c>
      <c r="K38" s="138">
        <v>18860.289133913837</v>
      </c>
      <c r="L38" s="138">
        <v>18661.715807378241</v>
      </c>
      <c r="M38" s="138">
        <v>18398.796950462751</v>
      </c>
      <c r="N38" s="138">
        <v>18317.722740530964</v>
      </c>
      <c r="O38" s="138">
        <v>17908.629659426628</v>
      </c>
      <c r="P38" s="138">
        <v>17654.704720901504</v>
      </c>
      <c r="Q38" s="138">
        <v>17491.781198137465</v>
      </c>
      <c r="R38" s="138">
        <v>17098.044368041537</v>
      </c>
      <c r="S38" s="138">
        <v>16894.886111726584</v>
      </c>
      <c r="T38" s="138">
        <v>16571.152962093314</v>
      </c>
      <c r="U38" s="138">
        <v>16420.133273437288</v>
      </c>
      <c r="V38" s="138">
        <v>16076.86083194176</v>
      </c>
      <c r="W38" s="138">
        <v>15943.401305792226</v>
      </c>
      <c r="X38" s="138">
        <v>15661.300321134871</v>
      </c>
      <c r="Y38" s="138">
        <v>14982.899346119171</v>
      </c>
      <c r="Z38" s="138">
        <v>14733.701477930228</v>
      </c>
      <c r="AA38" s="138">
        <v>14559.408548521973</v>
      </c>
      <c r="AB38" s="138">
        <v>14020.138076113219</v>
      </c>
      <c r="AC38" s="138">
        <v>13446.431524897775</v>
      </c>
      <c r="AD38" s="138">
        <v>13002.508495733007</v>
      </c>
      <c r="AE38" s="138">
        <v>12613.603468023972</v>
      </c>
      <c r="AF38" s="138">
        <v>12490.655146207708</v>
      </c>
      <c r="AG38" s="138">
        <v>11992.53278851576</v>
      </c>
      <c r="AH38" s="149">
        <v>-0.45085892260224369</v>
      </c>
    </row>
    <row r="39" spans="1:34" s="33" customFormat="1" x14ac:dyDescent="0.25">
      <c r="A39" s="32" t="s">
        <v>133</v>
      </c>
      <c r="B39" s="33" t="s">
        <v>36</v>
      </c>
      <c r="C39" s="141">
        <v>4554.2792721145834</v>
      </c>
      <c r="D39" s="138">
        <v>4554.2792721145834</v>
      </c>
      <c r="E39" s="138">
        <v>4672.5434913611471</v>
      </c>
      <c r="F39" s="138">
        <v>4811.3271224564969</v>
      </c>
      <c r="G39" s="138">
        <v>4935.512187318237</v>
      </c>
      <c r="H39" s="138">
        <v>5089.8880424968911</v>
      </c>
      <c r="I39" s="138">
        <v>5227.7673446386571</v>
      </c>
      <c r="J39" s="138">
        <v>5382.5458595189466</v>
      </c>
      <c r="K39" s="138">
        <v>5554.6300695491409</v>
      </c>
      <c r="L39" s="138">
        <v>5739.2357098519542</v>
      </c>
      <c r="M39" s="138">
        <v>5919.9334678325686</v>
      </c>
      <c r="N39" s="138">
        <v>6140.3642052793803</v>
      </c>
      <c r="O39" s="138">
        <v>6298.2871591578032</v>
      </c>
      <c r="P39" s="138">
        <v>6433.5242945413065</v>
      </c>
      <c r="Q39" s="138">
        <v>6584.8756761314307</v>
      </c>
      <c r="R39" s="138">
        <v>6574.025262286862</v>
      </c>
      <c r="S39" s="138">
        <v>6463.1436684313867</v>
      </c>
      <c r="T39" s="138">
        <v>6382.5696756947573</v>
      </c>
      <c r="U39" s="138">
        <v>6236.4441488234525</v>
      </c>
      <c r="V39" s="138">
        <v>6043.8382062354513</v>
      </c>
      <c r="W39" s="138">
        <v>5943.1188863682301</v>
      </c>
      <c r="X39" s="138">
        <v>5804.8499207009354</v>
      </c>
      <c r="Y39" s="138">
        <v>5737.6486436003588</v>
      </c>
      <c r="Z39" s="138">
        <v>5534.9687393266213</v>
      </c>
      <c r="AA39" s="138">
        <v>5358.9370016096564</v>
      </c>
      <c r="AB39" s="138">
        <v>5224.086333279769</v>
      </c>
      <c r="AC39" s="138">
        <v>4883.0578913724912</v>
      </c>
      <c r="AD39" s="138">
        <v>4725.5957928606895</v>
      </c>
      <c r="AE39" s="138">
        <v>4655.4222006124892</v>
      </c>
      <c r="AF39" s="138">
        <v>4570.3190585982156</v>
      </c>
      <c r="AG39" s="138">
        <v>4554.5764767985438</v>
      </c>
      <c r="AH39" s="149">
        <v>6.5258335337536362E-5</v>
      </c>
    </row>
    <row r="40" spans="1:34" s="33" customFormat="1" x14ac:dyDescent="0.25">
      <c r="A40" s="32" t="s">
        <v>134</v>
      </c>
      <c r="B40" s="33" t="s">
        <v>37</v>
      </c>
      <c r="C40" s="141">
        <v>5197.8484403230659</v>
      </c>
      <c r="D40" s="138">
        <v>5086.9859199615694</v>
      </c>
      <c r="E40" s="138">
        <v>5004.4121645105934</v>
      </c>
      <c r="F40" s="138">
        <v>4941.281611626835</v>
      </c>
      <c r="G40" s="138">
        <v>4955.6534537643247</v>
      </c>
      <c r="H40" s="138">
        <v>4989.8873055159693</v>
      </c>
      <c r="I40" s="138">
        <v>5208.0421520328036</v>
      </c>
      <c r="J40" s="138">
        <v>5267.8960367347427</v>
      </c>
      <c r="K40" s="138">
        <v>5339.046597200575</v>
      </c>
      <c r="L40" s="138">
        <v>5300.4392768011639</v>
      </c>
      <c r="M40" s="138">
        <v>5371.3538657809731</v>
      </c>
      <c r="N40" s="138">
        <v>5498.7979432522334</v>
      </c>
      <c r="O40" s="138">
        <v>5583.4848759735733</v>
      </c>
      <c r="P40" s="138">
        <v>5619.5425162244637</v>
      </c>
      <c r="Q40" s="138">
        <v>5897.7237574687078</v>
      </c>
      <c r="R40" s="138">
        <v>5985.006379424005</v>
      </c>
      <c r="S40" s="138">
        <v>6039.2536339873359</v>
      </c>
      <c r="T40" s="138">
        <v>5819.1987760310822</v>
      </c>
      <c r="U40" s="138">
        <v>5912.3556962660323</v>
      </c>
      <c r="V40" s="138">
        <v>5873.3428333756956</v>
      </c>
      <c r="W40" s="138">
        <v>5846.3775663747665</v>
      </c>
      <c r="X40" s="138">
        <v>5916.8329155221927</v>
      </c>
      <c r="Y40" s="138">
        <v>5416.4957068934846</v>
      </c>
      <c r="Z40" s="138">
        <v>5612.0643791965103</v>
      </c>
      <c r="AA40" s="138">
        <v>5873.4890776732418</v>
      </c>
      <c r="AB40" s="138">
        <v>5854.0426966387831</v>
      </c>
      <c r="AC40" s="138">
        <v>5848.2480386381449</v>
      </c>
      <c r="AD40" s="138">
        <v>5868.7017463250559</v>
      </c>
      <c r="AE40" s="138">
        <v>5911.7841989632998</v>
      </c>
      <c r="AF40" s="138">
        <v>5891.7910257122494</v>
      </c>
      <c r="AG40" s="138">
        <v>5953.2687381037022</v>
      </c>
      <c r="AH40" s="149">
        <v>0.14533326749590336</v>
      </c>
    </row>
    <row r="41" spans="1:34" s="33" customFormat="1" x14ac:dyDescent="0.25">
      <c r="A41" s="32" t="s">
        <v>135</v>
      </c>
      <c r="B41" s="33" t="s">
        <v>38</v>
      </c>
      <c r="C41" s="141">
        <v>59314.530808452779</v>
      </c>
      <c r="D41" s="138">
        <v>59314.530808452779</v>
      </c>
      <c r="E41" s="138">
        <v>59233.728752206262</v>
      </c>
      <c r="F41" s="138">
        <v>58376.734566203129</v>
      </c>
      <c r="G41" s="138">
        <v>58475.73342901298</v>
      </c>
      <c r="H41" s="138">
        <v>57956.256606105977</v>
      </c>
      <c r="I41" s="138">
        <v>58318.262487862456</v>
      </c>
      <c r="J41" s="138">
        <v>58424.047065439489</v>
      </c>
      <c r="K41" s="138">
        <v>59251.042723854327</v>
      </c>
      <c r="L41" s="138">
        <v>59894.178129123975</v>
      </c>
      <c r="M41" s="138">
        <v>61049.739674154793</v>
      </c>
      <c r="N41" s="138">
        <v>62018.280852899828</v>
      </c>
      <c r="O41" s="138">
        <v>63379.287835700605</v>
      </c>
      <c r="P41" s="138">
        <v>64700.025666158406</v>
      </c>
      <c r="Q41" s="138">
        <v>66160.966262124406</v>
      </c>
      <c r="R41" s="138">
        <v>67597.388674606103</v>
      </c>
      <c r="S41" s="138">
        <v>69451.084871997184</v>
      </c>
      <c r="T41" s="138">
        <v>71316.865735999934</v>
      </c>
      <c r="U41" s="138">
        <v>73582.434729508081</v>
      </c>
      <c r="V41" s="138">
        <v>75385.549913753566</v>
      </c>
      <c r="W41" s="138">
        <v>76881.5617242187</v>
      </c>
      <c r="X41" s="138">
        <v>78413.870224023078</v>
      </c>
      <c r="Y41" s="138">
        <v>81484.257128772762</v>
      </c>
      <c r="Z41" s="138">
        <v>83932.143336788446</v>
      </c>
      <c r="AA41" s="138">
        <v>86525.509537031219</v>
      </c>
      <c r="AB41" s="138">
        <v>89940.181959710695</v>
      </c>
      <c r="AC41" s="138">
        <v>92141.961772010385</v>
      </c>
      <c r="AD41" s="138">
        <v>94121.950807315297</v>
      </c>
      <c r="AE41" s="138">
        <v>96214.766243506092</v>
      </c>
      <c r="AF41" s="138">
        <v>98240.617317031327</v>
      </c>
      <c r="AG41" s="138">
        <v>100153.22423416938</v>
      </c>
      <c r="AH41" s="149">
        <v>0.68851077247157066</v>
      </c>
    </row>
    <row r="42" spans="1:34" s="33" customFormat="1" x14ac:dyDescent="0.25">
      <c r="A42" s="32" t="s">
        <v>136</v>
      </c>
      <c r="B42" s="33" t="s">
        <v>39</v>
      </c>
      <c r="C42" s="141">
        <v>1406.1327765426151</v>
      </c>
      <c r="D42" s="138">
        <v>1406.1327765426151</v>
      </c>
      <c r="E42" s="138">
        <v>1411.6209694122431</v>
      </c>
      <c r="F42" s="138">
        <v>1399.5704724380262</v>
      </c>
      <c r="G42" s="138">
        <v>1397.7217779244329</v>
      </c>
      <c r="H42" s="138">
        <v>1301.0122367469012</v>
      </c>
      <c r="I42" s="138">
        <v>1300.3930260128732</v>
      </c>
      <c r="J42" s="138">
        <v>1299.9655182969004</v>
      </c>
      <c r="K42" s="138">
        <v>1316.7100294176093</v>
      </c>
      <c r="L42" s="138">
        <v>1336.8485529393965</v>
      </c>
      <c r="M42" s="138">
        <v>1347.8240761448328</v>
      </c>
      <c r="N42" s="138">
        <v>1364.2506735193372</v>
      </c>
      <c r="O42" s="138">
        <v>1378.2578376224947</v>
      </c>
      <c r="P42" s="138">
        <v>1390.2541058415786</v>
      </c>
      <c r="Q42" s="138">
        <v>1397.6039601826892</v>
      </c>
      <c r="R42" s="138">
        <v>1406.8920233177289</v>
      </c>
      <c r="S42" s="138">
        <v>1418.6717558032619</v>
      </c>
      <c r="T42" s="138">
        <v>1471.8693895286592</v>
      </c>
      <c r="U42" s="138">
        <v>1446.4832411109808</v>
      </c>
      <c r="V42" s="138">
        <v>1467.2002844730252</v>
      </c>
      <c r="W42" s="138">
        <v>1502.2589081380092</v>
      </c>
      <c r="X42" s="138">
        <v>1532.3977270365453</v>
      </c>
      <c r="Y42" s="138">
        <v>1579.0185072463451</v>
      </c>
      <c r="Z42" s="138">
        <v>1610.2811099334206</v>
      </c>
      <c r="AA42" s="138">
        <v>1601.440899257097</v>
      </c>
      <c r="AB42" s="138">
        <v>1605.5823939246447</v>
      </c>
      <c r="AC42" s="138">
        <v>1661.5278462863664</v>
      </c>
      <c r="AD42" s="138">
        <v>1619.9438403137815</v>
      </c>
      <c r="AE42" s="138">
        <v>1651.5888840043935</v>
      </c>
      <c r="AF42" s="138">
        <v>1666.3831851951295</v>
      </c>
      <c r="AG42" s="138">
        <v>1643.579897747127</v>
      </c>
      <c r="AH42" s="149">
        <v>0.16886536262126284</v>
      </c>
    </row>
    <row r="43" spans="1:34" s="33" customFormat="1" x14ac:dyDescent="0.25">
      <c r="A43" s="32" t="s">
        <v>137</v>
      </c>
      <c r="B43" s="33" t="s">
        <v>40</v>
      </c>
      <c r="C43" s="141">
        <v>633.24157820994344</v>
      </c>
      <c r="D43" s="138">
        <v>698.82986362333054</v>
      </c>
      <c r="E43" s="138">
        <v>692.26877864369919</v>
      </c>
      <c r="F43" s="138">
        <v>660.26432146237892</v>
      </c>
      <c r="G43" s="138">
        <v>641.93657317965005</v>
      </c>
      <c r="H43" s="138">
        <v>646.89860357788132</v>
      </c>
      <c r="I43" s="138">
        <v>651.89511138733599</v>
      </c>
      <c r="J43" s="138">
        <v>658.44878045246105</v>
      </c>
      <c r="K43" s="138">
        <v>696.54945206330888</v>
      </c>
      <c r="L43" s="138">
        <v>728.0291907308299</v>
      </c>
      <c r="M43" s="138">
        <v>750.72233903523318</v>
      </c>
      <c r="N43" s="138">
        <v>778.19329484422212</v>
      </c>
      <c r="O43" s="138">
        <v>792.72155449429795</v>
      </c>
      <c r="P43" s="138">
        <v>786.70790795282846</v>
      </c>
      <c r="Q43" s="138">
        <v>800.90843683947537</v>
      </c>
      <c r="R43" s="138">
        <v>801.51652355822318</v>
      </c>
      <c r="S43" s="138">
        <v>766.45861224963198</v>
      </c>
      <c r="T43" s="138">
        <v>731.0935617462776</v>
      </c>
      <c r="U43" s="138">
        <v>677.40262753218906</v>
      </c>
      <c r="V43" s="138">
        <v>609.73035035530097</v>
      </c>
      <c r="W43" s="138">
        <v>553.87424171303576</v>
      </c>
      <c r="X43" s="138">
        <v>543.92390915928581</v>
      </c>
      <c r="Y43" s="138">
        <v>549.90722603961092</v>
      </c>
      <c r="Z43" s="138">
        <v>535.14680367946403</v>
      </c>
      <c r="AA43" s="138">
        <v>516.5547936126776</v>
      </c>
      <c r="AB43" s="138">
        <v>486.90485633407866</v>
      </c>
      <c r="AC43" s="138">
        <v>495.64922577362591</v>
      </c>
      <c r="AD43" s="138">
        <v>490.65748966879346</v>
      </c>
      <c r="AE43" s="138">
        <v>479.6907780493467</v>
      </c>
      <c r="AF43" s="138">
        <v>443.24357558706657</v>
      </c>
      <c r="AG43" s="138">
        <v>435.0808027380325</v>
      </c>
      <c r="AH43" s="149">
        <v>-0.31293077127385527</v>
      </c>
    </row>
    <row r="44" spans="1:34" s="33" customFormat="1" x14ac:dyDescent="0.25">
      <c r="A44" s="32" t="s">
        <v>138</v>
      </c>
      <c r="B44" s="33" t="s">
        <v>41</v>
      </c>
      <c r="C44" s="141">
        <v>12362.745103293562</v>
      </c>
      <c r="D44" s="138">
        <v>12362.745103293562</v>
      </c>
      <c r="E44" s="138">
        <v>12391.183816343813</v>
      </c>
      <c r="F44" s="138">
        <v>12635.666424462375</v>
      </c>
      <c r="G44" s="138">
        <v>12731.817679108563</v>
      </c>
      <c r="H44" s="138">
        <v>13033.531697582999</v>
      </c>
      <c r="I44" s="138">
        <v>13180.969133076436</v>
      </c>
      <c r="J44" s="138">
        <v>13642.935197310564</v>
      </c>
      <c r="K44" s="138">
        <v>14128.276505678938</v>
      </c>
      <c r="L44" s="138">
        <v>13990.346900896187</v>
      </c>
      <c r="M44" s="138">
        <v>14075.057608481813</v>
      </c>
      <c r="N44" s="138">
        <v>14238.077881515437</v>
      </c>
      <c r="O44" s="138">
        <v>14436.183638435688</v>
      </c>
      <c r="P44" s="138">
        <v>14525.876001739187</v>
      </c>
      <c r="Q44" s="138">
        <v>14385.449251361313</v>
      </c>
      <c r="R44" s="138">
        <v>13656.034818044249</v>
      </c>
      <c r="S44" s="138">
        <v>13780.7928111985</v>
      </c>
      <c r="T44" s="138">
        <v>14372.717538050187</v>
      </c>
      <c r="U44" s="138">
        <v>14888.033393439719</v>
      </c>
      <c r="V44" s="138">
        <v>14964.727827482939</v>
      </c>
      <c r="W44" s="138">
        <v>16202.535511347438</v>
      </c>
      <c r="X44" s="138">
        <v>15156.533916744313</v>
      </c>
      <c r="Y44" s="138">
        <v>15809.898938023627</v>
      </c>
      <c r="Z44" s="138">
        <v>15360.998986569501</v>
      </c>
      <c r="AA44" s="138">
        <v>15046.922363330437</v>
      </c>
      <c r="AB44" s="138">
        <v>13819.783780676877</v>
      </c>
      <c r="AC44" s="138">
        <v>14721.16794577558</v>
      </c>
      <c r="AD44" s="138">
        <v>14331.34967570454</v>
      </c>
      <c r="AE44" s="138">
        <v>14001.148979758915</v>
      </c>
      <c r="AF44" s="138">
        <v>14067.245921166485</v>
      </c>
      <c r="AG44" s="138">
        <v>13886.592984482171</v>
      </c>
      <c r="AH44" s="149">
        <v>0.12326128772020384</v>
      </c>
    </row>
    <row r="45" spans="1:34" s="33" customFormat="1" x14ac:dyDescent="0.25">
      <c r="A45" s="32" t="s">
        <v>139</v>
      </c>
      <c r="B45" s="33" t="s">
        <v>42</v>
      </c>
      <c r="C45" s="141">
        <v>3742.3020328857051</v>
      </c>
      <c r="D45" s="138">
        <v>3742.3020328857051</v>
      </c>
      <c r="E45" s="138">
        <v>3807.8016777739058</v>
      </c>
      <c r="F45" s="138">
        <v>3819.8021696336032</v>
      </c>
      <c r="G45" s="138">
        <v>3699.0455439538891</v>
      </c>
      <c r="H45" s="138">
        <v>3568.0245756509862</v>
      </c>
      <c r="I45" s="138">
        <v>3561.9335611429465</v>
      </c>
      <c r="J45" s="138">
        <v>3535.5110958342329</v>
      </c>
      <c r="K45" s="138">
        <v>3501.1449090349588</v>
      </c>
      <c r="L45" s="138">
        <v>3448.421491696774</v>
      </c>
      <c r="M45" s="138">
        <v>3317.6911768837927</v>
      </c>
      <c r="N45" s="138">
        <v>3222.4358171222425</v>
      </c>
      <c r="O45" s="138">
        <v>3171.6796070073151</v>
      </c>
      <c r="P45" s="138">
        <v>2997.7968058960728</v>
      </c>
      <c r="Q45" s="138">
        <v>2868.6733169238232</v>
      </c>
      <c r="R45" s="138">
        <v>2853.6735197956127</v>
      </c>
      <c r="S45" s="138">
        <v>2716.1427942138575</v>
      </c>
      <c r="T45" s="138">
        <v>2623.9857449239912</v>
      </c>
      <c r="U45" s="138">
        <v>2450.329956165725</v>
      </c>
      <c r="V45" s="138">
        <v>2189.3113950388324</v>
      </c>
      <c r="W45" s="138">
        <v>2099.2399382739854</v>
      </c>
      <c r="X45" s="138">
        <v>1965.8211286736498</v>
      </c>
      <c r="Y45" s="138">
        <v>1872.0022973067626</v>
      </c>
      <c r="Z45" s="138">
        <v>1742.9377813514311</v>
      </c>
      <c r="AA45" s="138">
        <v>1644.5755615631463</v>
      </c>
      <c r="AB45" s="138">
        <v>1519.4013320081983</v>
      </c>
      <c r="AC45" s="138">
        <v>1414.5160963848575</v>
      </c>
      <c r="AD45" s="138">
        <v>1335.6461302198893</v>
      </c>
      <c r="AE45" s="138">
        <v>1279.9678073852087</v>
      </c>
      <c r="AF45" s="138">
        <v>1204.3365097837107</v>
      </c>
      <c r="AG45" s="138">
        <v>1094.3818477971022</v>
      </c>
      <c r="AH45" s="149">
        <v>-0.70756453162247313</v>
      </c>
    </row>
    <row r="46" spans="1:34" s="33" customFormat="1" x14ac:dyDescent="0.25">
      <c r="A46" s="32" t="s">
        <v>140</v>
      </c>
      <c r="B46" s="33" t="s">
        <v>43</v>
      </c>
      <c r="C46" s="141">
        <v>1118.2169759044477</v>
      </c>
      <c r="D46" s="138">
        <v>1118.2169759044477</v>
      </c>
      <c r="E46" s="138">
        <v>1024.842317249773</v>
      </c>
      <c r="F46" s="138">
        <v>1023.9811471455511</v>
      </c>
      <c r="G46" s="138">
        <v>971.57654215253103</v>
      </c>
      <c r="H46" s="138">
        <v>911.09675163116174</v>
      </c>
      <c r="I46" s="138">
        <v>918.57432318102838</v>
      </c>
      <c r="J46" s="138">
        <v>914.96247074660175</v>
      </c>
      <c r="K46" s="138">
        <v>906.67147354125075</v>
      </c>
      <c r="L46" s="138">
        <v>895.86215819359904</v>
      </c>
      <c r="M46" s="138">
        <v>886.82814722868341</v>
      </c>
      <c r="N46" s="138">
        <v>891.53697566103006</v>
      </c>
      <c r="O46" s="138">
        <v>912.28199946220309</v>
      </c>
      <c r="P46" s="138">
        <v>931.07876526597147</v>
      </c>
      <c r="Q46" s="138">
        <v>919.60485649731072</v>
      </c>
      <c r="R46" s="138">
        <v>948.24534459086453</v>
      </c>
      <c r="S46" s="138">
        <v>937.82048060592524</v>
      </c>
      <c r="T46" s="138">
        <v>935.22116226027947</v>
      </c>
      <c r="U46" s="138">
        <v>917.30983374679988</v>
      </c>
      <c r="V46" s="138">
        <v>898.76282738762302</v>
      </c>
      <c r="W46" s="138">
        <v>876.24979821483021</v>
      </c>
      <c r="X46" s="138">
        <v>862.14672636721377</v>
      </c>
      <c r="Y46" s="138">
        <v>840.42174448521541</v>
      </c>
      <c r="Z46" s="138">
        <v>810.16212924703245</v>
      </c>
      <c r="AA46" s="138">
        <v>821.36638339004037</v>
      </c>
      <c r="AB46" s="138">
        <v>808.05915364415682</v>
      </c>
      <c r="AC46" s="138">
        <v>802.4736238292179</v>
      </c>
      <c r="AD46" s="138">
        <v>793.9280171050849</v>
      </c>
      <c r="AE46" s="138">
        <v>783.6357265091558</v>
      </c>
      <c r="AF46" s="138">
        <v>763.88676164655521</v>
      </c>
      <c r="AG46" s="138">
        <v>755.61501267254209</v>
      </c>
      <c r="AH46" s="149">
        <v>-0.32426798290968728</v>
      </c>
    </row>
    <row r="47" spans="1:34" s="33" customFormat="1" x14ac:dyDescent="0.25">
      <c r="A47" s="32" t="s">
        <v>141</v>
      </c>
      <c r="B47" s="33" t="s">
        <v>44</v>
      </c>
      <c r="C47" s="141">
        <v>11080.826509104629</v>
      </c>
      <c r="D47" s="138">
        <v>11080.826509104629</v>
      </c>
      <c r="E47" s="138">
        <v>11305.187605287092</v>
      </c>
      <c r="F47" s="138">
        <v>11520.00051412434</v>
      </c>
      <c r="G47" s="138">
        <v>11752.229537453964</v>
      </c>
      <c r="H47" s="138">
        <v>12020.405716410693</v>
      </c>
      <c r="I47" s="138">
        <v>12348.3732093975</v>
      </c>
      <c r="J47" s="138">
        <v>12651.394180650634</v>
      </c>
      <c r="K47" s="138">
        <v>13153.941318715728</v>
      </c>
      <c r="L47" s="138">
        <v>13461.740614648335</v>
      </c>
      <c r="M47" s="138">
        <v>13914.203160147779</v>
      </c>
      <c r="N47" s="138">
        <v>14341.269741400072</v>
      </c>
      <c r="O47" s="138">
        <v>15478.835068363205</v>
      </c>
      <c r="P47" s="138">
        <v>15915.605553431789</v>
      </c>
      <c r="Q47" s="138">
        <v>16223.763346944261</v>
      </c>
      <c r="R47" s="138">
        <v>16638.850322487673</v>
      </c>
      <c r="S47" s="138">
        <v>17310.160681215497</v>
      </c>
      <c r="T47" s="138">
        <v>18039.43021893175</v>
      </c>
      <c r="U47" s="138">
        <v>18296.969335691512</v>
      </c>
      <c r="V47" s="138">
        <v>18350.843056754489</v>
      </c>
      <c r="W47" s="138">
        <v>18840.81492818355</v>
      </c>
      <c r="X47" s="138">
        <v>19537.204048336163</v>
      </c>
      <c r="Y47" s="138">
        <v>19761.624588323353</v>
      </c>
      <c r="Z47" s="138">
        <v>19377.063161726364</v>
      </c>
      <c r="AA47" s="138">
        <v>18211.88401593026</v>
      </c>
      <c r="AB47" s="138">
        <v>18259.446314079902</v>
      </c>
      <c r="AC47" s="138">
        <v>19047.382675814348</v>
      </c>
      <c r="AD47" s="138">
        <v>18958.428650519483</v>
      </c>
      <c r="AE47" s="138">
        <v>17832.090860943958</v>
      </c>
      <c r="AF47" s="138">
        <v>18146.272501651129</v>
      </c>
      <c r="AG47" s="138">
        <v>17247.633685951296</v>
      </c>
      <c r="AH47" s="149">
        <v>0.55652953069698119</v>
      </c>
    </row>
    <row r="48" spans="1:34" s="33" customFormat="1" x14ac:dyDescent="0.25">
      <c r="A48" s="32" t="s">
        <v>142</v>
      </c>
      <c r="B48" s="33" t="s">
        <v>45</v>
      </c>
      <c r="C48" s="141">
        <v>12423.737492774408</v>
      </c>
      <c r="D48" s="138">
        <v>12423.737492774408</v>
      </c>
      <c r="E48" s="138">
        <v>12410.940303067</v>
      </c>
      <c r="F48" s="138">
        <v>12334.884094754145</v>
      </c>
      <c r="G48" s="138">
        <v>12244.044720887994</v>
      </c>
      <c r="H48" s="138">
        <v>11970.358106306996</v>
      </c>
      <c r="I48" s="138">
        <v>11955.195730903493</v>
      </c>
      <c r="J48" s="138">
        <v>11844.340996793861</v>
      </c>
      <c r="K48" s="138">
        <v>11782.973873899246</v>
      </c>
      <c r="L48" s="138">
        <v>11759.190300640203</v>
      </c>
      <c r="M48" s="138">
        <v>11726.983046315887</v>
      </c>
      <c r="N48" s="138">
        <v>11780.417693929578</v>
      </c>
      <c r="O48" s="138">
        <v>11899.098631042711</v>
      </c>
      <c r="P48" s="138">
        <v>12006.287768205251</v>
      </c>
      <c r="Q48" s="138">
        <v>12083.937162377553</v>
      </c>
      <c r="R48" s="138">
        <v>12269.61796053684</v>
      </c>
      <c r="S48" s="138">
        <v>12414.462550180058</v>
      </c>
      <c r="T48" s="138">
        <v>12569.751357837522</v>
      </c>
      <c r="U48" s="138">
        <v>12799.558642911636</v>
      </c>
      <c r="V48" s="138">
        <v>12704.260621772783</v>
      </c>
      <c r="W48" s="138">
        <v>12626.480350113749</v>
      </c>
      <c r="X48" s="138">
        <v>12736.80560241664</v>
      </c>
      <c r="Y48" s="138">
        <v>12744.562899619656</v>
      </c>
      <c r="Z48" s="138">
        <v>12632.055198721966</v>
      </c>
      <c r="AA48" s="138">
        <v>12825.825619316152</v>
      </c>
      <c r="AB48" s="138">
        <v>12573.867701030373</v>
      </c>
      <c r="AC48" s="138">
        <v>12475.363017952801</v>
      </c>
      <c r="AD48" s="138">
        <v>12512.419355908234</v>
      </c>
      <c r="AE48" s="138">
        <v>12397.26248239907</v>
      </c>
      <c r="AF48" s="138">
        <v>12343.519091090164</v>
      </c>
      <c r="AG48" s="138">
        <v>12225.017501455601</v>
      </c>
      <c r="AH48" s="149">
        <v>-1.5995185944196071E-2</v>
      </c>
    </row>
    <row r="49" spans="1:34" s="33" customFormat="1" x14ac:dyDescent="0.25">
      <c r="A49" s="32" t="s">
        <v>143</v>
      </c>
      <c r="B49" s="33" t="s">
        <v>46</v>
      </c>
      <c r="C49" s="141">
        <v>65007.079098257636</v>
      </c>
      <c r="D49" s="138">
        <v>65007.079098257636</v>
      </c>
      <c r="E49" s="138">
        <v>65613.174432390835</v>
      </c>
      <c r="F49" s="138">
        <v>65835.104457974783</v>
      </c>
      <c r="G49" s="138">
        <v>66349.957596915425</v>
      </c>
      <c r="H49" s="138">
        <v>66680.220446710082</v>
      </c>
      <c r="I49" s="138">
        <v>67695.375575461178</v>
      </c>
      <c r="J49" s="138">
        <v>67968.673269397012</v>
      </c>
      <c r="K49" s="138">
        <v>67553.651061009485</v>
      </c>
      <c r="L49" s="138">
        <v>66497.380300675621</v>
      </c>
      <c r="M49" s="138">
        <v>63735.122198461075</v>
      </c>
      <c r="N49" s="138">
        <v>61341.034948771157</v>
      </c>
      <c r="O49" s="138">
        <v>59203.907033759468</v>
      </c>
      <c r="P49" s="138">
        <v>58120.532477989917</v>
      </c>
      <c r="Q49" s="138">
        <v>54534.205489526306</v>
      </c>
      <c r="R49" s="138">
        <v>50216.913767059079</v>
      </c>
      <c r="S49" s="138">
        <v>47592.260853034662</v>
      </c>
      <c r="T49" s="138">
        <v>44666.055955368312</v>
      </c>
      <c r="U49" s="138">
        <v>41676.285239204612</v>
      </c>
      <c r="V49" s="138">
        <v>37116.21033202549</v>
      </c>
      <c r="W49" s="138">
        <v>33249.192306238576</v>
      </c>
      <c r="X49" s="138">
        <v>28652.010580745544</v>
      </c>
      <c r="Y49" s="138">
        <v>26599.121196707158</v>
      </c>
      <c r="Z49" s="138">
        <v>25104.788308770887</v>
      </c>
      <c r="AA49" s="138">
        <v>22274.269386270946</v>
      </c>
      <c r="AB49" s="138">
        <v>20170.851183927694</v>
      </c>
      <c r="AC49" s="138">
        <v>19522.164915103527</v>
      </c>
      <c r="AD49" s="138">
        <v>18851.626212846601</v>
      </c>
      <c r="AE49" s="138">
        <v>19294.861539903322</v>
      </c>
      <c r="AF49" s="138">
        <v>19401.839834681854</v>
      </c>
      <c r="AG49" s="138">
        <v>19295.675052610928</v>
      </c>
      <c r="AH49" s="149">
        <v>-0.70317578761775024</v>
      </c>
    </row>
    <row r="50" spans="1:34" s="33" customFormat="1" ht="15.75" thickBot="1" x14ac:dyDescent="0.3">
      <c r="A50" s="34" t="s">
        <v>144</v>
      </c>
      <c r="B50" s="35" t="s">
        <v>47</v>
      </c>
      <c r="C50" s="143">
        <v>216166.84634968513</v>
      </c>
      <c r="D50" s="144">
        <v>216166.84634968513</v>
      </c>
      <c r="E50" s="144">
        <v>219297.56402505847</v>
      </c>
      <c r="F50" s="144">
        <v>219972.74777636258</v>
      </c>
      <c r="G50" s="144">
        <v>218487.66692914389</v>
      </c>
      <c r="H50" s="144">
        <v>219274.38681042384</v>
      </c>
      <c r="I50" s="144">
        <v>214731.5780237389</v>
      </c>
      <c r="J50" s="144">
        <v>211741.46029234855</v>
      </c>
      <c r="K50" s="144">
        <v>202738.89627204844</v>
      </c>
      <c r="L50" s="144">
        <v>193981.39979112247</v>
      </c>
      <c r="M50" s="144">
        <v>188468.31311101982</v>
      </c>
      <c r="N50" s="144">
        <v>185754.72458094702</v>
      </c>
      <c r="O50" s="144">
        <v>181011.12701702982</v>
      </c>
      <c r="P50" s="144">
        <v>180077.30067153575</v>
      </c>
      <c r="Q50" s="144">
        <v>182962.64344683089</v>
      </c>
      <c r="R50" s="144">
        <v>180958.80972384094</v>
      </c>
      <c r="S50" s="144">
        <v>178015.18147401061</v>
      </c>
      <c r="T50" s="144">
        <v>176353.39798302422</v>
      </c>
      <c r="U50" s="144">
        <v>174423.83617498781</v>
      </c>
      <c r="V50" s="144">
        <v>172174.49121080298</v>
      </c>
      <c r="W50" s="144">
        <v>169373.00340828407</v>
      </c>
      <c r="X50" s="144">
        <v>170527.39827682183</v>
      </c>
      <c r="Y50" s="144">
        <v>162155.41091461357</v>
      </c>
      <c r="Z50" s="144">
        <v>164290.32216060668</v>
      </c>
      <c r="AA50" s="144">
        <v>160758.42570065643</v>
      </c>
      <c r="AB50" s="144">
        <v>160579.59987171745</v>
      </c>
      <c r="AC50" s="144">
        <v>159786.54920282678</v>
      </c>
      <c r="AD50" s="144">
        <v>157084.69100869328</v>
      </c>
      <c r="AE50" s="144">
        <v>159042.15343991845</v>
      </c>
      <c r="AF50" s="144">
        <v>161078.19546630082</v>
      </c>
      <c r="AG50" s="144">
        <v>163748.2026728905</v>
      </c>
      <c r="AH50" s="150">
        <v>-0.24249159647728274</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268</v>
      </c>
    </row>
    <row r="57" spans="1:34" x14ac:dyDescent="0.25">
      <c r="B57"/>
    </row>
    <row r="58" spans="1:34" x14ac:dyDescent="0.25">
      <c r="B58"/>
    </row>
  </sheetData>
  <phoneticPr fontId="2"/>
  <hyperlinks>
    <hyperlink ref="C54" r:id="rId1" xr:uid="{11D83CC7-D93C-4B02-B515-6FFA9D6B664A}"/>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H5"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rgb="FFC5D9F1"/>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AC38" sqref="AC38"/>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28515625" style="42" customWidth="1"/>
    <col min="35" max="16384" width="9.140625" style="1"/>
  </cols>
  <sheetData>
    <row r="1" spans="1:34" ht="15.75" customHeight="1" x14ac:dyDescent="0.35">
      <c r="A1" s="76" t="s">
        <v>299</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92</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57" t="s">
        <v>58</v>
      </c>
      <c r="D6" s="175" t="s">
        <v>58</v>
      </c>
      <c r="E6" s="175" t="s">
        <v>58</v>
      </c>
      <c r="F6" s="175" t="s">
        <v>58</v>
      </c>
      <c r="G6" s="175" t="s">
        <v>58</v>
      </c>
      <c r="H6" s="175" t="s">
        <v>58</v>
      </c>
      <c r="I6" s="175" t="s">
        <v>58</v>
      </c>
      <c r="J6" s="175" t="s">
        <v>58</v>
      </c>
      <c r="K6" s="175" t="s">
        <v>58</v>
      </c>
      <c r="L6" s="175" t="s">
        <v>58</v>
      </c>
      <c r="M6" s="175" t="s">
        <v>58</v>
      </c>
      <c r="N6" s="175" t="s">
        <v>58</v>
      </c>
      <c r="O6" s="175" t="s">
        <v>58</v>
      </c>
      <c r="P6" s="175" t="s">
        <v>58</v>
      </c>
      <c r="Q6" s="175" t="s">
        <v>58</v>
      </c>
      <c r="R6" s="175" t="s">
        <v>58</v>
      </c>
      <c r="S6" s="175" t="s">
        <v>58</v>
      </c>
      <c r="T6" s="175" t="s">
        <v>58</v>
      </c>
      <c r="U6" s="175" t="s">
        <v>58</v>
      </c>
      <c r="V6" s="175" t="s">
        <v>58</v>
      </c>
      <c r="W6" s="175" t="s">
        <v>58</v>
      </c>
      <c r="X6" s="175" t="s">
        <v>58</v>
      </c>
      <c r="Y6" s="175" t="s">
        <v>58</v>
      </c>
      <c r="Z6" s="175" t="s">
        <v>58</v>
      </c>
      <c r="AA6" s="175" t="s">
        <v>58</v>
      </c>
      <c r="AB6" s="175" t="s">
        <v>58</v>
      </c>
      <c r="AC6" s="175" t="s">
        <v>58</v>
      </c>
      <c r="AD6" s="175" t="s">
        <v>58</v>
      </c>
      <c r="AE6" s="175" t="s">
        <v>58</v>
      </c>
      <c r="AF6" s="175" t="s">
        <v>58</v>
      </c>
      <c r="AG6" s="175" t="s">
        <v>58</v>
      </c>
      <c r="AH6" s="161" t="s">
        <v>3</v>
      </c>
    </row>
    <row r="7" spans="1:34" s="33" customFormat="1" x14ac:dyDescent="0.25">
      <c r="A7" s="32" t="s">
        <v>104</v>
      </c>
      <c r="B7" s="33" t="s">
        <v>4</v>
      </c>
      <c r="C7" s="157" t="s">
        <v>58</v>
      </c>
      <c r="D7" s="175" t="s">
        <v>58</v>
      </c>
      <c r="E7" s="175" t="s">
        <v>58</v>
      </c>
      <c r="F7" s="175" t="s">
        <v>58</v>
      </c>
      <c r="G7" s="175" t="s">
        <v>58</v>
      </c>
      <c r="H7" s="175" t="s">
        <v>58</v>
      </c>
      <c r="I7" s="175" t="s">
        <v>58</v>
      </c>
      <c r="J7" s="175" t="s">
        <v>58</v>
      </c>
      <c r="K7" s="175" t="s">
        <v>58</v>
      </c>
      <c r="L7" s="175" t="s">
        <v>58</v>
      </c>
      <c r="M7" s="175" t="s">
        <v>58</v>
      </c>
      <c r="N7" s="175" t="s">
        <v>58</v>
      </c>
      <c r="O7" s="175" t="s">
        <v>58</v>
      </c>
      <c r="P7" s="175" t="s">
        <v>58</v>
      </c>
      <c r="Q7" s="175" t="s">
        <v>58</v>
      </c>
      <c r="R7" s="175" t="s">
        <v>58</v>
      </c>
      <c r="S7" s="175" t="s">
        <v>58</v>
      </c>
      <c r="T7" s="175" t="s">
        <v>58</v>
      </c>
      <c r="U7" s="175" t="s">
        <v>58</v>
      </c>
      <c r="V7" s="175" t="s">
        <v>58</v>
      </c>
      <c r="W7" s="175" t="s">
        <v>58</v>
      </c>
      <c r="X7" s="175" t="s">
        <v>58</v>
      </c>
      <c r="Y7" s="175" t="s">
        <v>58</v>
      </c>
      <c r="Z7" s="175" t="s">
        <v>58</v>
      </c>
      <c r="AA7" s="175" t="s">
        <v>58</v>
      </c>
      <c r="AB7" s="175" t="s">
        <v>58</v>
      </c>
      <c r="AC7" s="175" t="s">
        <v>58</v>
      </c>
      <c r="AD7" s="175" t="s">
        <v>58</v>
      </c>
      <c r="AE7" s="175" t="s">
        <v>58</v>
      </c>
      <c r="AF7" s="175" t="s">
        <v>58</v>
      </c>
      <c r="AG7" s="175" t="s">
        <v>58</v>
      </c>
      <c r="AH7" s="161" t="s">
        <v>3</v>
      </c>
    </row>
    <row r="8" spans="1:34" s="33" customFormat="1" x14ac:dyDescent="0.25">
      <c r="A8" s="32" t="s">
        <v>105</v>
      </c>
      <c r="B8" s="33" t="s">
        <v>5</v>
      </c>
      <c r="C8" s="157" t="s">
        <v>58</v>
      </c>
      <c r="D8" s="175" t="s">
        <v>58</v>
      </c>
      <c r="E8" s="175" t="s">
        <v>58</v>
      </c>
      <c r="F8" s="175" t="s">
        <v>58</v>
      </c>
      <c r="G8" s="175" t="s">
        <v>58</v>
      </c>
      <c r="H8" s="175" t="s">
        <v>58</v>
      </c>
      <c r="I8" s="175" t="s">
        <v>58</v>
      </c>
      <c r="J8" s="175" t="s">
        <v>58</v>
      </c>
      <c r="K8" s="175" t="s">
        <v>58</v>
      </c>
      <c r="L8" s="175" t="s">
        <v>58</v>
      </c>
      <c r="M8" s="175" t="s">
        <v>58</v>
      </c>
      <c r="N8" s="175" t="s">
        <v>58</v>
      </c>
      <c r="O8" s="175" t="s">
        <v>58</v>
      </c>
      <c r="P8" s="175" t="s">
        <v>58</v>
      </c>
      <c r="Q8" s="175" t="s">
        <v>58</v>
      </c>
      <c r="R8" s="175" t="s">
        <v>58</v>
      </c>
      <c r="S8" s="175" t="s">
        <v>58</v>
      </c>
      <c r="T8" s="175" t="s">
        <v>58</v>
      </c>
      <c r="U8" s="175" t="s">
        <v>58</v>
      </c>
      <c r="V8" s="175" t="s">
        <v>58</v>
      </c>
      <c r="W8" s="175" t="s">
        <v>58</v>
      </c>
      <c r="X8" s="175" t="s">
        <v>58</v>
      </c>
      <c r="Y8" s="175" t="s">
        <v>58</v>
      </c>
      <c r="Z8" s="175" t="s">
        <v>58</v>
      </c>
      <c r="AA8" s="175" t="s">
        <v>58</v>
      </c>
      <c r="AB8" s="175" t="s">
        <v>58</v>
      </c>
      <c r="AC8" s="175" t="s">
        <v>58</v>
      </c>
      <c r="AD8" s="175" t="s">
        <v>58</v>
      </c>
      <c r="AE8" s="175" t="s">
        <v>58</v>
      </c>
      <c r="AF8" s="175" t="s">
        <v>58</v>
      </c>
      <c r="AG8" s="175" t="s">
        <v>58</v>
      </c>
      <c r="AH8" s="161" t="s">
        <v>3</v>
      </c>
    </row>
    <row r="9" spans="1:34" s="33" customFormat="1" x14ac:dyDescent="0.25">
      <c r="A9" s="32" t="s">
        <v>106</v>
      </c>
      <c r="B9" s="33" t="s">
        <v>6</v>
      </c>
      <c r="C9" s="157" t="s">
        <v>58</v>
      </c>
      <c r="D9" s="175" t="s">
        <v>58</v>
      </c>
      <c r="E9" s="175" t="s">
        <v>58</v>
      </c>
      <c r="F9" s="175" t="s">
        <v>58</v>
      </c>
      <c r="G9" s="175" t="s">
        <v>58</v>
      </c>
      <c r="H9" s="175" t="s">
        <v>58</v>
      </c>
      <c r="I9" s="175" t="s">
        <v>58</v>
      </c>
      <c r="J9" s="175" t="s">
        <v>58</v>
      </c>
      <c r="K9" s="175" t="s">
        <v>58</v>
      </c>
      <c r="L9" s="175" t="s">
        <v>58</v>
      </c>
      <c r="M9" s="175" t="s">
        <v>58</v>
      </c>
      <c r="N9" s="175" t="s">
        <v>58</v>
      </c>
      <c r="O9" s="175" t="s">
        <v>58</v>
      </c>
      <c r="P9" s="175" t="s">
        <v>58</v>
      </c>
      <c r="Q9" s="175" t="s">
        <v>58</v>
      </c>
      <c r="R9" s="175" t="s">
        <v>58</v>
      </c>
      <c r="S9" s="175" t="s">
        <v>58</v>
      </c>
      <c r="T9" s="175" t="s">
        <v>58</v>
      </c>
      <c r="U9" s="175" t="s">
        <v>58</v>
      </c>
      <c r="V9" s="175" t="s">
        <v>58</v>
      </c>
      <c r="W9" s="175" t="s">
        <v>58</v>
      </c>
      <c r="X9" s="175" t="s">
        <v>58</v>
      </c>
      <c r="Y9" s="175" t="s">
        <v>58</v>
      </c>
      <c r="Z9" s="175" t="s">
        <v>58</v>
      </c>
      <c r="AA9" s="175" t="s">
        <v>58</v>
      </c>
      <c r="AB9" s="175" t="s">
        <v>58</v>
      </c>
      <c r="AC9" s="175" t="s">
        <v>58</v>
      </c>
      <c r="AD9" s="175" t="s">
        <v>58</v>
      </c>
      <c r="AE9" s="175" t="s">
        <v>58</v>
      </c>
      <c r="AF9" s="175" t="s">
        <v>58</v>
      </c>
      <c r="AG9" s="175" t="s">
        <v>58</v>
      </c>
      <c r="AH9" s="161" t="s">
        <v>3</v>
      </c>
    </row>
    <row r="10" spans="1:34" s="33" customFormat="1" x14ac:dyDescent="0.25">
      <c r="A10" s="32" t="s">
        <v>107</v>
      </c>
      <c r="B10" s="33" t="s">
        <v>7</v>
      </c>
      <c r="C10" s="157" t="s">
        <v>58</v>
      </c>
      <c r="D10" s="175" t="s">
        <v>58</v>
      </c>
      <c r="E10" s="175" t="s">
        <v>58</v>
      </c>
      <c r="F10" s="175" t="s">
        <v>58</v>
      </c>
      <c r="G10" s="175" t="s">
        <v>58</v>
      </c>
      <c r="H10" s="175" t="s">
        <v>58</v>
      </c>
      <c r="I10" s="175" t="s">
        <v>58</v>
      </c>
      <c r="J10" s="175" t="s">
        <v>58</v>
      </c>
      <c r="K10" s="175" t="s">
        <v>58</v>
      </c>
      <c r="L10" s="175" t="s">
        <v>58</v>
      </c>
      <c r="M10" s="175" t="s">
        <v>58</v>
      </c>
      <c r="N10" s="175" t="s">
        <v>58</v>
      </c>
      <c r="O10" s="175" t="s">
        <v>58</v>
      </c>
      <c r="P10" s="175" t="s">
        <v>58</v>
      </c>
      <c r="Q10" s="175" t="s">
        <v>58</v>
      </c>
      <c r="R10" s="175" t="s">
        <v>58</v>
      </c>
      <c r="S10" s="175" t="s">
        <v>58</v>
      </c>
      <c r="T10" s="175" t="s">
        <v>58</v>
      </c>
      <c r="U10" s="175" t="s">
        <v>58</v>
      </c>
      <c r="V10" s="175" t="s">
        <v>58</v>
      </c>
      <c r="W10" s="175" t="s">
        <v>58</v>
      </c>
      <c r="X10" s="175" t="s">
        <v>58</v>
      </c>
      <c r="Y10" s="175" t="s">
        <v>58</v>
      </c>
      <c r="Z10" s="175" t="s">
        <v>58</v>
      </c>
      <c r="AA10" s="175" t="s">
        <v>58</v>
      </c>
      <c r="AB10" s="175" t="s">
        <v>58</v>
      </c>
      <c r="AC10" s="175" t="s">
        <v>58</v>
      </c>
      <c r="AD10" s="175" t="s">
        <v>58</v>
      </c>
      <c r="AE10" s="175" t="s">
        <v>58</v>
      </c>
      <c r="AF10" s="175" t="s">
        <v>58</v>
      </c>
      <c r="AG10" s="175" t="s">
        <v>3</v>
      </c>
      <c r="AH10" s="161" t="s">
        <v>3</v>
      </c>
    </row>
    <row r="11" spans="1:34" s="33" customFormat="1" x14ac:dyDescent="0.25">
      <c r="A11" s="32" t="s">
        <v>108</v>
      </c>
      <c r="B11" s="33" t="s">
        <v>8</v>
      </c>
      <c r="C11" s="157" t="s">
        <v>54</v>
      </c>
      <c r="D11" s="175" t="s">
        <v>54</v>
      </c>
      <c r="E11" s="175" t="s">
        <v>54</v>
      </c>
      <c r="F11" s="175" t="s">
        <v>54</v>
      </c>
      <c r="G11" s="175" t="s">
        <v>54</v>
      </c>
      <c r="H11" s="175" t="s">
        <v>54</v>
      </c>
      <c r="I11" s="175" t="s">
        <v>54</v>
      </c>
      <c r="J11" s="175" t="s">
        <v>54</v>
      </c>
      <c r="K11" s="175" t="s">
        <v>54</v>
      </c>
      <c r="L11" s="175" t="s">
        <v>54</v>
      </c>
      <c r="M11" s="175" t="s">
        <v>54</v>
      </c>
      <c r="N11" s="175" t="s">
        <v>54</v>
      </c>
      <c r="O11" s="175" t="s">
        <v>54</v>
      </c>
      <c r="P11" s="175" t="s">
        <v>54</v>
      </c>
      <c r="Q11" s="175" t="s">
        <v>54</v>
      </c>
      <c r="R11" s="175" t="s">
        <v>54</v>
      </c>
      <c r="S11" s="175" t="s">
        <v>54</v>
      </c>
      <c r="T11" s="175" t="s">
        <v>54</v>
      </c>
      <c r="U11" s="175" t="s">
        <v>54</v>
      </c>
      <c r="V11" s="175" t="s">
        <v>54</v>
      </c>
      <c r="W11" s="175" t="s">
        <v>54</v>
      </c>
      <c r="X11" s="175" t="s">
        <v>54</v>
      </c>
      <c r="Y11" s="175" t="s">
        <v>54</v>
      </c>
      <c r="Z11" s="175" t="s">
        <v>54</v>
      </c>
      <c r="AA11" s="175" t="s">
        <v>54</v>
      </c>
      <c r="AB11" s="175" t="s">
        <v>54</v>
      </c>
      <c r="AC11" s="175" t="s">
        <v>54</v>
      </c>
      <c r="AD11" s="175" t="s">
        <v>54</v>
      </c>
      <c r="AE11" s="175" t="s">
        <v>54</v>
      </c>
      <c r="AF11" s="175" t="s">
        <v>54</v>
      </c>
      <c r="AG11" s="175" t="s">
        <v>54</v>
      </c>
      <c r="AH11" s="161" t="s">
        <v>3</v>
      </c>
    </row>
    <row r="12" spans="1:34" s="33" customFormat="1" x14ac:dyDescent="0.25">
      <c r="A12" s="32" t="s">
        <v>109</v>
      </c>
      <c r="B12" s="33" t="s">
        <v>9</v>
      </c>
      <c r="C12" s="157" t="s">
        <v>58</v>
      </c>
      <c r="D12" s="175" t="s">
        <v>58</v>
      </c>
      <c r="E12" s="175" t="s">
        <v>58</v>
      </c>
      <c r="F12" s="175" t="s">
        <v>58</v>
      </c>
      <c r="G12" s="175" t="s">
        <v>58</v>
      </c>
      <c r="H12" s="175" t="s">
        <v>58</v>
      </c>
      <c r="I12" s="175" t="s">
        <v>58</v>
      </c>
      <c r="J12" s="175" t="s">
        <v>58</v>
      </c>
      <c r="K12" s="175" t="s">
        <v>58</v>
      </c>
      <c r="L12" s="175" t="s">
        <v>58</v>
      </c>
      <c r="M12" s="175" t="s">
        <v>58</v>
      </c>
      <c r="N12" s="175" t="s">
        <v>58</v>
      </c>
      <c r="O12" s="175" t="s">
        <v>58</v>
      </c>
      <c r="P12" s="175" t="s">
        <v>58</v>
      </c>
      <c r="Q12" s="175" t="s">
        <v>58</v>
      </c>
      <c r="R12" s="175" t="s">
        <v>58</v>
      </c>
      <c r="S12" s="175" t="s">
        <v>58</v>
      </c>
      <c r="T12" s="175" t="s">
        <v>58</v>
      </c>
      <c r="U12" s="175" t="s">
        <v>58</v>
      </c>
      <c r="V12" s="175" t="s">
        <v>58</v>
      </c>
      <c r="W12" s="175" t="s">
        <v>58</v>
      </c>
      <c r="X12" s="175" t="s">
        <v>58</v>
      </c>
      <c r="Y12" s="175" t="s">
        <v>58</v>
      </c>
      <c r="Z12" s="175" t="s">
        <v>58</v>
      </c>
      <c r="AA12" s="175" t="s">
        <v>58</v>
      </c>
      <c r="AB12" s="175" t="s">
        <v>58</v>
      </c>
      <c r="AC12" s="175" t="s">
        <v>58</v>
      </c>
      <c r="AD12" s="175" t="s">
        <v>58</v>
      </c>
      <c r="AE12" s="175" t="s">
        <v>58</v>
      </c>
      <c r="AF12" s="175" t="s">
        <v>58</v>
      </c>
      <c r="AG12" s="175" t="s">
        <v>58</v>
      </c>
      <c r="AH12" s="161" t="s">
        <v>3</v>
      </c>
    </row>
    <row r="13" spans="1:34" s="33" customFormat="1" x14ac:dyDescent="0.25">
      <c r="A13" s="32" t="s">
        <v>110</v>
      </c>
      <c r="B13" s="33" t="s">
        <v>10</v>
      </c>
      <c r="C13" s="157" t="s">
        <v>3</v>
      </c>
      <c r="D13" s="175" t="s">
        <v>3</v>
      </c>
      <c r="E13" s="175" t="s">
        <v>3</v>
      </c>
      <c r="F13" s="175" t="s">
        <v>3</v>
      </c>
      <c r="G13" s="175" t="s">
        <v>3</v>
      </c>
      <c r="H13" s="175" t="s">
        <v>3</v>
      </c>
      <c r="I13" s="175" t="s">
        <v>3</v>
      </c>
      <c r="J13" s="175" t="s">
        <v>3</v>
      </c>
      <c r="K13" s="175" t="s">
        <v>3</v>
      </c>
      <c r="L13" s="175" t="s">
        <v>3</v>
      </c>
      <c r="M13" s="175" t="s">
        <v>3</v>
      </c>
      <c r="N13" s="175" t="s">
        <v>3</v>
      </c>
      <c r="O13" s="175" t="s">
        <v>3</v>
      </c>
      <c r="P13" s="175" t="s">
        <v>3</v>
      </c>
      <c r="Q13" s="175" t="s">
        <v>3</v>
      </c>
      <c r="R13" s="175" t="s">
        <v>3</v>
      </c>
      <c r="S13" s="175" t="s">
        <v>3</v>
      </c>
      <c r="T13" s="175" t="s">
        <v>3</v>
      </c>
      <c r="U13" s="175" t="s">
        <v>3</v>
      </c>
      <c r="V13" s="175" t="s">
        <v>3</v>
      </c>
      <c r="W13" s="175" t="s">
        <v>3</v>
      </c>
      <c r="X13" s="175" t="s">
        <v>3</v>
      </c>
      <c r="Y13" s="175" t="s">
        <v>3</v>
      </c>
      <c r="Z13" s="175" t="s">
        <v>3</v>
      </c>
      <c r="AA13" s="175" t="s">
        <v>3</v>
      </c>
      <c r="AB13" s="175" t="s">
        <v>3</v>
      </c>
      <c r="AC13" s="175" t="s">
        <v>3</v>
      </c>
      <c r="AD13" s="175" t="s">
        <v>3</v>
      </c>
      <c r="AE13" s="175" t="s">
        <v>3</v>
      </c>
      <c r="AF13" s="175" t="s">
        <v>3</v>
      </c>
      <c r="AG13" s="175" t="s">
        <v>3</v>
      </c>
      <c r="AH13" s="161" t="s">
        <v>3</v>
      </c>
    </row>
    <row r="14" spans="1:34" s="33" customFormat="1" x14ac:dyDescent="0.25">
      <c r="A14" s="32" t="s">
        <v>111</v>
      </c>
      <c r="B14" s="33" t="s">
        <v>11</v>
      </c>
      <c r="C14" s="157" t="s">
        <v>58</v>
      </c>
      <c r="D14" s="175" t="s">
        <v>58</v>
      </c>
      <c r="E14" s="175" t="s">
        <v>58</v>
      </c>
      <c r="F14" s="175" t="s">
        <v>58</v>
      </c>
      <c r="G14" s="175" t="s">
        <v>58</v>
      </c>
      <c r="H14" s="175" t="s">
        <v>58</v>
      </c>
      <c r="I14" s="175" t="s">
        <v>58</v>
      </c>
      <c r="J14" s="175" t="s">
        <v>58</v>
      </c>
      <c r="K14" s="175" t="s">
        <v>58</v>
      </c>
      <c r="L14" s="175" t="s">
        <v>58</v>
      </c>
      <c r="M14" s="175" t="s">
        <v>58</v>
      </c>
      <c r="N14" s="175" t="s">
        <v>58</v>
      </c>
      <c r="O14" s="175" t="s">
        <v>58</v>
      </c>
      <c r="P14" s="175" t="s">
        <v>58</v>
      </c>
      <c r="Q14" s="175" t="s">
        <v>58</v>
      </c>
      <c r="R14" s="175" t="s">
        <v>58</v>
      </c>
      <c r="S14" s="175" t="s">
        <v>58</v>
      </c>
      <c r="T14" s="175" t="s">
        <v>58</v>
      </c>
      <c r="U14" s="175" t="s">
        <v>58</v>
      </c>
      <c r="V14" s="175" t="s">
        <v>58</v>
      </c>
      <c r="W14" s="175" t="s">
        <v>58</v>
      </c>
      <c r="X14" s="175" t="s">
        <v>58</v>
      </c>
      <c r="Y14" s="175" t="s">
        <v>58</v>
      </c>
      <c r="Z14" s="175" t="s">
        <v>58</v>
      </c>
      <c r="AA14" s="175" t="s">
        <v>58</v>
      </c>
      <c r="AB14" s="175" t="s">
        <v>58</v>
      </c>
      <c r="AC14" s="175" t="s">
        <v>58</v>
      </c>
      <c r="AD14" s="175" t="s">
        <v>58</v>
      </c>
      <c r="AE14" s="175" t="s">
        <v>58</v>
      </c>
      <c r="AF14" s="175" t="s">
        <v>58</v>
      </c>
      <c r="AG14" s="175" t="s">
        <v>58</v>
      </c>
      <c r="AH14" s="161" t="s">
        <v>3</v>
      </c>
    </row>
    <row r="15" spans="1:34" s="33" customFormat="1" x14ac:dyDescent="0.25">
      <c r="A15" s="32" t="s">
        <v>112</v>
      </c>
      <c r="B15" s="33" t="s">
        <v>12</v>
      </c>
      <c r="C15" s="157" t="s">
        <v>58</v>
      </c>
      <c r="D15" s="175" t="s">
        <v>58</v>
      </c>
      <c r="E15" s="175" t="s">
        <v>58</v>
      </c>
      <c r="F15" s="175" t="s">
        <v>58</v>
      </c>
      <c r="G15" s="175" t="s">
        <v>58</v>
      </c>
      <c r="H15" s="175" t="s">
        <v>58</v>
      </c>
      <c r="I15" s="175" t="s">
        <v>58</v>
      </c>
      <c r="J15" s="175" t="s">
        <v>58</v>
      </c>
      <c r="K15" s="175" t="s">
        <v>58</v>
      </c>
      <c r="L15" s="175" t="s">
        <v>58</v>
      </c>
      <c r="M15" s="175" t="s">
        <v>58</v>
      </c>
      <c r="N15" s="175" t="s">
        <v>58</v>
      </c>
      <c r="O15" s="175" t="s">
        <v>58</v>
      </c>
      <c r="P15" s="175" t="s">
        <v>58</v>
      </c>
      <c r="Q15" s="175" t="s">
        <v>58</v>
      </c>
      <c r="R15" s="175" t="s">
        <v>58</v>
      </c>
      <c r="S15" s="175" t="s">
        <v>58</v>
      </c>
      <c r="T15" s="175" t="s">
        <v>58</v>
      </c>
      <c r="U15" s="175" t="s">
        <v>58</v>
      </c>
      <c r="V15" s="175" t="s">
        <v>58</v>
      </c>
      <c r="W15" s="175" t="s">
        <v>58</v>
      </c>
      <c r="X15" s="175" t="s">
        <v>58</v>
      </c>
      <c r="Y15" s="175" t="s">
        <v>58</v>
      </c>
      <c r="Z15" s="175" t="s">
        <v>58</v>
      </c>
      <c r="AA15" s="175" t="s">
        <v>58</v>
      </c>
      <c r="AB15" s="175" t="s">
        <v>58</v>
      </c>
      <c r="AC15" s="175" t="s">
        <v>58</v>
      </c>
      <c r="AD15" s="175" t="s">
        <v>58</v>
      </c>
      <c r="AE15" s="175" t="s">
        <v>58</v>
      </c>
      <c r="AF15" s="175" t="s">
        <v>58</v>
      </c>
      <c r="AG15" s="175" t="s">
        <v>58</v>
      </c>
      <c r="AH15" s="161" t="s">
        <v>3</v>
      </c>
    </row>
    <row r="16" spans="1:34" s="33" customFormat="1" x14ac:dyDescent="0.25">
      <c r="A16" s="32" t="s">
        <v>113</v>
      </c>
      <c r="B16" s="33" t="s">
        <v>13</v>
      </c>
      <c r="C16" s="157" t="s">
        <v>58</v>
      </c>
      <c r="D16" s="175" t="s">
        <v>58</v>
      </c>
      <c r="E16" s="175" t="s">
        <v>58</v>
      </c>
      <c r="F16" s="175" t="s">
        <v>58</v>
      </c>
      <c r="G16" s="175" t="s">
        <v>58</v>
      </c>
      <c r="H16" s="175" t="s">
        <v>58</v>
      </c>
      <c r="I16" s="175" t="s">
        <v>58</v>
      </c>
      <c r="J16" s="175" t="s">
        <v>58</v>
      </c>
      <c r="K16" s="175" t="s">
        <v>58</v>
      </c>
      <c r="L16" s="175" t="s">
        <v>58</v>
      </c>
      <c r="M16" s="175" t="s">
        <v>58</v>
      </c>
      <c r="N16" s="175" t="s">
        <v>58</v>
      </c>
      <c r="O16" s="175" t="s">
        <v>58</v>
      </c>
      <c r="P16" s="175" t="s">
        <v>58</v>
      </c>
      <c r="Q16" s="175" t="s">
        <v>58</v>
      </c>
      <c r="R16" s="175" t="s">
        <v>58</v>
      </c>
      <c r="S16" s="175" t="s">
        <v>58</v>
      </c>
      <c r="T16" s="175" t="s">
        <v>58</v>
      </c>
      <c r="U16" s="175" t="s">
        <v>58</v>
      </c>
      <c r="V16" s="175" t="s">
        <v>58</v>
      </c>
      <c r="W16" s="175" t="s">
        <v>58</v>
      </c>
      <c r="X16" s="175" t="s">
        <v>58</v>
      </c>
      <c r="Y16" s="175" t="s">
        <v>58</v>
      </c>
      <c r="Z16" s="175" t="s">
        <v>58</v>
      </c>
      <c r="AA16" s="175" t="s">
        <v>58</v>
      </c>
      <c r="AB16" s="175" t="s">
        <v>58</v>
      </c>
      <c r="AC16" s="175" t="s">
        <v>58</v>
      </c>
      <c r="AD16" s="175" t="s">
        <v>58</v>
      </c>
      <c r="AE16" s="175" t="s">
        <v>58</v>
      </c>
      <c r="AF16" s="175" t="s">
        <v>58</v>
      </c>
      <c r="AG16" s="175" t="s">
        <v>58</v>
      </c>
      <c r="AH16" s="161" t="s">
        <v>3</v>
      </c>
    </row>
    <row r="17" spans="1:34" s="33" customFormat="1" x14ac:dyDescent="0.25">
      <c r="A17" s="32" t="s">
        <v>100</v>
      </c>
      <c r="B17" s="33" t="s">
        <v>14</v>
      </c>
      <c r="C17" s="157" t="s">
        <v>65</v>
      </c>
      <c r="D17" s="175" t="s">
        <v>65</v>
      </c>
      <c r="E17" s="175" t="s">
        <v>65</v>
      </c>
      <c r="F17" s="175" t="s">
        <v>65</v>
      </c>
      <c r="G17" s="175" t="s">
        <v>65</v>
      </c>
      <c r="H17" s="175" t="s">
        <v>65</v>
      </c>
      <c r="I17" s="175" t="s">
        <v>65</v>
      </c>
      <c r="J17" s="175" t="s">
        <v>65</v>
      </c>
      <c r="K17" s="175" t="s">
        <v>65</v>
      </c>
      <c r="L17" s="175" t="s">
        <v>65</v>
      </c>
      <c r="M17" s="175" t="s">
        <v>65</v>
      </c>
      <c r="N17" s="175" t="s">
        <v>65</v>
      </c>
      <c r="O17" s="175" t="s">
        <v>65</v>
      </c>
      <c r="P17" s="175" t="s">
        <v>65</v>
      </c>
      <c r="Q17" s="175" t="s">
        <v>65</v>
      </c>
      <c r="R17" s="175" t="s">
        <v>65</v>
      </c>
      <c r="S17" s="175" t="s">
        <v>65</v>
      </c>
      <c r="T17" s="175" t="s">
        <v>65</v>
      </c>
      <c r="U17" s="175" t="s">
        <v>65</v>
      </c>
      <c r="V17" s="175" t="s">
        <v>65</v>
      </c>
      <c r="W17" s="175" t="s">
        <v>65</v>
      </c>
      <c r="X17" s="175" t="s">
        <v>65</v>
      </c>
      <c r="Y17" s="175" t="s">
        <v>65</v>
      </c>
      <c r="Z17" s="175" t="s">
        <v>65</v>
      </c>
      <c r="AA17" s="175" t="s">
        <v>65</v>
      </c>
      <c r="AB17" s="175" t="s">
        <v>65</v>
      </c>
      <c r="AC17" s="175" t="s">
        <v>65</v>
      </c>
      <c r="AD17" s="175" t="s">
        <v>65</v>
      </c>
      <c r="AE17" s="175" t="s">
        <v>65</v>
      </c>
      <c r="AF17" s="175" t="s">
        <v>65</v>
      </c>
      <c r="AG17" s="175" t="s">
        <v>65</v>
      </c>
      <c r="AH17" s="161" t="s">
        <v>3</v>
      </c>
    </row>
    <row r="18" spans="1:34" s="33" customFormat="1" x14ac:dyDescent="0.25">
      <c r="A18" s="32" t="s">
        <v>101</v>
      </c>
      <c r="B18" s="33" t="s">
        <v>15</v>
      </c>
      <c r="C18" s="157" t="s">
        <v>65</v>
      </c>
      <c r="D18" s="175" t="s">
        <v>65</v>
      </c>
      <c r="E18" s="175" t="s">
        <v>65</v>
      </c>
      <c r="F18" s="175" t="s">
        <v>65</v>
      </c>
      <c r="G18" s="175" t="s">
        <v>65</v>
      </c>
      <c r="H18" s="175" t="s">
        <v>65</v>
      </c>
      <c r="I18" s="175" t="s">
        <v>65</v>
      </c>
      <c r="J18" s="175" t="s">
        <v>65</v>
      </c>
      <c r="K18" s="175" t="s">
        <v>65</v>
      </c>
      <c r="L18" s="175" t="s">
        <v>65</v>
      </c>
      <c r="M18" s="175" t="s">
        <v>65</v>
      </c>
      <c r="N18" s="175" t="s">
        <v>65</v>
      </c>
      <c r="O18" s="175" t="s">
        <v>65</v>
      </c>
      <c r="P18" s="175" t="s">
        <v>65</v>
      </c>
      <c r="Q18" s="175" t="s">
        <v>65</v>
      </c>
      <c r="R18" s="175" t="s">
        <v>65</v>
      </c>
      <c r="S18" s="175" t="s">
        <v>65</v>
      </c>
      <c r="T18" s="175" t="s">
        <v>65</v>
      </c>
      <c r="U18" s="175" t="s">
        <v>65</v>
      </c>
      <c r="V18" s="175" t="s">
        <v>65</v>
      </c>
      <c r="W18" s="175" t="s">
        <v>65</v>
      </c>
      <c r="X18" s="175" t="s">
        <v>65</v>
      </c>
      <c r="Y18" s="175" t="s">
        <v>65</v>
      </c>
      <c r="Z18" s="175" t="s">
        <v>65</v>
      </c>
      <c r="AA18" s="175" t="s">
        <v>65</v>
      </c>
      <c r="AB18" s="175" t="s">
        <v>65</v>
      </c>
      <c r="AC18" s="175" t="s">
        <v>65</v>
      </c>
      <c r="AD18" s="175" t="s">
        <v>65</v>
      </c>
      <c r="AE18" s="175" t="s">
        <v>65</v>
      </c>
      <c r="AF18" s="175" t="s">
        <v>65</v>
      </c>
      <c r="AG18" s="175" t="s">
        <v>65</v>
      </c>
      <c r="AH18" s="161" t="s">
        <v>3</v>
      </c>
    </row>
    <row r="19" spans="1:34" s="33" customFormat="1" x14ac:dyDescent="0.25">
      <c r="A19" s="32" t="s">
        <v>114</v>
      </c>
      <c r="B19" s="33" t="s">
        <v>16</v>
      </c>
      <c r="C19" s="157" t="s">
        <v>58</v>
      </c>
      <c r="D19" s="175" t="s">
        <v>58</v>
      </c>
      <c r="E19" s="175" t="s">
        <v>58</v>
      </c>
      <c r="F19" s="175" t="s">
        <v>58</v>
      </c>
      <c r="G19" s="175" t="s">
        <v>58</v>
      </c>
      <c r="H19" s="175" t="s">
        <v>58</v>
      </c>
      <c r="I19" s="175" t="s">
        <v>58</v>
      </c>
      <c r="J19" s="175" t="s">
        <v>58</v>
      </c>
      <c r="K19" s="175" t="s">
        <v>58</v>
      </c>
      <c r="L19" s="175" t="s">
        <v>58</v>
      </c>
      <c r="M19" s="175" t="s">
        <v>58</v>
      </c>
      <c r="N19" s="175" t="s">
        <v>58</v>
      </c>
      <c r="O19" s="175" t="s">
        <v>58</v>
      </c>
      <c r="P19" s="175" t="s">
        <v>58</v>
      </c>
      <c r="Q19" s="175" t="s">
        <v>58</v>
      </c>
      <c r="R19" s="175" t="s">
        <v>58</v>
      </c>
      <c r="S19" s="175" t="s">
        <v>58</v>
      </c>
      <c r="T19" s="175" t="s">
        <v>58</v>
      </c>
      <c r="U19" s="175" t="s">
        <v>58</v>
      </c>
      <c r="V19" s="175" t="s">
        <v>58</v>
      </c>
      <c r="W19" s="175" t="s">
        <v>58</v>
      </c>
      <c r="X19" s="175" t="s">
        <v>58</v>
      </c>
      <c r="Y19" s="175" t="s">
        <v>58</v>
      </c>
      <c r="Z19" s="175" t="s">
        <v>58</v>
      </c>
      <c r="AA19" s="175" t="s">
        <v>58</v>
      </c>
      <c r="AB19" s="175" t="s">
        <v>58</v>
      </c>
      <c r="AC19" s="175" t="s">
        <v>58</v>
      </c>
      <c r="AD19" s="175" t="s">
        <v>58</v>
      </c>
      <c r="AE19" s="175" t="s">
        <v>58</v>
      </c>
      <c r="AF19" s="175" t="s">
        <v>58</v>
      </c>
      <c r="AG19" s="175" t="s">
        <v>58</v>
      </c>
      <c r="AH19" s="161" t="s">
        <v>3</v>
      </c>
    </row>
    <row r="20" spans="1:34" s="33" customFormat="1" x14ac:dyDescent="0.25">
      <c r="A20" s="32" t="s">
        <v>115</v>
      </c>
      <c r="B20" s="33" t="s">
        <v>17</v>
      </c>
      <c r="C20" s="157" t="s">
        <v>58</v>
      </c>
      <c r="D20" s="175" t="s">
        <v>58</v>
      </c>
      <c r="E20" s="175" t="s">
        <v>58</v>
      </c>
      <c r="F20" s="175" t="s">
        <v>58</v>
      </c>
      <c r="G20" s="175" t="s">
        <v>58</v>
      </c>
      <c r="H20" s="175" t="s">
        <v>58</v>
      </c>
      <c r="I20" s="175" t="s">
        <v>58</v>
      </c>
      <c r="J20" s="175" t="s">
        <v>58</v>
      </c>
      <c r="K20" s="175" t="s">
        <v>58</v>
      </c>
      <c r="L20" s="175" t="s">
        <v>58</v>
      </c>
      <c r="M20" s="175" t="s">
        <v>58</v>
      </c>
      <c r="N20" s="175" t="s">
        <v>58</v>
      </c>
      <c r="O20" s="175" t="s">
        <v>58</v>
      </c>
      <c r="P20" s="175" t="s">
        <v>58</v>
      </c>
      <c r="Q20" s="175" t="s">
        <v>58</v>
      </c>
      <c r="R20" s="175" t="s">
        <v>58</v>
      </c>
      <c r="S20" s="175" t="s">
        <v>58</v>
      </c>
      <c r="T20" s="175" t="s">
        <v>58</v>
      </c>
      <c r="U20" s="175" t="s">
        <v>58</v>
      </c>
      <c r="V20" s="175" t="s">
        <v>58</v>
      </c>
      <c r="W20" s="175" t="s">
        <v>58</v>
      </c>
      <c r="X20" s="175" t="s">
        <v>58</v>
      </c>
      <c r="Y20" s="175" t="s">
        <v>58</v>
      </c>
      <c r="Z20" s="175" t="s">
        <v>58</v>
      </c>
      <c r="AA20" s="175" t="s">
        <v>58</v>
      </c>
      <c r="AB20" s="175" t="s">
        <v>58</v>
      </c>
      <c r="AC20" s="175" t="s">
        <v>58</v>
      </c>
      <c r="AD20" s="175" t="s">
        <v>58</v>
      </c>
      <c r="AE20" s="175" t="s">
        <v>3</v>
      </c>
      <c r="AF20" s="175" t="s">
        <v>3</v>
      </c>
      <c r="AG20" s="175" t="s">
        <v>3</v>
      </c>
      <c r="AH20" s="161" t="s">
        <v>3</v>
      </c>
    </row>
    <row r="21" spans="1:34" s="33" customFormat="1" x14ac:dyDescent="0.25">
      <c r="A21" s="32" t="s">
        <v>116</v>
      </c>
      <c r="B21" s="33" t="s">
        <v>18</v>
      </c>
      <c r="C21" s="157" t="s">
        <v>58</v>
      </c>
      <c r="D21" s="175" t="s">
        <v>58</v>
      </c>
      <c r="E21" s="175" t="s">
        <v>58</v>
      </c>
      <c r="F21" s="175" t="s">
        <v>58</v>
      </c>
      <c r="G21" s="175" t="s">
        <v>58</v>
      </c>
      <c r="H21" s="175" t="s">
        <v>58</v>
      </c>
      <c r="I21" s="175" t="s">
        <v>58</v>
      </c>
      <c r="J21" s="175" t="s">
        <v>58</v>
      </c>
      <c r="K21" s="175" t="s">
        <v>58</v>
      </c>
      <c r="L21" s="175" t="s">
        <v>58</v>
      </c>
      <c r="M21" s="175" t="s">
        <v>58</v>
      </c>
      <c r="N21" s="175" t="s">
        <v>58</v>
      </c>
      <c r="O21" s="175" t="s">
        <v>58</v>
      </c>
      <c r="P21" s="175" t="s">
        <v>58</v>
      </c>
      <c r="Q21" s="175" t="s">
        <v>58</v>
      </c>
      <c r="R21" s="175" t="s">
        <v>58</v>
      </c>
      <c r="S21" s="175" t="s">
        <v>58</v>
      </c>
      <c r="T21" s="175" t="s">
        <v>58</v>
      </c>
      <c r="U21" s="175" t="s">
        <v>58</v>
      </c>
      <c r="V21" s="175" t="s">
        <v>58</v>
      </c>
      <c r="W21" s="175" t="s">
        <v>58</v>
      </c>
      <c r="X21" s="175" t="s">
        <v>58</v>
      </c>
      <c r="Y21" s="175" t="s">
        <v>58</v>
      </c>
      <c r="Z21" s="175" t="s">
        <v>58</v>
      </c>
      <c r="AA21" s="175" t="s">
        <v>58</v>
      </c>
      <c r="AB21" s="175" t="s">
        <v>58</v>
      </c>
      <c r="AC21" s="175" t="s">
        <v>58</v>
      </c>
      <c r="AD21" s="175" t="s">
        <v>58</v>
      </c>
      <c r="AE21" s="175" t="s">
        <v>58</v>
      </c>
      <c r="AF21" s="175" t="s">
        <v>58</v>
      </c>
      <c r="AG21" s="175" t="s">
        <v>58</v>
      </c>
      <c r="AH21" s="161" t="s">
        <v>3</v>
      </c>
    </row>
    <row r="22" spans="1:34" s="33" customFormat="1" x14ac:dyDescent="0.25">
      <c r="A22" s="32" t="s">
        <v>117</v>
      </c>
      <c r="B22" s="33" t="s">
        <v>19</v>
      </c>
      <c r="C22" s="157" t="s">
        <v>58</v>
      </c>
      <c r="D22" s="175" t="s">
        <v>58</v>
      </c>
      <c r="E22" s="175" t="s">
        <v>58</v>
      </c>
      <c r="F22" s="175" t="s">
        <v>58</v>
      </c>
      <c r="G22" s="175" t="s">
        <v>58</v>
      </c>
      <c r="H22" s="175" t="s">
        <v>58</v>
      </c>
      <c r="I22" s="175" t="s">
        <v>58</v>
      </c>
      <c r="J22" s="175" t="s">
        <v>58</v>
      </c>
      <c r="K22" s="175" t="s">
        <v>58</v>
      </c>
      <c r="L22" s="175" t="s">
        <v>58</v>
      </c>
      <c r="M22" s="175" t="s">
        <v>58</v>
      </c>
      <c r="N22" s="175" t="s">
        <v>58</v>
      </c>
      <c r="O22" s="175" t="s">
        <v>58</v>
      </c>
      <c r="P22" s="175" t="s">
        <v>58</v>
      </c>
      <c r="Q22" s="175" t="s">
        <v>58</v>
      </c>
      <c r="R22" s="175" t="s">
        <v>58</v>
      </c>
      <c r="S22" s="175" t="s">
        <v>58</v>
      </c>
      <c r="T22" s="175" t="s">
        <v>58</v>
      </c>
      <c r="U22" s="175" t="s">
        <v>58</v>
      </c>
      <c r="V22" s="175" t="s">
        <v>58</v>
      </c>
      <c r="W22" s="175" t="s">
        <v>58</v>
      </c>
      <c r="X22" s="175" t="s">
        <v>58</v>
      </c>
      <c r="Y22" s="175" t="s">
        <v>58</v>
      </c>
      <c r="Z22" s="175" t="s">
        <v>58</v>
      </c>
      <c r="AA22" s="175" t="s">
        <v>58</v>
      </c>
      <c r="AB22" s="175" t="s">
        <v>58</v>
      </c>
      <c r="AC22" s="175" t="s">
        <v>58</v>
      </c>
      <c r="AD22" s="175" t="s">
        <v>58</v>
      </c>
      <c r="AE22" s="175" t="s">
        <v>58</v>
      </c>
      <c r="AF22" s="175" t="s">
        <v>58</v>
      </c>
      <c r="AG22" s="175" t="s">
        <v>58</v>
      </c>
      <c r="AH22" s="161" t="s">
        <v>3</v>
      </c>
    </row>
    <row r="23" spans="1:34" s="33" customFormat="1" x14ac:dyDescent="0.25">
      <c r="A23" s="32" t="s">
        <v>118</v>
      </c>
      <c r="B23" s="33" t="s">
        <v>20</v>
      </c>
      <c r="C23" s="157" t="s">
        <v>58</v>
      </c>
      <c r="D23" s="175" t="s">
        <v>58</v>
      </c>
      <c r="E23" s="175" t="s">
        <v>58</v>
      </c>
      <c r="F23" s="175" t="s">
        <v>58</v>
      </c>
      <c r="G23" s="175" t="s">
        <v>58</v>
      </c>
      <c r="H23" s="175" t="s">
        <v>58</v>
      </c>
      <c r="I23" s="175" t="s">
        <v>58</v>
      </c>
      <c r="J23" s="175" t="s">
        <v>58</v>
      </c>
      <c r="K23" s="175" t="s">
        <v>58</v>
      </c>
      <c r="L23" s="175" t="s">
        <v>58</v>
      </c>
      <c r="M23" s="175" t="s">
        <v>58</v>
      </c>
      <c r="N23" s="175" t="s">
        <v>58</v>
      </c>
      <c r="O23" s="175" t="s">
        <v>58</v>
      </c>
      <c r="P23" s="175" t="s">
        <v>58</v>
      </c>
      <c r="Q23" s="175" t="s">
        <v>58</v>
      </c>
      <c r="R23" s="175" t="s">
        <v>58</v>
      </c>
      <c r="S23" s="175" t="s">
        <v>58</v>
      </c>
      <c r="T23" s="175" t="s">
        <v>58</v>
      </c>
      <c r="U23" s="175" t="s">
        <v>58</v>
      </c>
      <c r="V23" s="175" t="s">
        <v>58</v>
      </c>
      <c r="W23" s="175" t="s">
        <v>58</v>
      </c>
      <c r="X23" s="175" t="s">
        <v>58</v>
      </c>
      <c r="Y23" s="175" t="s">
        <v>58</v>
      </c>
      <c r="Z23" s="175" t="s">
        <v>58</v>
      </c>
      <c r="AA23" s="175" t="s">
        <v>58</v>
      </c>
      <c r="AB23" s="175" t="s">
        <v>58</v>
      </c>
      <c r="AC23" s="175" t="s">
        <v>58</v>
      </c>
      <c r="AD23" s="175" t="s">
        <v>58</v>
      </c>
      <c r="AE23" s="175" t="s">
        <v>58</v>
      </c>
      <c r="AF23" s="175" t="s">
        <v>58</v>
      </c>
      <c r="AG23" s="175" t="s">
        <v>58</v>
      </c>
      <c r="AH23" s="161" t="s">
        <v>3</v>
      </c>
    </row>
    <row r="24" spans="1:34" s="33" customFormat="1" x14ac:dyDescent="0.25">
      <c r="A24" s="32" t="s">
        <v>119</v>
      </c>
      <c r="B24" s="33" t="s">
        <v>21</v>
      </c>
      <c r="C24" s="157" t="s">
        <v>58</v>
      </c>
      <c r="D24" s="175" t="s">
        <v>58</v>
      </c>
      <c r="E24" s="175" t="s">
        <v>58</v>
      </c>
      <c r="F24" s="175" t="s">
        <v>58</v>
      </c>
      <c r="G24" s="175" t="s">
        <v>58</v>
      </c>
      <c r="H24" s="175" t="s">
        <v>58</v>
      </c>
      <c r="I24" s="175" t="s">
        <v>58</v>
      </c>
      <c r="J24" s="175" t="s">
        <v>58</v>
      </c>
      <c r="K24" s="175" t="s">
        <v>58</v>
      </c>
      <c r="L24" s="175" t="s">
        <v>58</v>
      </c>
      <c r="M24" s="175" t="s">
        <v>58</v>
      </c>
      <c r="N24" s="175" t="s">
        <v>58</v>
      </c>
      <c r="O24" s="175" t="s">
        <v>58</v>
      </c>
      <c r="P24" s="175" t="s">
        <v>58</v>
      </c>
      <c r="Q24" s="175" t="s">
        <v>58</v>
      </c>
      <c r="R24" s="175" t="s">
        <v>58</v>
      </c>
      <c r="S24" s="175" t="s">
        <v>58</v>
      </c>
      <c r="T24" s="175" t="s">
        <v>58</v>
      </c>
      <c r="U24" s="175" t="s">
        <v>58</v>
      </c>
      <c r="V24" s="175" t="s">
        <v>58</v>
      </c>
      <c r="W24" s="175" t="s">
        <v>58</v>
      </c>
      <c r="X24" s="175" t="s">
        <v>58</v>
      </c>
      <c r="Y24" s="175" t="s">
        <v>58</v>
      </c>
      <c r="Z24" s="175" t="s">
        <v>58</v>
      </c>
      <c r="AA24" s="175" t="s">
        <v>58</v>
      </c>
      <c r="AB24" s="175" t="s">
        <v>58</v>
      </c>
      <c r="AC24" s="175" t="s">
        <v>58</v>
      </c>
      <c r="AD24" s="175" t="s">
        <v>58</v>
      </c>
      <c r="AE24" s="175" t="s">
        <v>58</v>
      </c>
      <c r="AF24" s="175" t="s">
        <v>3</v>
      </c>
      <c r="AG24" s="175" t="s">
        <v>3</v>
      </c>
      <c r="AH24" s="161" t="s">
        <v>3</v>
      </c>
    </row>
    <row r="25" spans="1:34" s="33" customFormat="1" x14ac:dyDescent="0.25">
      <c r="A25" s="32" t="s">
        <v>120</v>
      </c>
      <c r="B25" s="33" t="s">
        <v>22</v>
      </c>
      <c r="C25" s="157" t="s">
        <v>58</v>
      </c>
      <c r="D25" s="175" t="s">
        <v>58</v>
      </c>
      <c r="E25" s="175" t="s">
        <v>58</v>
      </c>
      <c r="F25" s="175" t="s">
        <v>58</v>
      </c>
      <c r="G25" s="175" t="s">
        <v>58</v>
      </c>
      <c r="H25" s="175" t="s">
        <v>58</v>
      </c>
      <c r="I25" s="175" t="s">
        <v>58</v>
      </c>
      <c r="J25" s="175" t="s">
        <v>58</v>
      </c>
      <c r="K25" s="175" t="s">
        <v>58</v>
      </c>
      <c r="L25" s="175" t="s">
        <v>58</v>
      </c>
      <c r="M25" s="175" t="s">
        <v>58</v>
      </c>
      <c r="N25" s="175" t="s">
        <v>58</v>
      </c>
      <c r="O25" s="175" t="s">
        <v>58</v>
      </c>
      <c r="P25" s="175" t="s">
        <v>58</v>
      </c>
      <c r="Q25" s="175" t="s">
        <v>58</v>
      </c>
      <c r="R25" s="175" t="s">
        <v>58</v>
      </c>
      <c r="S25" s="175" t="s">
        <v>58</v>
      </c>
      <c r="T25" s="175" t="s">
        <v>58</v>
      </c>
      <c r="U25" s="175" t="s">
        <v>58</v>
      </c>
      <c r="V25" s="175" t="s">
        <v>58</v>
      </c>
      <c r="W25" s="175" t="s">
        <v>58</v>
      </c>
      <c r="X25" s="175" t="s">
        <v>58</v>
      </c>
      <c r="Y25" s="175" t="s">
        <v>58</v>
      </c>
      <c r="Z25" s="175" t="s">
        <v>58</v>
      </c>
      <c r="AA25" s="175" t="s">
        <v>58</v>
      </c>
      <c r="AB25" s="175" t="s">
        <v>58</v>
      </c>
      <c r="AC25" s="175" t="s">
        <v>58</v>
      </c>
      <c r="AD25" s="175" t="s">
        <v>58</v>
      </c>
      <c r="AE25" s="175" t="s">
        <v>58</v>
      </c>
      <c r="AF25" s="175" t="s">
        <v>58</v>
      </c>
      <c r="AG25" s="175" t="s">
        <v>58</v>
      </c>
      <c r="AH25" s="161" t="s">
        <v>3</v>
      </c>
    </row>
    <row r="26" spans="1:34" s="33" customFormat="1" x14ac:dyDescent="0.25">
      <c r="A26" s="32" t="s">
        <v>121</v>
      </c>
      <c r="B26" s="33" t="s">
        <v>23</v>
      </c>
      <c r="C26" s="157" t="s">
        <v>58</v>
      </c>
      <c r="D26" s="175" t="s">
        <v>58</v>
      </c>
      <c r="E26" s="175" t="s">
        <v>58</v>
      </c>
      <c r="F26" s="175" t="s">
        <v>58</v>
      </c>
      <c r="G26" s="175" t="s">
        <v>58</v>
      </c>
      <c r="H26" s="175" t="s">
        <v>58</v>
      </c>
      <c r="I26" s="175" t="s">
        <v>58</v>
      </c>
      <c r="J26" s="175" t="s">
        <v>58</v>
      </c>
      <c r="K26" s="175" t="s">
        <v>58</v>
      </c>
      <c r="L26" s="175" t="s">
        <v>58</v>
      </c>
      <c r="M26" s="175" t="s">
        <v>58</v>
      </c>
      <c r="N26" s="175" t="s">
        <v>58</v>
      </c>
      <c r="O26" s="175" t="s">
        <v>58</v>
      </c>
      <c r="P26" s="175" t="s">
        <v>58</v>
      </c>
      <c r="Q26" s="175" t="s">
        <v>58</v>
      </c>
      <c r="R26" s="175" t="s">
        <v>58</v>
      </c>
      <c r="S26" s="175" t="s">
        <v>58</v>
      </c>
      <c r="T26" s="175" t="s">
        <v>58</v>
      </c>
      <c r="U26" s="175" t="s">
        <v>58</v>
      </c>
      <c r="V26" s="175" t="s">
        <v>58</v>
      </c>
      <c r="W26" s="175" t="s">
        <v>58</v>
      </c>
      <c r="X26" s="175" t="s">
        <v>58</v>
      </c>
      <c r="Y26" s="175" t="s">
        <v>58</v>
      </c>
      <c r="Z26" s="175" t="s">
        <v>58</v>
      </c>
      <c r="AA26" s="175" t="s">
        <v>58</v>
      </c>
      <c r="AB26" s="175" t="s">
        <v>58</v>
      </c>
      <c r="AC26" s="175" t="s">
        <v>58</v>
      </c>
      <c r="AD26" s="175" t="s">
        <v>58</v>
      </c>
      <c r="AE26" s="175" t="s">
        <v>58</v>
      </c>
      <c r="AF26" s="175" t="s">
        <v>58</v>
      </c>
      <c r="AG26" s="175" t="s">
        <v>58</v>
      </c>
      <c r="AH26" s="161" t="s">
        <v>3</v>
      </c>
    </row>
    <row r="27" spans="1:34" s="33" customFormat="1" x14ac:dyDescent="0.25">
      <c r="A27" s="32" t="s">
        <v>102</v>
      </c>
      <c r="B27" s="33" t="s">
        <v>24</v>
      </c>
      <c r="C27" s="157" t="s">
        <v>54</v>
      </c>
      <c r="D27" s="175" t="s">
        <v>54</v>
      </c>
      <c r="E27" s="175" t="s">
        <v>54</v>
      </c>
      <c r="F27" s="175" t="s">
        <v>54</v>
      </c>
      <c r="G27" s="175" t="s">
        <v>54</v>
      </c>
      <c r="H27" s="175" t="s">
        <v>54</v>
      </c>
      <c r="I27" s="175" t="s">
        <v>54</v>
      </c>
      <c r="J27" s="175" t="s">
        <v>54</v>
      </c>
      <c r="K27" s="175" t="s">
        <v>54</v>
      </c>
      <c r="L27" s="175" t="s">
        <v>54</v>
      </c>
      <c r="M27" s="175" t="s">
        <v>54</v>
      </c>
      <c r="N27" s="175" t="s">
        <v>54</v>
      </c>
      <c r="O27" s="175" t="s">
        <v>54</v>
      </c>
      <c r="P27" s="175" t="s">
        <v>54</v>
      </c>
      <c r="Q27" s="175" t="s">
        <v>54</v>
      </c>
      <c r="R27" s="175" t="s">
        <v>54</v>
      </c>
      <c r="S27" s="175" t="s">
        <v>54</v>
      </c>
      <c r="T27" s="175" t="s">
        <v>54</v>
      </c>
      <c r="U27" s="175" t="s">
        <v>54</v>
      </c>
      <c r="V27" s="175" t="s">
        <v>54</v>
      </c>
      <c r="W27" s="175" t="s">
        <v>54</v>
      </c>
      <c r="X27" s="175" t="s">
        <v>54</v>
      </c>
      <c r="Y27" s="175" t="s">
        <v>54</v>
      </c>
      <c r="Z27" s="175" t="s">
        <v>54</v>
      </c>
      <c r="AA27" s="175" t="s">
        <v>54</v>
      </c>
      <c r="AB27" s="175" t="s">
        <v>54</v>
      </c>
      <c r="AC27" s="175" t="s">
        <v>54</v>
      </c>
      <c r="AD27" s="175" t="s">
        <v>54</v>
      </c>
      <c r="AE27" s="175" t="s">
        <v>54</v>
      </c>
      <c r="AF27" s="175" t="s">
        <v>54</v>
      </c>
      <c r="AG27" s="175" t="s">
        <v>54</v>
      </c>
      <c r="AH27" s="161" t="s">
        <v>3</v>
      </c>
    </row>
    <row r="28" spans="1:34" s="33" customFormat="1" x14ac:dyDescent="0.25">
      <c r="A28" s="32" t="s">
        <v>122</v>
      </c>
      <c r="B28" s="33" t="s">
        <v>25</v>
      </c>
      <c r="C28" s="157" t="s">
        <v>58</v>
      </c>
      <c r="D28" s="175" t="s">
        <v>58</v>
      </c>
      <c r="E28" s="175" t="s">
        <v>58</v>
      </c>
      <c r="F28" s="175" t="s">
        <v>58</v>
      </c>
      <c r="G28" s="175" t="s">
        <v>58</v>
      </c>
      <c r="H28" s="175" t="s">
        <v>58</v>
      </c>
      <c r="I28" s="175" t="s">
        <v>58</v>
      </c>
      <c r="J28" s="175" t="s">
        <v>58</v>
      </c>
      <c r="K28" s="175" t="s">
        <v>58</v>
      </c>
      <c r="L28" s="175" t="s">
        <v>58</v>
      </c>
      <c r="M28" s="175" t="s">
        <v>58</v>
      </c>
      <c r="N28" s="175" t="s">
        <v>58</v>
      </c>
      <c r="O28" s="175" t="s">
        <v>58</v>
      </c>
      <c r="P28" s="175" t="s">
        <v>58</v>
      </c>
      <c r="Q28" s="175" t="s">
        <v>58</v>
      </c>
      <c r="R28" s="175" t="s">
        <v>58</v>
      </c>
      <c r="S28" s="175" t="s">
        <v>58</v>
      </c>
      <c r="T28" s="175" t="s">
        <v>58</v>
      </c>
      <c r="U28" s="175" t="s">
        <v>58</v>
      </c>
      <c r="V28" s="175" t="s">
        <v>58</v>
      </c>
      <c r="W28" s="175" t="s">
        <v>58</v>
      </c>
      <c r="X28" s="175" t="s">
        <v>58</v>
      </c>
      <c r="Y28" s="175" t="s">
        <v>58</v>
      </c>
      <c r="Z28" s="175" t="s">
        <v>58</v>
      </c>
      <c r="AA28" s="175" t="s">
        <v>58</v>
      </c>
      <c r="AB28" s="175" t="s">
        <v>58</v>
      </c>
      <c r="AC28" s="175" t="s">
        <v>58</v>
      </c>
      <c r="AD28" s="175" t="s">
        <v>58</v>
      </c>
      <c r="AE28" s="175" t="s">
        <v>58</v>
      </c>
      <c r="AF28" s="175" t="s">
        <v>58</v>
      </c>
      <c r="AG28" s="175" t="s">
        <v>58</v>
      </c>
      <c r="AH28" s="161" t="s">
        <v>3</v>
      </c>
    </row>
    <row r="29" spans="1:34" s="33" customFormat="1" x14ac:dyDescent="0.25">
      <c r="A29" s="32" t="s">
        <v>123</v>
      </c>
      <c r="B29" s="33" t="s">
        <v>26</v>
      </c>
      <c r="C29" s="157" t="s">
        <v>58</v>
      </c>
      <c r="D29" s="175" t="s">
        <v>58</v>
      </c>
      <c r="E29" s="175" t="s">
        <v>58</v>
      </c>
      <c r="F29" s="175" t="s">
        <v>58</v>
      </c>
      <c r="G29" s="175" t="s">
        <v>58</v>
      </c>
      <c r="H29" s="175" t="s">
        <v>58</v>
      </c>
      <c r="I29" s="175" t="s">
        <v>58</v>
      </c>
      <c r="J29" s="175" t="s">
        <v>58</v>
      </c>
      <c r="K29" s="175" t="s">
        <v>58</v>
      </c>
      <c r="L29" s="175" t="s">
        <v>58</v>
      </c>
      <c r="M29" s="175" t="s">
        <v>58</v>
      </c>
      <c r="N29" s="175" t="s">
        <v>58</v>
      </c>
      <c r="O29" s="175" t="s">
        <v>58</v>
      </c>
      <c r="P29" s="175" t="s">
        <v>58</v>
      </c>
      <c r="Q29" s="175" t="s">
        <v>58</v>
      </c>
      <c r="R29" s="175" t="s">
        <v>58</v>
      </c>
      <c r="S29" s="175" t="s">
        <v>58</v>
      </c>
      <c r="T29" s="175" t="s">
        <v>58</v>
      </c>
      <c r="U29" s="175" t="s">
        <v>58</v>
      </c>
      <c r="V29" s="175" t="s">
        <v>58</v>
      </c>
      <c r="W29" s="175" t="s">
        <v>58</v>
      </c>
      <c r="X29" s="175" t="s">
        <v>58</v>
      </c>
      <c r="Y29" s="175" t="s">
        <v>58</v>
      </c>
      <c r="Z29" s="175" t="s">
        <v>58</v>
      </c>
      <c r="AA29" s="175" t="s">
        <v>58</v>
      </c>
      <c r="AB29" s="175" t="s">
        <v>58</v>
      </c>
      <c r="AC29" s="175" t="s">
        <v>58</v>
      </c>
      <c r="AD29" s="175" t="s">
        <v>58</v>
      </c>
      <c r="AE29" s="175" t="s">
        <v>58</v>
      </c>
      <c r="AF29" s="175" t="s">
        <v>58</v>
      </c>
      <c r="AG29" s="175" t="s">
        <v>58</v>
      </c>
      <c r="AH29" s="161" t="s">
        <v>3</v>
      </c>
    </row>
    <row r="30" spans="1:34" s="33" customFormat="1" x14ac:dyDescent="0.25">
      <c r="A30" s="32" t="s">
        <v>124</v>
      </c>
      <c r="B30" s="33" t="s">
        <v>27</v>
      </c>
      <c r="C30" s="157" t="s">
        <v>58</v>
      </c>
      <c r="D30" s="175" t="s">
        <v>58</v>
      </c>
      <c r="E30" s="175" t="s">
        <v>58</v>
      </c>
      <c r="F30" s="175" t="s">
        <v>58</v>
      </c>
      <c r="G30" s="175" t="s">
        <v>58</v>
      </c>
      <c r="H30" s="175" t="s">
        <v>58</v>
      </c>
      <c r="I30" s="175" t="s">
        <v>58</v>
      </c>
      <c r="J30" s="175" t="s">
        <v>58</v>
      </c>
      <c r="K30" s="175" t="s">
        <v>58</v>
      </c>
      <c r="L30" s="175" t="s">
        <v>58</v>
      </c>
      <c r="M30" s="175" t="s">
        <v>58</v>
      </c>
      <c r="N30" s="175" t="s">
        <v>58</v>
      </c>
      <c r="O30" s="175" t="s">
        <v>58</v>
      </c>
      <c r="P30" s="175" t="s">
        <v>58</v>
      </c>
      <c r="Q30" s="175" t="s">
        <v>58</v>
      </c>
      <c r="R30" s="175" t="s">
        <v>58</v>
      </c>
      <c r="S30" s="175" t="s">
        <v>58</v>
      </c>
      <c r="T30" s="175" t="s">
        <v>58</v>
      </c>
      <c r="U30" s="175" t="s">
        <v>58</v>
      </c>
      <c r="V30" s="175" t="s">
        <v>58</v>
      </c>
      <c r="W30" s="175" t="s">
        <v>58</v>
      </c>
      <c r="X30" s="175" t="s">
        <v>58</v>
      </c>
      <c r="Y30" s="175" t="s">
        <v>58</v>
      </c>
      <c r="Z30" s="175" t="s">
        <v>58</v>
      </c>
      <c r="AA30" s="175" t="s">
        <v>58</v>
      </c>
      <c r="AB30" s="175" t="s">
        <v>58</v>
      </c>
      <c r="AC30" s="175" t="s">
        <v>58</v>
      </c>
      <c r="AD30" s="175" t="s">
        <v>58</v>
      </c>
      <c r="AE30" s="175" t="s">
        <v>58</v>
      </c>
      <c r="AF30" s="175" t="s">
        <v>58</v>
      </c>
      <c r="AG30" s="175" t="s">
        <v>58</v>
      </c>
      <c r="AH30" s="161" t="s">
        <v>3</v>
      </c>
    </row>
    <row r="31" spans="1:34" s="33" customFormat="1" x14ac:dyDescent="0.25">
      <c r="A31" s="32" t="s">
        <v>125</v>
      </c>
      <c r="B31" s="33" t="s">
        <v>28</v>
      </c>
      <c r="C31" s="157" t="s">
        <v>58</v>
      </c>
      <c r="D31" s="175" t="s">
        <v>58</v>
      </c>
      <c r="E31" s="175" t="s">
        <v>58</v>
      </c>
      <c r="F31" s="175" t="s">
        <v>58</v>
      </c>
      <c r="G31" s="175" t="s">
        <v>58</v>
      </c>
      <c r="H31" s="175" t="s">
        <v>58</v>
      </c>
      <c r="I31" s="175" t="s">
        <v>58</v>
      </c>
      <c r="J31" s="175" t="s">
        <v>58</v>
      </c>
      <c r="K31" s="175" t="s">
        <v>58</v>
      </c>
      <c r="L31" s="175" t="s">
        <v>58</v>
      </c>
      <c r="M31" s="175" t="s">
        <v>58</v>
      </c>
      <c r="N31" s="175" t="s">
        <v>58</v>
      </c>
      <c r="O31" s="175" t="s">
        <v>58</v>
      </c>
      <c r="P31" s="175" t="s">
        <v>58</v>
      </c>
      <c r="Q31" s="175" t="s">
        <v>58</v>
      </c>
      <c r="R31" s="175" t="s">
        <v>58</v>
      </c>
      <c r="S31" s="175" t="s">
        <v>58</v>
      </c>
      <c r="T31" s="175" t="s">
        <v>58</v>
      </c>
      <c r="U31" s="175" t="s">
        <v>58</v>
      </c>
      <c r="V31" s="175" t="s">
        <v>58</v>
      </c>
      <c r="W31" s="175" t="s">
        <v>58</v>
      </c>
      <c r="X31" s="175" t="s">
        <v>58</v>
      </c>
      <c r="Y31" s="175" t="s">
        <v>58</v>
      </c>
      <c r="Z31" s="175" t="s">
        <v>58</v>
      </c>
      <c r="AA31" s="175" t="s">
        <v>58</v>
      </c>
      <c r="AB31" s="175" t="s">
        <v>58</v>
      </c>
      <c r="AC31" s="175" t="s">
        <v>58</v>
      </c>
      <c r="AD31" s="175" t="s">
        <v>58</v>
      </c>
      <c r="AE31" s="175" t="s">
        <v>58</v>
      </c>
      <c r="AF31" s="175" t="s">
        <v>58</v>
      </c>
      <c r="AG31" s="175" t="s">
        <v>58</v>
      </c>
      <c r="AH31" s="161" t="s">
        <v>3</v>
      </c>
    </row>
    <row r="32" spans="1:34" s="33" customFormat="1" x14ac:dyDescent="0.25">
      <c r="A32" s="32" t="s">
        <v>126</v>
      </c>
      <c r="B32" s="33" t="s">
        <v>29</v>
      </c>
      <c r="C32" s="157" t="s">
        <v>58</v>
      </c>
      <c r="D32" s="175" t="s">
        <v>58</v>
      </c>
      <c r="E32" s="175" t="s">
        <v>58</v>
      </c>
      <c r="F32" s="175" t="s">
        <v>58</v>
      </c>
      <c r="G32" s="175" t="s">
        <v>58</v>
      </c>
      <c r="H32" s="175" t="s">
        <v>58</v>
      </c>
      <c r="I32" s="175" t="s">
        <v>58</v>
      </c>
      <c r="J32" s="175" t="s">
        <v>58</v>
      </c>
      <c r="K32" s="175" t="s">
        <v>58</v>
      </c>
      <c r="L32" s="175" t="s">
        <v>58</v>
      </c>
      <c r="M32" s="175" t="s">
        <v>58</v>
      </c>
      <c r="N32" s="175" t="s">
        <v>58</v>
      </c>
      <c r="O32" s="175" t="s">
        <v>58</v>
      </c>
      <c r="P32" s="175" t="s">
        <v>58</v>
      </c>
      <c r="Q32" s="175" t="s">
        <v>58</v>
      </c>
      <c r="R32" s="175" t="s">
        <v>58</v>
      </c>
      <c r="S32" s="175" t="s">
        <v>58</v>
      </c>
      <c r="T32" s="175" t="s">
        <v>58</v>
      </c>
      <c r="U32" s="175" t="s">
        <v>58</v>
      </c>
      <c r="V32" s="175" t="s">
        <v>58</v>
      </c>
      <c r="W32" s="175" t="s">
        <v>58</v>
      </c>
      <c r="X32" s="175" t="s">
        <v>58</v>
      </c>
      <c r="Y32" s="175" t="s">
        <v>58</v>
      </c>
      <c r="Z32" s="175" t="s">
        <v>58</v>
      </c>
      <c r="AA32" s="175" t="s">
        <v>58</v>
      </c>
      <c r="AB32" s="175" t="s">
        <v>58</v>
      </c>
      <c r="AC32" s="175" t="s">
        <v>58</v>
      </c>
      <c r="AD32" s="175" t="s">
        <v>58</v>
      </c>
      <c r="AE32" s="175" t="s">
        <v>58</v>
      </c>
      <c r="AF32" s="175" t="s">
        <v>58</v>
      </c>
      <c r="AG32" s="175" t="s">
        <v>58</v>
      </c>
      <c r="AH32" s="161" t="s">
        <v>3</v>
      </c>
    </row>
    <row r="33" spans="1:34" s="33" customFormat="1" x14ac:dyDescent="0.25">
      <c r="A33" s="32" t="s">
        <v>127</v>
      </c>
      <c r="B33" s="33" t="s">
        <v>30</v>
      </c>
      <c r="C33" s="157" t="s">
        <v>54</v>
      </c>
      <c r="D33" s="175" t="s">
        <v>54</v>
      </c>
      <c r="E33" s="175" t="s">
        <v>54</v>
      </c>
      <c r="F33" s="175" t="s">
        <v>54</v>
      </c>
      <c r="G33" s="175" t="s">
        <v>54</v>
      </c>
      <c r="H33" s="175" t="s">
        <v>54</v>
      </c>
      <c r="I33" s="175" t="s">
        <v>54</v>
      </c>
      <c r="J33" s="175" t="s">
        <v>54</v>
      </c>
      <c r="K33" s="175" t="s">
        <v>54</v>
      </c>
      <c r="L33" s="175" t="s">
        <v>54</v>
      </c>
      <c r="M33" s="175" t="s">
        <v>54</v>
      </c>
      <c r="N33" s="175" t="s">
        <v>54</v>
      </c>
      <c r="O33" s="175" t="s">
        <v>54</v>
      </c>
      <c r="P33" s="175" t="s">
        <v>54</v>
      </c>
      <c r="Q33" s="175" t="s">
        <v>54</v>
      </c>
      <c r="R33" s="175" t="s">
        <v>54</v>
      </c>
      <c r="S33" s="175" t="s">
        <v>54</v>
      </c>
      <c r="T33" s="175" t="s">
        <v>54</v>
      </c>
      <c r="U33" s="175" t="s">
        <v>54</v>
      </c>
      <c r="V33" s="175" t="s">
        <v>54</v>
      </c>
      <c r="W33" s="175" t="s">
        <v>54</v>
      </c>
      <c r="X33" s="175" t="s">
        <v>54</v>
      </c>
      <c r="Y33" s="175" t="s">
        <v>54</v>
      </c>
      <c r="Z33" s="175" t="s">
        <v>54</v>
      </c>
      <c r="AA33" s="175" t="s">
        <v>54</v>
      </c>
      <c r="AB33" s="175" t="s">
        <v>54</v>
      </c>
      <c r="AC33" s="175" t="s">
        <v>54</v>
      </c>
      <c r="AD33" s="175" t="s">
        <v>3</v>
      </c>
      <c r="AE33" s="175" t="s">
        <v>3</v>
      </c>
      <c r="AF33" s="175" t="s">
        <v>3</v>
      </c>
      <c r="AG33" s="175" t="s">
        <v>3</v>
      </c>
      <c r="AH33" s="161" t="s">
        <v>3</v>
      </c>
    </row>
    <row r="34" spans="1:34" s="33" customFormat="1" x14ac:dyDescent="0.25">
      <c r="A34" s="32" t="s">
        <v>128</v>
      </c>
      <c r="B34" s="33" t="s">
        <v>31</v>
      </c>
      <c r="C34" s="157" t="s">
        <v>58</v>
      </c>
      <c r="D34" s="175" t="s">
        <v>58</v>
      </c>
      <c r="E34" s="175" t="s">
        <v>58</v>
      </c>
      <c r="F34" s="175" t="s">
        <v>58</v>
      </c>
      <c r="G34" s="175" t="s">
        <v>58</v>
      </c>
      <c r="H34" s="175" t="s">
        <v>58</v>
      </c>
      <c r="I34" s="175" t="s">
        <v>58</v>
      </c>
      <c r="J34" s="175" t="s">
        <v>58</v>
      </c>
      <c r="K34" s="175" t="s">
        <v>58</v>
      </c>
      <c r="L34" s="175" t="s">
        <v>58</v>
      </c>
      <c r="M34" s="175" t="s">
        <v>58</v>
      </c>
      <c r="N34" s="175" t="s">
        <v>58</v>
      </c>
      <c r="O34" s="175" t="s">
        <v>58</v>
      </c>
      <c r="P34" s="175" t="s">
        <v>58</v>
      </c>
      <c r="Q34" s="175" t="s">
        <v>58</v>
      </c>
      <c r="R34" s="175" t="s">
        <v>58</v>
      </c>
      <c r="S34" s="175" t="s">
        <v>58</v>
      </c>
      <c r="T34" s="175" t="s">
        <v>58</v>
      </c>
      <c r="U34" s="175" t="s">
        <v>58</v>
      </c>
      <c r="V34" s="175" t="s">
        <v>58</v>
      </c>
      <c r="W34" s="175" t="s">
        <v>58</v>
      </c>
      <c r="X34" s="175" t="s">
        <v>58</v>
      </c>
      <c r="Y34" s="175" t="s">
        <v>58</v>
      </c>
      <c r="Z34" s="175" t="s">
        <v>58</v>
      </c>
      <c r="AA34" s="175" t="s">
        <v>58</v>
      </c>
      <c r="AB34" s="175" t="s">
        <v>58</v>
      </c>
      <c r="AC34" s="175" t="s">
        <v>58</v>
      </c>
      <c r="AD34" s="175" t="s">
        <v>58</v>
      </c>
      <c r="AE34" s="175" t="s">
        <v>58</v>
      </c>
      <c r="AF34" s="175" t="s">
        <v>58</v>
      </c>
      <c r="AG34" s="175" t="s">
        <v>58</v>
      </c>
      <c r="AH34" s="161" t="s">
        <v>3</v>
      </c>
    </row>
    <row r="35" spans="1:34" s="33" customFormat="1" x14ac:dyDescent="0.25">
      <c r="A35" s="32" t="s">
        <v>129</v>
      </c>
      <c r="B35" s="33" t="s">
        <v>32</v>
      </c>
      <c r="C35" s="157" t="s">
        <v>58</v>
      </c>
      <c r="D35" s="175" t="s">
        <v>58</v>
      </c>
      <c r="E35" s="175" t="s">
        <v>58</v>
      </c>
      <c r="F35" s="175" t="s">
        <v>58</v>
      </c>
      <c r="G35" s="175" t="s">
        <v>58</v>
      </c>
      <c r="H35" s="175" t="s">
        <v>58</v>
      </c>
      <c r="I35" s="175" t="s">
        <v>58</v>
      </c>
      <c r="J35" s="175" t="s">
        <v>58</v>
      </c>
      <c r="K35" s="175" t="s">
        <v>58</v>
      </c>
      <c r="L35" s="175" t="s">
        <v>58</v>
      </c>
      <c r="M35" s="175" t="s">
        <v>58</v>
      </c>
      <c r="N35" s="175" t="s">
        <v>58</v>
      </c>
      <c r="O35" s="175" t="s">
        <v>58</v>
      </c>
      <c r="P35" s="175" t="s">
        <v>58</v>
      </c>
      <c r="Q35" s="175" t="s">
        <v>58</v>
      </c>
      <c r="R35" s="175" t="s">
        <v>58</v>
      </c>
      <c r="S35" s="175" t="s">
        <v>58</v>
      </c>
      <c r="T35" s="175" t="s">
        <v>58</v>
      </c>
      <c r="U35" s="175" t="s">
        <v>58</v>
      </c>
      <c r="V35" s="175" t="s">
        <v>58</v>
      </c>
      <c r="W35" s="175" t="s">
        <v>58</v>
      </c>
      <c r="X35" s="175" t="s">
        <v>58</v>
      </c>
      <c r="Y35" s="175" t="s">
        <v>58</v>
      </c>
      <c r="Z35" s="175" t="s">
        <v>58</v>
      </c>
      <c r="AA35" s="175" t="s">
        <v>58</v>
      </c>
      <c r="AB35" s="175" t="s">
        <v>58</v>
      </c>
      <c r="AC35" s="175" t="s">
        <v>58</v>
      </c>
      <c r="AD35" s="175" t="s">
        <v>58</v>
      </c>
      <c r="AE35" s="175" t="s">
        <v>58</v>
      </c>
      <c r="AF35" s="175" t="s">
        <v>58</v>
      </c>
      <c r="AG35" s="175" t="s">
        <v>58</v>
      </c>
      <c r="AH35" s="161" t="s">
        <v>3</v>
      </c>
    </row>
    <row r="36" spans="1:34" s="33" customFormat="1" x14ac:dyDescent="0.25">
      <c r="A36" s="32" t="s">
        <v>130</v>
      </c>
      <c r="B36" s="33" t="s">
        <v>33</v>
      </c>
      <c r="C36" s="141">
        <v>3.1677545631145798</v>
      </c>
      <c r="D36" s="138">
        <v>3.1677545631145798</v>
      </c>
      <c r="E36" s="138">
        <v>3.2795404104723902</v>
      </c>
      <c r="F36" s="138">
        <v>3.2422000609002901</v>
      </c>
      <c r="G36" s="138">
        <v>3.2051520732639101</v>
      </c>
      <c r="H36" s="138">
        <v>3.1719204343993201</v>
      </c>
      <c r="I36" s="138">
        <v>3.14034009075122</v>
      </c>
      <c r="J36" s="138">
        <v>3.1108150138538599</v>
      </c>
      <c r="K36" s="138">
        <v>3.2065859118437801</v>
      </c>
      <c r="L36" s="138">
        <v>3.30217224175325</v>
      </c>
      <c r="M36" s="138">
        <v>3.3975993280416401</v>
      </c>
      <c r="N36" s="138">
        <v>3.49230245762765</v>
      </c>
      <c r="O36" s="138">
        <v>3.5893296943967599</v>
      </c>
      <c r="P36" s="138">
        <v>3.5907792121803102</v>
      </c>
      <c r="Q36" s="138">
        <v>3.5881895640248902</v>
      </c>
      <c r="R36" s="138">
        <v>4.0382458960680996</v>
      </c>
      <c r="S36" s="138">
        <v>4.4871763867560697</v>
      </c>
      <c r="T36" s="138">
        <v>4.4729146130783901</v>
      </c>
      <c r="U36" s="138">
        <v>4.4829808128773401</v>
      </c>
      <c r="V36" s="138">
        <v>4.4966699250312203</v>
      </c>
      <c r="W36" s="138">
        <v>4.5096928619252701</v>
      </c>
      <c r="X36" s="138">
        <v>4.5241778819436202</v>
      </c>
      <c r="Y36" s="138">
        <v>4.54080840745352</v>
      </c>
      <c r="Z36" s="138">
        <v>4.2679932825015099</v>
      </c>
      <c r="AA36" s="138">
        <v>3.5191205490087998</v>
      </c>
      <c r="AB36" s="138">
        <v>3.4835008473497302</v>
      </c>
      <c r="AC36" s="138">
        <v>3.4235627383093101</v>
      </c>
      <c r="AD36" s="138">
        <v>3.44734382719877</v>
      </c>
      <c r="AE36" s="138">
        <v>3.5326765917350902</v>
      </c>
      <c r="AF36" s="138">
        <v>3.6369583911393302</v>
      </c>
      <c r="AG36" s="138">
        <v>4.2978161572478601</v>
      </c>
      <c r="AH36" s="149">
        <v>0.35673899969768752</v>
      </c>
    </row>
    <row r="37" spans="1:34" s="33" customFormat="1" x14ac:dyDescent="0.25">
      <c r="A37" s="32" t="s">
        <v>131</v>
      </c>
      <c r="B37" s="33" t="s">
        <v>34</v>
      </c>
      <c r="C37" s="163" t="s">
        <v>3</v>
      </c>
      <c r="D37" s="164" t="s">
        <v>3</v>
      </c>
      <c r="E37" s="164" t="s">
        <v>3</v>
      </c>
      <c r="F37" s="164" t="s">
        <v>3</v>
      </c>
      <c r="G37" s="164" t="s">
        <v>3</v>
      </c>
      <c r="H37" s="164" t="s">
        <v>3</v>
      </c>
      <c r="I37" s="164" t="s">
        <v>3</v>
      </c>
      <c r="J37" s="164" t="s">
        <v>3</v>
      </c>
      <c r="K37" s="164" t="s">
        <v>3</v>
      </c>
      <c r="L37" s="164" t="s">
        <v>3</v>
      </c>
      <c r="M37" s="164" t="s">
        <v>3</v>
      </c>
      <c r="N37" s="164" t="s">
        <v>3</v>
      </c>
      <c r="O37" s="164" t="s">
        <v>3</v>
      </c>
      <c r="P37" s="164" t="s">
        <v>3</v>
      </c>
      <c r="Q37" s="164" t="s">
        <v>3</v>
      </c>
      <c r="R37" s="164" t="s">
        <v>3</v>
      </c>
      <c r="S37" s="164" t="s">
        <v>3</v>
      </c>
      <c r="T37" s="164" t="s">
        <v>3</v>
      </c>
      <c r="U37" s="164" t="s">
        <v>3</v>
      </c>
      <c r="V37" s="164" t="s">
        <v>3</v>
      </c>
      <c r="W37" s="164" t="s">
        <v>3</v>
      </c>
      <c r="X37" s="164" t="s">
        <v>3</v>
      </c>
      <c r="Y37" s="164" t="s">
        <v>3</v>
      </c>
      <c r="Z37" s="164" t="s">
        <v>3</v>
      </c>
      <c r="AA37" s="164" t="s">
        <v>3</v>
      </c>
      <c r="AB37" s="164" t="s">
        <v>3</v>
      </c>
      <c r="AC37" s="164" t="s">
        <v>3</v>
      </c>
      <c r="AD37" s="164" t="s">
        <v>3</v>
      </c>
      <c r="AE37" s="164" t="s">
        <v>3</v>
      </c>
      <c r="AF37" s="164" t="s">
        <v>3</v>
      </c>
      <c r="AG37" s="164" t="s">
        <v>3</v>
      </c>
      <c r="AH37" s="149" t="s">
        <v>3</v>
      </c>
    </row>
    <row r="38" spans="1:34" s="33" customFormat="1" x14ac:dyDescent="0.25">
      <c r="A38" s="32" t="s">
        <v>132</v>
      </c>
      <c r="B38" s="33" t="s">
        <v>35</v>
      </c>
      <c r="C38" s="163" t="s">
        <v>58</v>
      </c>
      <c r="D38" s="164" t="s">
        <v>58</v>
      </c>
      <c r="E38" s="164" t="s">
        <v>58</v>
      </c>
      <c r="F38" s="164" t="s">
        <v>58</v>
      </c>
      <c r="G38" s="164" t="s">
        <v>58</v>
      </c>
      <c r="H38" s="164" t="s">
        <v>58</v>
      </c>
      <c r="I38" s="164" t="s">
        <v>58</v>
      </c>
      <c r="J38" s="164" t="s">
        <v>58</v>
      </c>
      <c r="K38" s="164" t="s">
        <v>58</v>
      </c>
      <c r="L38" s="164" t="s">
        <v>58</v>
      </c>
      <c r="M38" s="164" t="s">
        <v>58</v>
      </c>
      <c r="N38" s="164" t="s">
        <v>58</v>
      </c>
      <c r="O38" s="164" t="s">
        <v>58</v>
      </c>
      <c r="P38" s="164" t="s">
        <v>58</v>
      </c>
      <c r="Q38" s="164" t="s">
        <v>58</v>
      </c>
      <c r="R38" s="164" t="s">
        <v>58</v>
      </c>
      <c r="S38" s="164" t="s">
        <v>58</v>
      </c>
      <c r="T38" s="164" t="s">
        <v>58</v>
      </c>
      <c r="U38" s="164" t="s">
        <v>58</v>
      </c>
      <c r="V38" s="164" t="s">
        <v>58</v>
      </c>
      <c r="W38" s="164" t="s">
        <v>58</v>
      </c>
      <c r="X38" s="164" t="s">
        <v>58</v>
      </c>
      <c r="Y38" s="164" t="s">
        <v>58</v>
      </c>
      <c r="Z38" s="164" t="s">
        <v>58</v>
      </c>
      <c r="AA38" s="164" t="s">
        <v>58</v>
      </c>
      <c r="AB38" s="164" t="s">
        <v>58</v>
      </c>
      <c r="AC38" s="164" t="s">
        <v>58</v>
      </c>
      <c r="AD38" s="164" t="s">
        <v>58</v>
      </c>
      <c r="AE38" s="164" t="s">
        <v>58</v>
      </c>
      <c r="AF38" s="164" t="s">
        <v>58</v>
      </c>
      <c r="AG38" s="164" t="s">
        <v>58</v>
      </c>
      <c r="AH38" s="149" t="s">
        <v>3</v>
      </c>
    </row>
    <row r="39" spans="1:34" s="33" customFormat="1" x14ac:dyDescent="0.25">
      <c r="A39" s="32" t="s">
        <v>133</v>
      </c>
      <c r="B39" s="33" t="s">
        <v>36</v>
      </c>
      <c r="C39" s="163" t="s">
        <v>65</v>
      </c>
      <c r="D39" s="164" t="s">
        <v>65</v>
      </c>
      <c r="E39" s="164" t="s">
        <v>65</v>
      </c>
      <c r="F39" s="164" t="s">
        <v>65</v>
      </c>
      <c r="G39" s="164" t="s">
        <v>65</v>
      </c>
      <c r="H39" s="164" t="s">
        <v>65</v>
      </c>
      <c r="I39" s="164" t="s">
        <v>65</v>
      </c>
      <c r="J39" s="164" t="s">
        <v>65</v>
      </c>
      <c r="K39" s="164" t="s">
        <v>65</v>
      </c>
      <c r="L39" s="164" t="s">
        <v>65</v>
      </c>
      <c r="M39" s="164" t="s">
        <v>65</v>
      </c>
      <c r="N39" s="164" t="s">
        <v>65</v>
      </c>
      <c r="O39" s="164" t="s">
        <v>65</v>
      </c>
      <c r="P39" s="164" t="s">
        <v>65</v>
      </c>
      <c r="Q39" s="164" t="s">
        <v>65</v>
      </c>
      <c r="R39" s="164" t="s">
        <v>65</v>
      </c>
      <c r="S39" s="164" t="s">
        <v>65</v>
      </c>
      <c r="T39" s="164" t="s">
        <v>65</v>
      </c>
      <c r="U39" s="164" t="s">
        <v>65</v>
      </c>
      <c r="V39" s="164" t="s">
        <v>65</v>
      </c>
      <c r="W39" s="164" t="s">
        <v>65</v>
      </c>
      <c r="X39" s="164" t="s">
        <v>65</v>
      </c>
      <c r="Y39" s="164" t="s">
        <v>65</v>
      </c>
      <c r="Z39" s="164" t="s">
        <v>65</v>
      </c>
      <c r="AA39" s="164" t="s">
        <v>65</v>
      </c>
      <c r="AB39" s="164" t="s">
        <v>65</v>
      </c>
      <c r="AC39" s="164" t="s">
        <v>65</v>
      </c>
      <c r="AD39" s="164" t="s">
        <v>65</v>
      </c>
      <c r="AE39" s="164" t="s">
        <v>65</v>
      </c>
      <c r="AF39" s="164" t="s">
        <v>65</v>
      </c>
      <c r="AG39" s="164" t="s">
        <v>65</v>
      </c>
      <c r="AH39" s="149" t="s">
        <v>3</v>
      </c>
    </row>
    <row r="40" spans="1:34" s="33" customFormat="1" x14ac:dyDescent="0.25">
      <c r="A40" s="32" t="s">
        <v>134</v>
      </c>
      <c r="B40" s="33" t="s">
        <v>37</v>
      </c>
      <c r="C40" s="163" t="s">
        <v>58</v>
      </c>
      <c r="D40" s="164" t="s">
        <v>58</v>
      </c>
      <c r="E40" s="164" t="s">
        <v>58</v>
      </c>
      <c r="F40" s="164" t="s">
        <v>58</v>
      </c>
      <c r="G40" s="164" t="s">
        <v>58</v>
      </c>
      <c r="H40" s="164" t="s">
        <v>58</v>
      </c>
      <c r="I40" s="164" t="s">
        <v>58</v>
      </c>
      <c r="J40" s="164" t="s">
        <v>58</v>
      </c>
      <c r="K40" s="164" t="s">
        <v>58</v>
      </c>
      <c r="L40" s="164" t="s">
        <v>58</v>
      </c>
      <c r="M40" s="164" t="s">
        <v>58</v>
      </c>
      <c r="N40" s="164" t="s">
        <v>58</v>
      </c>
      <c r="O40" s="164" t="s">
        <v>58</v>
      </c>
      <c r="P40" s="164" t="s">
        <v>58</v>
      </c>
      <c r="Q40" s="164" t="s">
        <v>58</v>
      </c>
      <c r="R40" s="164" t="s">
        <v>58</v>
      </c>
      <c r="S40" s="164" t="s">
        <v>58</v>
      </c>
      <c r="T40" s="164" t="s">
        <v>58</v>
      </c>
      <c r="U40" s="164" t="s">
        <v>58</v>
      </c>
      <c r="V40" s="164" t="s">
        <v>58</v>
      </c>
      <c r="W40" s="164" t="s">
        <v>58</v>
      </c>
      <c r="X40" s="164" t="s">
        <v>58</v>
      </c>
      <c r="Y40" s="164" t="s">
        <v>58</v>
      </c>
      <c r="Z40" s="164" t="s">
        <v>58</v>
      </c>
      <c r="AA40" s="164" t="s">
        <v>58</v>
      </c>
      <c r="AB40" s="164" t="s">
        <v>58</v>
      </c>
      <c r="AC40" s="164" t="s">
        <v>58</v>
      </c>
      <c r="AD40" s="164" t="s">
        <v>58</v>
      </c>
      <c r="AE40" s="164" t="s">
        <v>58</v>
      </c>
      <c r="AF40" s="164" t="s">
        <v>58</v>
      </c>
      <c r="AG40" s="164" t="s">
        <v>58</v>
      </c>
      <c r="AH40" s="149" t="s">
        <v>3</v>
      </c>
    </row>
    <row r="41" spans="1:34" s="33" customFormat="1" x14ac:dyDescent="0.25">
      <c r="A41" s="32" t="s">
        <v>135</v>
      </c>
      <c r="B41" s="33" t="s">
        <v>38</v>
      </c>
      <c r="C41" s="163" t="s">
        <v>58</v>
      </c>
      <c r="D41" s="164" t="s">
        <v>58</v>
      </c>
      <c r="E41" s="164" t="s">
        <v>58</v>
      </c>
      <c r="F41" s="164" t="s">
        <v>58</v>
      </c>
      <c r="G41" s="164" t="s">
        <v>58</v>
      </c>
      <c r="H41" s="164" t="s">
        <v>58</v>
      </c>
      <c r="I41" s="164" t="s">
        <v>58</v>
      </c>
      <c r="J41" s="164" t="s">
        <v>58</v>
      </c>
      <c r="K41" s="164" t="s">
        <v>58</v>
      </c>
      <c r="L41" s="164" t="s">
        <v>58</v>
      </c>
      <c r="M41" s="164" t="s">
        <v>58</v>
      </c>
      <c r="N41" s="164" t="s">
        <v>58</v>
      </c>
      <c r="O41" s="164" t="s">
        <v>58</v>
      </c>
      <c r="P41" s="164" t="s">
        <v>58</v>
      </c>
      <c r="Q41" s="164" t="s">
        <v>58</v>
      </c>
      <c r="R41" s="164" t="s">
        <v>58</v>
      </c>
      <c r="S41" s="164" t="s">
        <v>58</v>
      </c>
      <c r="T41" s="164" t="s">
        <v>58</v>
      </c>
      <c r="U41" s="164" t="s">
        <v>58</v>
      </c>
      <c r="V41" s="164" t="s">
        <v>58</v>
      </c>
      <c r="W41" s="164" t="s">
        <v>58</v>
      </c>
      <c r="X41" s="164" t="s">
        <v>58</v>
      </c>
      <c r="Y41" s="164" t="s">
        <v>58</v>
      </c>
      <c r="Z41" s="164" t="s">
        <v>58</v>
      </c>
      <c r="AA41" s="164" t="s">
        <v>58</v>
      </c>
      <c r="AB41" s="164" t="s">
        <v>58</v>
      </c>
      <c r="AC41" s="164" t="s">
        <v>58</v>
      </c>
      <c r="AD41" s="164" t="s">
        <v>58</v>
      </c>
      <c r="AE41" s="164" t="s">
        <v>58</v>
      </c>
      <c r="AF41" s="164" t="s">
        <v>58</v>
      </c>
      <c r="AG41" s="164" t="s">
        <v>58</v>
      </c>
      <c r="AH41" s="149" t="s">
        <v>3</v>
      </c>
    </row>
    <row r="42" spans="1:34" s="33" customFormat="1" x14ac:dyDescent="0.25">
      <c r="A42" s="32" t="s">
        <v>136</v>
      </c>
      <c r="B42" s="33" t="s">
        <v>39</v>
      </c>
      <c r="C42" s="163" t="s">
        <v>58</v>
      </c>
      <c r="D42" s="164" t="s">
        <v>58</v>
      </c>
      <c r="E42" s="164" t="s">
        <v>58</v>
      </c>
      <c r="F42" s="164" t="s">
        <v>58</v>
      </c>
      <c r="G42" s="164" t="s">
        <v>58</v>
      </c>
      <c r="H42" s="164" t="s">
        <v>58</v>
      </c>
      <c r="I42" s="164" t="s">
        <v>58</v>
      </c>
      <c r="J42" s="164" t="s">
        <v>58</v>
      </c>
      <c r="K42" s="164" t="s">
        <v>58</v>
      </c>
      <c r="L42" s="164" t="s">
        <v>58</v>
      </c>
      <c r="M42" s="164" t="s">
        <v>58</v>
      </c>
      <c r="N42" s="164" t="s">
        <v>58</v>
      </c>
      <c r="O42" s="164" t="s">
        <v>58</v>
      </c>
      <c r="P42" s="164" t="s">
        <v>58</v>
      </c>
      <c r="Q42" s="164" t="s">
        <v>58</v>
      </c>
      <c r="R42" s="164" t="s">
        <v>58</v>
      </c>
      <c r="S42" s="164" t="s">
        <v>58</v>
      </c>
      <c r="T42" s="164" t="s">
        <v>58</v>
      </c>
      <c r="U42" s="164" t="s">
        <v>58</v>
      </c>
      <c r="V42" s="164" t="s">
        <v>58</v>
      </c>
      <c r="W42" s="164" t="s">
        <v>58</v>
      </c>
      <c r="X42" s="164" t="s">
        <v>58</v>
      </c>
      <c r="Y42" s="164" t="s">
        <v>58</v>
      </c>
      <c r="Z42" s="164" t="s">
        <v>58</v>
      </c>
      <c r="AA42" s="164" t="s">
        <v>58</v>
      </c>
      <c r="AB42" s="164" t="s">
        <v>58</v>
      </c>
      <c r="AC42" s="164" t="s">
        <v>58</v>
      </c>
      <c r="AD42" s="164" t="s">
        <v>58</v>
      </c>
      <c r="AE42" s="164" t="s">
        <v>58</v>
      </c>
      <c r="AF42" s="164" t="s">
        <v>58</v>
      </c>
      <c r="AG42" s="164" t="s">
        <v>58</v>
      </c>
      <c r="AH42" s="149" t="s">
        <v>3</v>
      </c>
    </row>
    <row r="43" spans="1:34" s="33" customFormat="1" x14ac:dyDescent="0.25">
      <c r="A43" s="32" t="s">
        <v>137</v>
      </c>
      <c r="B43" s="33" t="s">
        <v>40</v>
      </c>
      <c r="C43" s="163" t="s">
        <v>58</v>
      </c>
      <c r="D43" s="164" t="s">
        <v>58</v>
      </c>
      <c r="E43" s="164" t="s">
        <v>58</v>
      </c>
      <c r="F43" s="164" t="s">
        <v>58</v>
      </c>
      <c r="G43" s="164" t="s">
        <v>58</v>
      </c>
      <c r="H43" s="164" t="s">
        <v>58</v>
      </c>
      <c r="I43" s="164" t="s">
        <v>58</v>
      </c>
      <c r="J43" s="164" t="s">
        <v>58</v>
      </c>
      <c r="K43" s="164" t="s">
        <v>58</v>
      </c>
      <c r="L43" s="164" t="s">
        <v>58</v>
      </c>
      <c r="M43" s="164" t="s">
        <v>58</v>
      </c>
      <c r="N43" s="164" t="s">
        <v>58</v>
      </c>
      <c r="O43" s="164" t="s">
        <v>58</v>
      </c>
      <c r="P43" s="164" t="s">
        <v>58</v>
      </c>
      <c r="Q43" s="164" t="s">
        <v>58</v>
      </c>
      <c r="R43" s="164" t="s">
        <v>58</v>
      </c>
      <c r="S43" s="164" t="s">
        <v>58</v>
      </c>
      <c r="T43" s="164" t="s">
        <v>58</v>
      </c>
      <c r="U43" s="164" t="s">
        <v>58</v>
      </c>
      <c r="V43" s="164" t="s">
        <v>58</v>
      </c>
      <c r="W43" s="164" t="s">
        <v>58</v>
      </c>
      <c r="X43" s="164" t="s">
        <v>58</v>
      </c>
      <c r="Y43" s="164" t="s">
        <v>58</v>
      </c>
      <c r="Z43" s="164" t="s">
        <v>58</v>
      </c>
      <c r="AA43" s="164" t="s">
        <v>58</v>
      </c>
      <c r="AB43" s="164" t="s">
        <v>58</v>
      </c>
      <c r="AC43" s="164" t="s">
        <v>58</v>
      </c>
      <c r="AD43" s="164" t="s">
        <v>58</v>
      </c>
      <c r="AE43" s="164" t="s">
        <v>58</v>
      </c>
      <c r="AF43" s="164" t="s">
        <v>58</v>
      </c>
      <c r="AG43" s="164" t="s">
        <v>58</v>
      </c>
      <c r="AH43" s="149" t="s">
        <v>3</v>
      </c>
    </row>
    <row r="44" spans="1:34" s="33" customFormat="1" x14ac:dyDescent="0.25">
      <c r="A44" s="32" t="s">
        <v>138</v>
      </c>
      <c r="B44" s="33" t="s">
        <v>41</v>
      </c>
      <c r="C44" s="163" t="s">
        <v>54</v>
      </c>
      <c r="D44" s="164" t="s">
        <v>54</v>
      </c>
      <c r="E44" s="164" t="s">
        <v>54</v>
      </c>
      <c r="F44" s="164" t="s">
        <v>54</v>
      </c>
      <c r="G44" s="164" t="s">
        <v>54</v>
      </c>
      <c r="H44" s="164" t="s">
        <v>54</v>
      </c>
      <c r="I44" s="164" t="s">
        <v>54</v>
      </c>
      <c r="J44" s="164" t="s">
        <v>54</v>
      </c>
      <c r="K44" s="164" t="s">
        <v>54</v>
      </c>
      <c r="L44" s="164" t="s">
        <v>54</v>
      </c>
      <c r="M44" s="164" t="s">
        <v>54</v>
      </c>
      <c r="N44" s="164" t="s">
        <v>54</v>
      </c>
      <c r="O44" s="164" t="s">
        <v>54</v>
      </c>
      <c r="P44" s="164" t="s">
        <v>54</v>
      </c>
      <c r="Q44" s="164" t="s">
        <v>54</v>
      </c>
      <c r="R44" s="164" t="s">
        <v>54</v>
      </c>
      <c r="S44" s="164" t="s">
        <v>54</v>
      </c>
      <c r="T44" s="164" t="s">
        <v>54</v>
      </c>
      <c r="U44" s="164" t="s">
        <v>54</v>
      </c>
      <c r="V44" s="164" t="s">
        <v>54</v>
      </c>
      <c r="W44" s="164" t="s">
        <v>54</v>
      </c>
      <c r="X44" s="164" t="s">
        <v>54</v>
      </c>
      <c r="Y44" s="164" t="s">
        <v>54</v>
      </c>
      <c r="Z44" s="164" t="s">
        <v>54</v>
      </c>
      <c r="AA44" s="164" t="s">
        <v>54</v>
      </c>
      <c r="AB44" s="164" t="s">
        <v>54</v>
      </c>
      <c r="AC44" s="164" t="s">
        <v>54</v>
      </c>
      <c r="AD44" s="164" t="s">
        <v>54</v>
      </c>
      <c r="AE44" s="164" t="s">
        <v>54</v>
      </c>
      <c r="AF44" s="164" t="s">
        <v>54</v>
      </c>
      <c r="AG44" s="164" t="s">
        <v>54</v>
      </c>
      <c r="AH44" s="149" t="s">
        <v>3</v>
      </c>
    </row>
    <row r="45" spans="1:34" s="33" customFormat="1" x14ac:dyDescent="0.25">
      <c r="A45" s="32" t="s">
        <v>139</v>
      </c>
      <c r="B45" s="33" t="s">
        <v>42</v>
      </c>
      <c r="C45" s="163" t="s">
        <v>3</v>
      </c>
      <c r="D45" s="164" t="s">
        <v>3</v>
      </c>
      <c r="E45" s="164" t="s">
        <v>3</v>
      </c>
      <c r="F45" s="164" t="s">
        <v>3</v>
      </c>
      <c r="G45" s="164" t="s">
        <v>3</v>
      </c>
      <c r="H45" s="164" t="s">
        <v>3</v>
      </c>
      <c r="I45" s="164" t="s">
        <v>3</v>
      </c>
      <c r="J45" s="164" t="s">
        <v>3</v>
      </c>
      <c r="K45" s="164" t="s">
        <v>3</v>
      </c>
      <c r="L45" s="164" t="s">
        <v>3</v>
      </c>
      <c r="M45" s="164" t="s">
        <v>3</v>
      </c>
      <c r="N45" s="164" t="s">
        <v>3</v>
      </c>
      <c r="O45" s="164" t="s">
        <v>3</v>
      </c>
      <c r="P45" s="164" t="s">
        <v>3</v>
      </c>
      <c r="Q45" s="164" t="s">
        <v>3</v>
      </c>
      <c r="R45" s="164" t="s">
        <v>3</v>
      </c>
      <c r="S45" s="164" t="s">
        <v>3</v>
      </c>
      <c r="T45" s="164" t="s">
        <v>3</v>
      </c>
      <c r="U45" s="164" t="s">
        <v>3</v>
      </c>
      <c r="V45" s="164" t="s">
        <v>3</v>
      </c>
      <c r="W45" s="164" t="s">
        <v>3</v>
      </c>
      <c r="X45" s="164" t="s">
        <v>3</v>
      </c>
      <c r="Y45" s="164" t="s">
        <v>3</v>
      </c>
      <c r="Z45" s="164" t="s">
        <v>3</v>
      </c>
      <c r="AA45" s="164" t="s">
        <v>3</v>
      </c>
      <c r="AB45" s="164" t="s">
        <v>3</v>
      </c>
      <c r="AC45" s="164" t="s">
        <v>3</v>
      </c>
      <c r="AD45" s="164" t="s">
        <v>3</v>
      </c>
      <c r="AE45" s="164" t="s">
        <v>3</v>
      </c>
      <c r="AF45" s="164" t="s">
        <v>3</v>
      </c>
      <c r="AG45" s="164" t="s">
        <v>3</v>
      </c>
      <c r="AH45" s="149" t="s">
        <v>3</v>
      </c>
    </row>
    <row r="46" spans="1:34" s="33" customFormat="1" x14ac:dyDescent="0.25">
      <c r="A46" s="32" t="s">
        <v>140</v>
      </c>
      <c r="B46" s="33" t="s">
        <v>43</v>
      </c>
      <c r="C46" s="141">
        <v>12.215999999999999</v>
      </c>
      <c r="D46" s="138">
        <v>12.215999999999999</v>
      </c>
      <c r="E46" s="138">
        <v>12.217135833332341</v>
      </c>
      <c r="F46" s="138">
        <v>12.21247833333433</v>
      </c>
      <c r="G46" s="138">
        <v>12.1857775</v>
      </c>
      <c r="H46" s="138">
        <v>12.169533333332341</v>
      </c>
      <c r="I46" s="138">
        <v>12.147495833334331</v>
      </c>
      <c r="J46" s="138">
        <v>12.119664999999999</v>
      </c>
      <c r="K46" s="138">
        <v>12.1029315</v>
      </c>
      <c r="L46" s="138">
        <v>11.066198</v>
      </c>
      <c r="M46" s="138">
        <v>12.3789675</v>
      </c>
      <c r="N46" s="138">
        <v>12.987149</v>
      </c>
      <c r="O46" s="138">
        <v>13.8460485</v>
      </c>
      <c r="P46" s="138">
        <v>12.923733</v>
      </c>
      <c r="Q46" s="138">
        <v>14.0698905</v>
      </c>
      <c r="R46" s="138">
        <v>13.9244895</v>
      </c>
      <c r="S46" s="138">
        <v>13.5910455</v>
      </c>
      <c r="T46" s="138">
        <v>12.518625500000001</v>
      </c>
      <c r="U46" s="138">
        <v>13.8643725</v>
      </c>
      <c r="V46" s="138">
        <v>12.9967355</v>
      </c>
      <c r="W46" s="138">
        <v>12.661642000000001</v>
      </c>
      <c r="X46" s="138">
        <v>12.400776</v>
      </c>
      <c r="Y46" s="138">
        <v>13.373735999999999</v>
      </c>
      <c r="Z46" s="138">
        <v>14.0050045</v>
      </c>
      <c r="AA46" s="138">
        <v>14.413835499999999</v>
      </c>
      <c r="AB46" s="138">
        <v>11.526965499999999</v>
      </c>
      <c r="AC46" s="138">
        <v>12.461741999999999</v>
      </c>
      <c r="AD46" s="138">
        <v>12.1959275</v>
      </c>
      <c r="AE46" s="138">
        <v>12.649295</v>
      </c>
      <c r="AF46" s="138">
        <v>13.516932000000001</v>
      </c>
      <c r="AG46" s="138">
        <v>12.8981245</v>
      </c>
      <c r="AH46" s="149">
        <v>5.5838613294040634E-2</v>
      </c>
    </row>
    <row r="47" spans="1:34" s="33" customFormat="1" x14ac:dyDescent="0.25">
      <c r="A47" s="32" t="s">
        <v>141</v>
      </c>
      <c r="B47" s="33" t="s">
        <v>44</v>
      </c>
      <c r="C47" s="157" t="s">
        <v>58</v>
      </c>
      <c r="D47" s="175" t="s">
        <v>58</v>
      </c>
      <c r="E47" s="175" t="s">
        <v>58</v>
      </c>
      <c r="F47" s="175" t="s">
        <v>58</v>
      </c>
      <c r="G47" s="175" t="s">
        <v>58</v>
      </c>
      <c r="H47" s="175" t="s">
        <v>58</v>
      </c>
      <c r="I47" s="175" t="s">
        <v>58</v>
      </c>
      <c r="J47" s="175" t="s">
        <v>58</v>
      </c>
      <c r="K47" s="175" t="s">
        <v>58</v>
      </c>
      <c r="L47" s="175" t="s">
        <v>58</v>
      </c>
      <c r="M47" s="175" t="s">
        <v>58</v>
      </c>
      <c r="N47" s="175" t="s">
        <v>58</v>
      </c>
      <c r="O47" s="175" t="s">
        <v>58</v>
      </c>
      <c r="P47" s="175" t="s">
        <v>58</v>
      </c>
      <c r="Q47" s="175" t="s">
        <v>58</v>
      </c>
      <c r="R47" s="175" t="s">
        <v>58</v>
      </c>
      <c r="S47" s="175" t="s">
        <v>58</v>
      </c>
      <c r="T47" s="175" t="s">
        <v>58</v>
      </c>
      <c r="U47" s="175" t="s">
        <v>58</v>
      </c>
      <c r="V47" s="175" t="s">
        <v>58</v>
      </c>
      <c r="W47" s="175" t="s">
        <v>58</v>
      </c>
      <c r="X47" s="175" t="s">
        <v>58</v>
      </c>
      <c r="Y47" s="175" t="s">
        <v>58</v>
      </c>
      <c r="Z47" s="175" t="s">
        <v>58</v>
      </c>
      <c r="AA47" s="175" t="s">
        <v>58</v>
      </c>
      <c r="AB47" s="175" t="s">
        <v>58</v>
      </c>
      <c r="AC47" s="175" t="s">
        <v>58</v>
      </c>
      <c r="AD47" s="175" t="s">
        <v>58</v>
      </c>
      <c r="AE47" s="175" t="s">
        <v>58</v>
      </c>
      <c r="AF47" s="175" t="s">
        <v>58</v>
      </c>
      <c r="AG47" s="175" t="s">
        <v>58</v>
      </c>
      <c r="AH47" s="161" t="s">
        <v>3</v>
      </c>
    </row>
    <row r="48" spans="1:34" s="33" customFormat="1" x14ac:dyDescent="0.25">
      <c r="A48" s="32" t="s">
        <v>142</v>
      </c>
      <c r="B48" s="33" t="s">
        <v>45</v>
      </c>
      <c r="C48" s="157" t="s">
        <v>58</v>
      </c>
      <c r="D48" s="175" t="s">
        <v>58</v>
      </c>
      <c r="E48" s="175" t="s">
        <v>58</v>
      </c>
      <c r="F48" s="175" t="s">
        <v>58</v>
      </c>
      <c r="G48" s="175" t="s">
        <v>58</v>
      </c>
      <c r="H48" s="175" t="s">
        <v>58</v>
      </c>
      <c r="I48" s="175" t="s">
        <v>58</v>
      </c>
      <c r="J48" s="175" t="s">
        <v>58</v>
      </c>
      <c r="K48" s="175" t="s">
        <v>58</v>
      </c>
      <c r="L48" s="175" t="s">
        <v>58</v>
      </c>
      <c r="M48" s="175" t="s">
        <v>58</v>
      </c>
      <c r="N48" s="175" t="s">
        <v>58</v>
      </c>
      <c r="O48" s="175" t="s">
        <v>58</v>
      </c>
      <c r="P48" s="175" t="s">
        <v>58</v>
      </c>
      <c r="Q48" s="175" t="s">
        <v>58</v>
      </c>
      <c r="R48" s="175" t="s">
        <v>58</v>
      </c>
      <c r="S48" s="175" t="s">
        <v>58</v>
      </c>
      <c r="T48" s="175" t="s">
        <v>58</v>
      </c>
      <c r="U48" s="175" t="s">
        <v>58</v>
      </c>
      <c r="V48" s="175" t="s">
        <v>58</v>
      </c>
      <c r="W48" s="175" t="s">
        <v>58</v>
      </c>
      <c r="X48" s="175" t="s">
        <v>58</v>
      </c>
      <c r="Y48" s="175" t="s">
        <v>58</v>
      </c>
      <c r="Z48" s="175" t="s">
        <v>58</v>
      </c>
      <c r="AA48" s="175" t="s">
        <v>58</v>
      </c>
      <c r="AB48" s="175" t="s">
        <v>58</v>
      </c>
      <c r="AC48" s="175" t="s">
        <v>58</v>
      </c>
      <c r="AD48" s="175" t="s">
        <v>58</v>
      </c>
      <c r="AE48" s="175" t="s">
        <v>58</v>
      </c>
      <c r="AF48" s="175" t="s">
        <v>58</v>
      </c>
      <c r="AG48" s="175" t="s">
        <v>58</v>
      </c>
      <c r="AH48" s="161" t="s">
        <v>3</v>
      </c>
    </row>
    <row r="49" spans="1:34" s="33" customFormat="1" x14ac:dyDescent="0.25">
      <c r="A49" s="32" t="s">
        <v>143</v>
      </c>
      <c r="B49" s="33" t="s">
        <v>46</v>
      </c>
      <c r="C49" s="157" t="s">
        <v>58</v>
      </c>
      <c r="D49" s="175" t="s">
        <v>58</v>
      </c>
      <c r="E49" s="175" t="s">
        <v>58</v>
      </c>
      <c r="F49" s="175" t="s">
        <v>58</v>
      </c>
      <c r="G49" s="175" t="s">
        <v>58</v>
      </c>
      <c r="H49" s="175" t="s">
        <v>58</v>
      </c>
      <c r="I49" s="175" t="s">
        <v>58</v>
      </c>
      <c r="J49" s="175" t="s">
        <v>58</v>
      </c>
      <c r="K49" s="175" t="s">
        <v>58</v>
      </c>
      <c r="L49" s="175" t="s">
        <v>58</v>
      </c>
      <c r="M49" s="175" t="s">
        <v>58</v>
      </c>
      <c r="N49" s="175" t="s">
        <v>58</v>
      </c>
      <c r="O49" s="175" t="s">
        <v>58</v>
      </c>
      <c r="P49" s="175" t="s">
        <v>58</v>
      </c>
      <c r="Q49" s="175" t="s">
        <v>58</v>
      </c>
      <c r="R49" s="175" t="s">
        <v>58</v>
      </c>
      <c r="S49" s="175" t="s">
        <v>58</v>
      </c>
      <c r="T49" s="175" t="s">
        <v>58</v>
      </c>
      <c r="U49" s="175" t="s">
        <v>58</v>
      </c>
      <c r="V49" s="175" t="s">
        <v>58</v>
      </c>
      <c r="W49" s="175" t="s">
        <v>58</v>
      </c>
      <c r="X49" s="175" t="s">
        <v>58</v>
      </c>
      <c r="Y49" s="175" t="s">
        <v>58</v>
      </c>
      <c r="Z49" s="175" t="s">
        <v>58</v>
      </c>
      <c r="AA49" s="175" t="s">
        <v>58</v>
      </c>
      <c r="AB49" s="175" t="s">
        <v>58</v>
      </c>
      <c r="AC49" s="175" t="s">
        <v>58</v>
      </c>
      <c r="AD49" s="175" t="s">
        <v>58</v>
      </c>
      <c r="AE49" s="175" t="s">
        <v>58</v>
      </c>
      <c r="AF49" s="175" t="s">
        <v>58</v>
      </c>
      <c r="AG49" s="175" t="s">
        <v>58</v>
      </c>
      <c r="AH49" s="161" t="s">
        <v>3</v>
      </c>
    </row>
    <row r="50" spans="1:34" s="33" customFormat="1" ht="15.75" thickBot="1" x14ac:dyDescent="0.3">
      <c r="A50" s="34" t="s">
        <v>144</v>
      </c>
      <c r="B50" s="35" t="s">
        <v>47</v>
      </c>
      <c r="C50" s="158" t="s">
        <v>54</v>
      </c>
      <c r="D50" s="159" t="s">
        <v>54</v>
      </c>
      <c r="E50" s="159" t="s">
        <v>54</v>
      </c>
      <c r="F50" s="159" t="s">
        <v>54</v>
      </c>
      <c r="G50" s="159" t="s">
        <v>54</v>
      </c>
      <c r="H50" s="159" t="s">
        <v>54</v>
      </c>
      <c r="I50" s="159" t="s">
        <v>54</v>
      </c>
      <c r="J50" s="159" t="s">
        <v>54</v>
      </c>
      <c r="K50" s="159" t="s">
        <v>54</v>
      </c>
      <c r="L50" s="159" t="s">
        <v>54</v>
      </c>
      <c r="M50" s="159" t="s">
        <v>54</v>
      </c>
      <c r="N50" s="159" t="s">
        <v>54</v>
      </c>
      <c r="O50" s="159" t="s">
        <v>54</v>
      </c>
      <c r="P50" s="159" t="s">
        <v>54</v>
      </c>
      <c r="Q50" s="159" t="s">
        <v>54</v>
      </c>
      <c r="R50" s="159" t="s">
        <v>54</v>
      </c>
      <c r="S50" s="159" t="s">
        <v>54</v>
      </c>
      <c r="T50" s="159" t="s">
        <v>54</v>
      </c>
      <c r="U50" s="159" t="s">
        <v>54</v>
      </c>
      <c r="V50" s="159" t="s">
        <v>54</v>
      </c>
      <c r="W50" s="159" t="s">
        <v>54</v>
      </c>
      <c r="X50" s="159" t="s">
        <v>54</v>
      </c>
      <c r="Y50" s="159" t="s">
        <v>54</v>
      </c>
      <c r="Z50" s="159" t="s">
        <v>54</v>
      </c>
      <c r="AA50" s="159" t="s">
        <v>54</v>
      </c>
      <c r="AB50" s="159" t="s">
        <v>54</v>
      </c>
      <c r="AC50" s="159" t="s">
        <v>54</v>
      </c>
      <c r="AD50" s="159" t="s">
        <v>54</v>
      </c>
      <c r="AE50" s="159" t="s">
        <v>54</v>
      </c>
      <c r="AF50" s="159" t="s">
        <v>54</v>
      </c>
      <c r="AG50" s="159" t="s">
        <v>54</v>
      </c>
      <c r="AH50" s="162" t="s">
        <v>3</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269</v>
      </c>
    </row>
    <row r="57" spans="1:34" x14ac:dyDescent="0.25">
      <c r="B57"/>
    </row>
    <row r="58" spans="1:34" x14ac:dyDescent="0.25">
      <c r="B58"/>
    </row>
  </sheetData>
  <phoneticPr fontId="2"/>
  <hyperlinks>
    <hyperlink ref="C54" r:id="rId1" xr:uid="{B379E55F-0B21-4FB3-B728-8B27ED2B0AB9}"/>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AG34" sqref="AG34"/>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5703125" style="42" customWidth="1"/>
    <col min="35" max="16384" width="9.140625" style="1"/>
  </cols>
  <sheetData>
    <row r="1" spans="1:34" ht="15.75" customHeight="1" x14ac:dyDescent="0.35">
      <c r="A1" s="77" t="s">
        <v>298</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93</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41">
        <v>168394.76344504443</v>
      </c>
      <c r="D6" s="138">
        <v>168394.76344504443</v>
      </c>
      <c r="E6" s="138">
        <v>154646.97820161004</v>
      </c>
      <c r="F6" s="138">
        <v>89635.527636198036</v>
      </c>
      <c r="G6" s="138">
        <v>68592.308886599189</v>
      </c>
      <c r="H6" s="138">
        <v>67355.962371514863</v>
      </c>
      <c r="I6" s="138">
        <v>38586.810434179024</v>
      </c>
      <c r="J6" s="138">
        <v>32431.979495885782</v>
      </c>
      <c r="K6" s="138">
        <v>28796.043401074858</v>
      </c>
      <c r="L6" s="138">
        <v>15478.723093705608</v>
      </c>
      <c r="M6" s="138">
        <v>23430.411807875309</v>
      </c>
      <c r="N6" s="138">
        <v>31954.978720418141</v>
      </c>
      <c r="O6" s="138">
        <v>55697.928240674373</v>
      </c>
      <c r="P6" s="138">
        <v>45938.057623037705</v>
      </c>
      <c r="Q6" s="138">
        <v>57668.007204213558</v>
      </c>
      <c r="R6" s="138">
        <v>44161.789599792355</v>
      </c>
      <c r="S6" s="138">
        <v>67066.781718929517</v>
      </c>
      <c r="T6" s="138">
        <v>62601.840489174137</v>
      </c>
      <c r="U6" s="138">
        <v>75196.392404837447</v>
      </c>
      <c r="V6" s="138">
        <v>58740.327780901513</v>
      </c>
      <c r="W6" s="138">
        <v>56273.541173904683</v>
      </c>
      <c r="X6" s="138">
        <v>42620.689422384465</v>
      </c>
      <c r="Y6" s="138">
        <v>12976.245417696489</v>
      </c>
      <c r="Z6" s="138">
        <v>72.828285654043555</v>
      </c>
      <c r="AA6" s="138">
        <v>-3161.5039755958328</v>
      </c>
      <c r="AB6" s="138">
        <v>-9760.9336891550429</v>
      </c>
      <c r="AC6" s="138">
        <v>-19404.82745510578</v>
      </c>
      <c r="AD6" s="138">
        <v>-42249.029802516678</v>
      </c>
      <c r="AE6" s="138">
        <v>-52857.965238805882</v>
      </c>
      <c r="AF6" s="138">
        <v>-39554.286117737611</v>
      </c>
      <c r="AG6" s="138">
        <v>-42693.679742650878</v>
      </c>
      <c r="AH6" s="149">
        <v>-1.2535332980029628</v>
      </c>
    </row>
    <row r="7" spans="1:34" s="33" customFormat="1" x14ac:dyDescent="0.25">
      <c r="A7" s="32" t="s">
        <v>104</v>
      </c>
      <c r="B7" s="33" t="s">
        <v>4</v>
      </c>
      <c r="C7" s="141">
        <v>-12348.356249480497</v>
      </c>
      <c r="D7" s="138">
        <v>-12348.356249480497</v>
      </c>
      <c r="E7" s="138">
        <v>-17115.891888763061</v>
      </c>
      <c r="F7" s="138">
        <v>-12092.14870591705</v>
      </c>
      <c r="G7" s="138">
        <v>-12389.955457214643</v>
      </c>
      <c r="H7" s="138">
        <v>-12244.440796263394</v>
      </c>
      <c r="I7" s="138">
        <v>-13519.933726919002</v>
      </c>
      <c r="J7" s="138">
        <v>-10875.313128879572</v>
      </c>
      <c r="K7" s="138">
        <v>-19382.743463280651</v>
      </c>
      <c r="L7" s="138">
        <v>-17541.643583692523</v>
      </c>
      <c r="M7" s="138">
        <v>-19842.811605499617</v>
      </c>
      <c r="N7" s="138">
        <v>-16762.402649658023</v>
      </c>
      <c r="O7" s="138">
        <v>-19601.764094713595</v>
      </c>
      <c r="P7" s="138">
        <v>-14561.17309094876</v>
      </c>
      <c r="Q7" s="138">
        <v>-5162.6918407730818</v>
      </c>
      <c r="R7" s="138">
        <v>-9501.7593454530761</v>
      </c>
      <c r="S7" s="138">
        <v>-10964.040167042109</v>
      </c>
      <c r="T7" s="138">
        <v>-5206.3448344676999</v>
      </c>
      <c r="U7" s="138">
        <v>-5433.111917023949</v>
      </c>
      <c r="V7" s="138">
        <v>-4142.1231299830033</v>
      </c>
      <c r="W7" s="138">
        <v>-4499.409658418449</v>
      </c>
      <c r="X7" s="138">
        <v>-5858.1091186056401</v>
      </c>
      <c r="Y7" s="138">
        <v>-6238.9699764875786</v>
      </c>
      <c r="Z7" s="138">
        <v>-5590.3258671671801</v>
      </c>
      <c r="AA7" s="138">
        <v>-4623.8699107925731</v>
      </c>
      <c r="AB7" s="138">
        <v>-4494.416605521822</v>
      </c>
      <c r="AC7" s="138">
        <v>-4311.4661697534548</v>
      </c>
      <c r="AD7" s="138">
        <v>-4164.2131516747959</v>
      </c>
      <c r="AE7" s="138">
        <v>-4896.3094618406667</v>
      </c>
      <c r="AF7" s="138">
        <v>-5278.059743861375</v>
      </c>
      <c r="AG7" s="138">
        <v>-4788.4840116895348</v>
      </c>
      <c r="AH7" s="149">
        <v>-0.61221688822826204</v>
      </c>
    </row>
    <row r="8" spans="1:34" s="33" customFormat="1" x14ac:dyDescent="0.25">
      <c r="A8" s="32" t="s">
        <v>105</v>
      </c>
      <c r="B8" s="33" t="s">
        <v>5</v>
      </c>
      <c r="C8" s="141">
        <v>-30704.038289058477</v>
      </c>
      <c r="D8" s="138">
        <v>-30704.038289058477</v>
      </c>
      <c r="E8" s="138">
        <v>-32556.099966564296</v>
      </c>
      <c r="F8" s="138">
        <v>-31839.870151167728</v>
      </c>
      <c r="G8" s="138">
        <v>-25686.10345091101</v>
      </c>
      <c r="H8" s="138">
        <v>-34762.03819015035</v>
      </c>
      <c r="I8" s="138">
        <v>-35207.360471314591</v>
      </c>
      <c r="J8" s="138">
        <v>-34774.344159870445</v>
      </c>
      <c r="K8" s="138">
        <v>-34045.412476764024</v>
      </c>
      <c r="L8" s="138">
        <v>-32818.73922812102</v>
      </c>
      <c r="M8" s="138">
        <v>-39144.756715239637</v>
      </c>
      <c r="N8" s="138">
        <v>-40816.258199390781</v>
      </c>
      <c r="O8" s="138">
        <v>-40172.959256200164</v>
      </c>
      <c r="P8" s="138">
        <v>-38482.264550057465</v>
      </c>
      <c r="Q8" s="138">
        <v>-35538.69287442221</v>
      </c>
      <c r="R8" s="138">
        <v>-37882.954671952117</v>
      </c>
      <c r="S8" s="138">
        <v>-39850.485283337643</v>
      </c>
      <c r="T8" s="138">
        <v>-42310.071668451637</v>
      </c>
      <c r="U8" s="138">
        <v>-44504.675915210886</v>
      </c>
      <c r="V8" s="138">
        <v>-44701.568250218086</v>
      </c>
      <c r="W8" s="138">
        <v>-47880.299047717366</v>
      </c>
      <c r="X8" s="138">
        <v>-50287.325313561538</v>
      </c>
      <c r="Y8" s="138">
        <v>-49171.511184953895</v>
      </c>
      <c r="Z8" s="138">
        <v>-47029.489299067318</v>
      </c>
      <c r="AA8" s="138">
        <v>-48957.88475727928</v>
      </c>
      <c r="AB8" s="138">
        <v>-47130.449034057645</v>
      </c>
      <c r="AC8" s="138">
        <v>-45447.54806596128</v>
      </c>
      <c r="AD8" s="138">
        <v>-41096.602355119096</v>
      </c>
      <c r="AE8" s="138">
        <v>-37084.099374183621</v>
      </c>
      <c r="AF8" s="138">
        <v>-39373.378581557605</v>
      </c>
      <c r="AG8" s="138">
        <v>-31822.360138681717</v>
      </c>
      <c r="AH8" s="149">
        <v>3.6422630765861157E-2</v>
      </c>
    </row>
    <row r="9" spans="1:34" s="33" customFormat="1" x14ac:dyDescent="0.25">
      <c r="A9" s="32" t="s">
        <v>106</v>
      </c>
      <c r="B9" s="33" t="s">
        <v>6</v>
      </c>
      <c r="C9" s="141">
        <v>-3414.6709991289958</v>
      </c>
      <c r="D9" s="138">
        <v>-3414.6709991289958</v>
      </c>
      <c r="E9" s="138">
        <v>-2953.006819415637</v>
      </c>
      <c r="F9" s="138">
        <v>-2777.1752325545554</v>
      </c>
      <c r="G9" s="138">
        <v>-2797.0211770308374</v>
      </c>
      <c r="H9" s="138">
        <v>-2546.9647110725027</v>
      </c>
      <c r="I9" s="138">
        <v>-2781.932260530109</v>
      </c>
      <c r="J9" s="138">
        <v>-2993.7302420148621</v>
      </c>
      <c r="K9" s="138">
        <v>-2532.9275987553183</v>
      </c>
      <c r="L9" s="138">
        <v>-3093.1340622343514</v>
      </c>
      <c r="M9" s="138">
        <v>-2335.0189414495558</v>
      </c>
      <c r="N9" s="138">
        <v>-1972.7558170540983</v>
      </c>
      <c r="O9" s="138">
        <v>-1923.9482993782285</v>
      </c>
      <c r="P9" s="138">
        <v>-2388.7715367982296</v>
      </c>
      <c r="Q9" s="138">
        <v>-2349.4891751603427</v>
      </c>
      <c r="R9" s="138">
        <v>-2264.5261651657611</v>
      </c>
      <c r="S9" s="138">
        <v>-2256.7495735531766</v>
      </c>
      <c r="T9" s="138">
        <v>-2250.2682787667732</v>
      </c>
      <c r="U9" s="138">
        <v>-2050.2219516382429</v>
      </c>
      <c r="V9" s="138">
        <v>-1803.583568282435</v>
      </c>
      <c r="W9" s="138">
        <v>-1830.7898239452977</v>
      </c>
      <c r="X9" s="138">
        <v>-1258.3442270034072</v>
      </c>
      <c r="Y9" s="138">
        <v>-1158.3747558130303</v>
      </c>
      <c r="Z9" s="138">
        <v>-1163.7396801520158</v>
      </c>
      <c r="AA9" s="138">
        <v>-1881.5072767672257</v>
      </c>
      <c r="AB9" s="138">
        <v>-1861.914593186754</v>
      </c>
      <c r="AC9" s="138">
        <v>-1913.2318798222198</v>
      </c>
      <c r="AD9" s="138">
        <v>-1588.768354926623</v>
      </c>
      <c r="AE9" s="138">
        <v>-1512.8256048237133</v>
      </c>
      <c r="AF9" s="138">
        <v>-1225.2299747060686</v>
      </c>
      <c r="AG9" s="138">
        <v>-1213.5567509398004</v>
      </c>
      <c r="AH9" s="149">
        <v>-0.6446050728607966</v>
      </c>
    </row>
    <row r="10" spans="1:34" s="33" customFormat="1" x14ac:dyDescent="0.25">
      <c r="A10" s="32" t="s">
        <v>107</v>
      </c>
      <c r="B10" s="33" t="s">
        <v>7</v>
      </c>
      <c r="C10" s="141">
        <v>-19158.575931641575</v>
      </c>
      <c r="D10" s="138">
        <v>-19307.499688936776</v>
      </c>
      <c r="E10" s="138">
        <v>-19283.882970447165</v>
      </c>
      <c r="F10" s="138">
        <v>-18703.943083657512</v>
      </c>
      <c r="G10" s="138">
        <v>-18906.359251761012</v>
      </c>
      <c r="H10" s="138">
        <v>-18913.795343793125</v>
      </c>
      <c r="I10" s="138">
        <v>-18825.112973037598</v>
      </c>
      <c r="J10" s="138">
        <v>-18433.352372604233</v>
      </c>
      <c r="K10" s="138">
        <v>-18454.274807597114</v>
      </c>
      <c r="L10" s="138">
        <v>-18167.364868062712</v>
      </c>
      <c r="M10" s="138">
        <v>-17729.963112385547</v>
      </c>
      <c r="N10" s="138">
        <v>-18212.930705185168</v>
      </c>
      <c r="O10" s="138">
        <v>-14519.961774890147</v>
      </c>
      <c r="P10" s="138">
        <v>-14813.986871326466</v>
      </c>
      <c r="Q10" s="138">
        <v>-14431.729001919273</v>
      </c>
      <c r="R10" s="138">
        <v>-15185.310897861886</v>
      </c>
      <c r="S10" s="138">
        <v>-16519.569494008694</v>
      </c>
      <c r="T10" s="138">
        <v>-14027.83202434068</v>
      </c>
      <c r="U10" s="138">
        <v>-15143.620316698678</v>
      </c>
      <c r="V10" s="138">
        <v>-13386.257447837979</v>
      </c>
      <c r="W10" s="138">
        <v>-13502.62939620543</v>
      </c>
      <c r="X10" s="138">
        <v>-12952.518082518569</v>
      </c>
      <c r="Y10" s="138">
        <v>-10285.640646796515</v>
      </c>
      <c r="Z10" s="138">
        <v>-9869.8649235619705</v>
      </c>
      <c r="AA10" s="138">
        <v>-8805.9377283101021</v>
      </c>
      <c r="AB10" s="138">
        <v>-10095.801729744882</v>
      </c>
      <c r="AC10" s="138">
        <v>-9707.4323270747464</v>
      </c>
      <c r="AD10" s="138">
        <v>-9616.4652531647753</v>
      </c>
      <c r="AE10" s="138">
        <v>-9685.5967608723822</v>
      </c>
      <c r="AF10" s="138">
        <v>-9950.9742464800929</v>
      </c>
      <c r="AG10" s="138">
        <v>-9936.7111320133354</v>
      </c>
      <c r="AH10" s="149">
        <v>-0.48134395962059784</v>
      </c>
    </row>
    <row r="11" spans="1:34" s="33" customFormat="1" x14ac:dyDescent="0.25">
      <c r="A11" s="32" t="s">
        <v>108</v>
      </c>
      <c r="B11" s="33" t="s">
        <v>8</v>
      </c>
      <c r="C11" s="141">
        <v>-58168.657183006748</v>
      </c>
      <c r="D11" s="138">
        <v>-58168.657183006748</v>
      </c>
      <c r="E11" s="138">
        <v>-62635.951894196856</v>
      </c>
      <c r="F11" s="138">
        <v>-52950.474404286957</v>
      </c>
      <c r="G11" s="138">
        <v>-46654.198610533531</v>
      </c>
      <c r="H11" s="138">
        <v>-46463.404817006951</v>
      </c>
      <c r="I11" s="138">
        <v>-31543.701359300179</v>
      </c>
      <c r="J11" s="138">
        <v>-38458.839334283621</v>
      </c>
      <c r="K11" s="138">
        <v>-39794.541123650371</v>
      </c>
      <c r="L11" s="138">
        <v>-51360.272049586943</v>
      </c>
      <c r="M11" s="138">
        <v>-37039.378992073311</v>
      </c>
      <c r="N11" s="138">
        <v>-23241.471725790168</v>
      </c>
      <c r="O11" s="138">
        <v>-39050.171251890264</v>
      </c>
      <c r="P11" s="138">
        <v>-21775.457226246734</v>
      </c>
      <c r="Q11" s="138">
        <v>-25945.795604810148</v>
      </c>
      <c r="R11" s="138">
        <v>2020.5969815166077</v>
      </c>
      <c r="S11" s="138">
        <v>6585.5260424831849</v>
      </c>
      <c r="T11" s="138">
        <v>-5302.0511048801263</v>
      </c>
      <c r="U11" s="138">
        <v>-9237.7671942770248</v>
      </c>
      <c r="V11" s="138">
        <v>-14066.587158247024</v>
      </c>
      <c r="W11" s="138">
        <v>-25346.75054801692</v>
      </c>
      <c r="X11" s="138">
        <v>-8481.308745830238</v>
      </c>
      <c r="Y11" s="138">
        <v>-7716.7011508035839</v>
      </c>
      <c r="Z11" s="138">
        <v>-10658.294398553286</v>
      </c>
      <c r="AA11" s="138">
        <v>-5443.0379409902407</v>
      </c>
      <c r="AB11" s="138">
        <v>-4702.6258902703694</v>
      </c>
      <c r="AC11" s="138">
        <v>2680.402282969867</v>
      </c>
      <c r="AD11" s="138">
        <v>-1144.3375616266901</v>
      </c>
      <c r="AE11" s="138">
        <v>-389.72103448677291</v>
      </c>
      <c r="AF11" s="138">
        <v>7349.0823634632143</v>
      </c>
      <c r="AG11" s="138">
        <v>8889.1571433831978</v>
      </c>
      <c r="AH11" s="149">
        <v>-1.1528169563106236</v>
      </c>
    </row>
    <row r="12" spans="1:34" s="33" customFormat="1" x14ac:dyDescent="0.25">
      <c r="A12" s="32" t="s">
        <v>109</v>
      </c>
      <c r="B12" s="33" t="s">
        <v>9</v>
      </c>
      <c r="C12" s="141">
        <v>-6497.0159938890265</v>
      </c>
      <c r="D12" s="138">
        <v>-6497.0159938890265</v>
      </c>
      <c r="E12" s="138">
        <v>-7756.1785154539593</v>
      </c>
      <c r="F12" s="138">
        <v>-7896.9447857465602</v>
      </c>
      <c r="G12" s="138">
        <v>-8185.4958251805847</v>
      </c>
      <c r="H12" s="138">
        <v>-8436.1723208762487</v>
      </c>
      <c r="I12" s="138">
        <v>-8995.9334955485374</v>
      </c>
      <c r="J12" s="138">
        <v>-8660.4436354315512</v>
      </c>
      <c r="K12" s="138">
        <v>-8137.2134501984792</v>
      </c>
      <c r="L12" s="138">
        <v>-7907.2778171360205</v>
      </c>
      <c r="M12" s="138">
        <v>-8542.0704051724551</v>
      </c>
      <c r="N12" s="138">
        <v>-7085.5503678268988</v>
      </c>
      <c r="O12" s="138">
        <v>-7861.591399681457</v>
      </c>
      <c r="P12" s="138">
        <v>-8152.413858430853</v>
      </c>
      <c r="Q12" s="138">
        <v>-7384.0559225267407</v>
      </c>
      <c r="R12" s="138">
        <v>-7641.7720745778597</v>
      </c>
      <c r="S12" s="138">
        <v>-7876.6539797018959</v>
      </c>
      <c r="T12" s="138">
        <v>-7687.4049220054376</v>
      </c>
      <c r="U12" s="138">
        <v>-6929.5127420256131</v>
      </c>
      <c r="V12" s="138">
        <v>-7290.6906094276892</v>
      </c>
      <c r="W12" s="138">
        <v>-7246.5680172156608</v>
      </c>
      <c r="X12" s="138">
        <v>-7068.6446663808501</v>
      </c>
      <c r="Y12" s="138">
        <v>-5907.1765725263249</v>
      </c>
      <c r="Z12" s="138">
        <v>-5511.2653225634403</v>
      </c>
      <c r="AA12" s="138">
        <v>-6233.0697440687882</v>
      </c>
      <c r="AB12" s="138">
        <v>-6292.1487208645858</v>
      </c>
      <c r="AC12" s="138">
        <v>-5589.6939056709352</v>
      </c>
      <c r="AD12" s="138">
        <v>-5658.8796715096214</v>
      </c>
      <c r="AE12" s="138">
        <v>-5001.0468493723583</v>
      </c>
      <c r="AF12" s="138">
        <v>-5517.310394845942</v>
      </c>
      <c r="AG12" s="138">
        <v>-5682.2566701279302</v>
      </c>
      <c r="AH12" s="149">
        <v>-0.12540515900337076</v>
      </c>
    </row>
    <row r="13" spans="1:34" s="33" customFormat="1" x14ac:dyDescent="0.25">
      <c r="A13" s="32" t="s">
        <v>110</v>
      </c>
      <c r="B13" s="33" t="s">
        <v>10</v>
      </c>
      <c r="C13" s="141">
        <v>-219.04223192676085</v>
      </c>
      <c r="D13" s="138">
        <v>-219.04223192676085</v>
      </c>
      <c r="E13" s="138">
        <v>-212.25498830590195</v>
      </c>
      <c r="F13" s="138">
        <v>-218.44551115433475</v>
      </c>
      <c r="G13" s="138">
        <v>-234.11802308979489</v>
      </c>
      <c r="H13" s="138">
        <v>-224.23162977574657</v>
      </c>
      <c r="I13" s="138">
        <v>-239.32900877281432</v>
      </c>
      <c r="J13" s="138">
        <v>-245.36620074491168</v>
      </c>
      <c r="K13" s="138">
        <v>-226.92777684568091</v>
      </c>
      <c r="L13" s="138">
        <v>-186.19631997622753</v>
      </c>
      <c r="M13" s="138">
        <v>-281.48004333767904</v>
      </c>
      <c r="N13" s="138">
        <v>-44.748291395710737</v>
      </c>
      <c r="O13" s="138">
        <v>-190.03257026565473</v>
      </c>
      <c r="P13" s="138">
        <v>-276.76430504245241</v>
      </c>
      <c r="Q13" s="138">
        <v>-285.40737965490689</v>
      </c>
      <c r="R13" s="138">
        <v>-284.44842101608771</v>
      </c>
      <c r="S13" s="138">
        <v>-303.54485238709566</v>
      </c>
      <c r="T13" s="138">
        <v>-382.41409624310705</v>
      </c>
      <c r="U13" s="138">
        <v>-246.00335178518705</v>
      </c>
      <c r="V13" s="138">
        <v>-417.9848897083653</v>
      </c>
      <c r="W13" s="138">
        <v>-429.4131691797441</v>
      </c>
      <c r="X13" s="138">
        <v>-399.63409844087465</v>
      </c>
      <c r="Y13" s="138">
        <v>-435.9403698884563</v>
      </c>
      <c r="Z13" s="138">
        <v>-422.79431518536785</v>
      </c>
      <c r="AA13" s="138">
        <v>-440.27494493909097</v>
      </c>
      <c r="AB13" s="138">
        <v>-436.21934357636223</v>
      </c>
      <c r="AC13" s="138">
        <v>-432.08576375412679</v>
      </c>
      <c r="AD13" s="138">
        <v>-65.995311742363683</v>
      </c>
      <c r="AE13" s="138">
        <v>-419.72987369011048</v>
      </c>
      <c r="AF13" s="138">
        <v>-400.55338357932226</v>
      </c>
      <c r="AG13" s="138">
        <v>-384.88600337501009</v>
      </c>
      <c r="AH13" s="149">
        <v>0.75713149007585401</v>
      </c>
    </row>
    <row r="14" spans="1:34" s="33" customFormat="1" x14ac:dyDescent="0.25">
      <c r="A14" s="32" t="s">
        <v>111</v>
      </c>
      <c r="B14" s="33" t="s">
        <v>11</v>
      </c>
      <c r="C14" s="141">
        <v>-7055.4228343752047</v>
      </c>
      <c r="D14" s="138">
        <v>-7055.4228343752047</v>
      </c>
      <c r="E14" s="138">
        <v>-9805.469477342036</v>
      </c>
      <c r="F14" s="138">
        <v>-10384.688438815123</v>
      </c>
      <c r="G14" s="138">
        <v>-10423.540460329577</v>
      </c>
      <c r="H14" s="138">
        <v>-8275.4608963955452</v>
      </c>
      <c r="I14" s="138">
        <v>-8637.7723386535617</v>
      </c>
      <c r="J14" s="138">
        <v>-8695.7905573274511</v>
      </c>
      <c r="K14" s="138">
        <v>-7635.939834846331</v>
      </c>
      <c r="L14" s="138">
        <v>-7720.6857650225238</v>
      </c>
      <c r="M14" s="138">
        <v>-7971.0110604705869</v>
      </c>
      <c r="N14" s="138">
        <v>-8830.7438329701508</v>
      </c>
      <c r="O14" s="138">
        <v>-9094.8022046602182</v>
      </c>
      <c r="P14" s="138">
        <v>-8799.1762527155352</v>
      </c>
      <c r="Q14" s="138">
        <v>-7617.3637416256797</v>
      </c>
      <c r="R14" s="138">
        <v>-7809.6985398384977</v>
      </c>
      <c r="S14" s="138">
        <v>-8175.7303107018752</v>
      </c>
      <c r="T14" s="138">
        <v>-6155.6562283587491</v>
      </c>
      <c r="U14" s="138">
        <v>-4688.1083386978053</v>
      </c>
      <c r="V14" s="138">
        <v>-7563.3750003864589</v>
      </c>
      <c r="W14" s="138">
        <v>-8303.0822656796518</v>
      </c>
      <c r="X14" s="138">
        <v>-7505.5821141514607</v>
      </c>
      <c r="Y14" s="138">
        <v>-8637.4950095694239</v>
      </c>
      <c r="Z14" s="138">
        <v>-8928.8799563617413</v>
      </c>
      <c r="AA14" s="138">
        <v>-8221.9954648995845</v>
      </c>
      <c r="AB14" s="138">
        <v>-8126.6500330374165</v>
      </c>
      <c r="AC14" s="138">
        <v>-7398.5595108145726</v>
      </c>
      <c r="AD14" s="138">
        <v>-6188.1398018114378</v>
      </c>
      <c r="AE14" s="138">
        <v>-3905.8257835625845</v>
      </c>
      <c r="AF14" s="138">
        <v>4079.2220393512939</v>
      </c>
      <c r="AG14" s="138">
        <v>13515.281237665011</v>
      </c>
      <c r="AH14" s="149">
        <v>-2.9155877053627872</v>
      </c>
    </row>
    <row r="15" spans="1:34" s="33" customFormat="1" x14ac:dyDescent="0.25">
      <c r="A15" s="32" t="s">
        <v>112</v>
      </c>
      <c r="B15" s="33" t="s">
        <v>12</v>
      </c>
      <c r="C15" s="141">
        <v>6175.196902199913</v>
      </c>
      <c r="D15" s="138">
        <v>6175.196902199913</v>
      </c>
      <c r="E15" s="138">
        <v>5096.976391352161</v>
      </c>
      <c r="F15" s="138">
        <v>6095.2257998947671</v>
      </c>
      <c r="G15" s="138">
        <v>4946.9819924621397</v>
      </c>
      <c r="H15" s="138">
        <v>4324.0270256420217</v>
      </c>
      <c r="I15" s="138">
        <v>4375.9939528623172</v>
      </c>
      <c r="J15" s="138">
        <v>3752.4775959734561</v>
      </c>
      <c r="K15" s="138">
        <v>4114.5903065842349</v>
      </c>
      <c r="L15" s="138">
        <v>3909.2092203497582</v>
      </c>
      <c r="M15" s="138">
        <v>4054.8496388898952</v>
      </c>
      <c r="N15" s="138">
        <v>4284.0563093901565</v>
      </c>
      <c r="O15" s="138">
        <v>3400.2236208818899</v>
      </c>
      <c r="P15" s="138">
        <v>4428.909507180384</v>
      </c>
      <c r="Q15" s="138">
        <v>4273.5350213057136</v>
      </c>
      <c r="R15" s="138">
        <v>4039.4032815739065</v>
      </c>
      <c r="S15" s="138">
        <v>4073.5614022857881</v>
      </c>
      <c r="T15" s="138">
        <v>4511.5173102558638</v>
      </c>
      <c r="U15" s="138">
        <v>4926.4402226243401</v>
      </c>
      <c r="V15" s="138">
        <v>3502.0125420161262</v>
      </c>
      <c r="W15" s="138">
        <v>2629.2936557670751</v>
      </c>
      <c r="X15" s="138">
        <v>1758.8553287401915</v>
      </c>
      <c r="Y15" s="138">
        <v>1345.7705923445167</v>
      </c>
      <c r="Z15" s="138">
        <v>770.9464616879701</v>
      </c>
      <c r="AA15" s="138">
        <v>509.76843083055883</v>
      </c>
      <c r="AB15" s="138">
        <v>1227.7110923265022</v>
      </c>
      <c r="AC15" s="138">
        <v>345.20773786259036</v>
      </c>
      <c r="AD15" s="138">
        <v>1450.6878533900224</v>
      </c>
      <c r="AE15" s="138">
        <v>1381.7098816362004</v>
      </c>
      <c r="AF15" s="138">
        <v>3193.7960331897211</v>
      </c>
      <c r="AG15" s="138">
        <v>2133.1151026417051</v>
      </c>
      <c r="AH15" s="149">
        <v>-0.65456727349345201</v>
      </c>
    </row>
    <row r="16" spans="1:34" s="33" customFormat="1" x14ac:dyDescent="0.25">
      <c r="A16" s="32" t="s">
        <v>113</v>
      </c>
      <c r="B16" s="33" t="s">
        <v>13</v>
      </c>
      <c r="C16" s="141">
        <v>-3292.6247310313611</v>
      </c>
      <c r="D16" s="138">
        <v>-3292.6247310313611</v>
      </c>
      <c r="E16" s="138">
        <v>-3144.0945148297774</v>
      </c>
      <c r="F16" s="138">
        <v>-2123.2118645007308</v>
      </c>
      <c r="G16" s="138">
        <v>-3250.7664491848245</v>
      </c>
      <c r="H16" s="138">
        <v>-2646.0770670012239</v>
      </c>
      <c r="I16" s="138">
        <v>-2833.8822568556529</v>
      </c>
      <c r="J16" s="138">
        <v>-3165.103865756389</v>
      </c>
      <c r="K16" s="138">
        <v>-3262.2956626478285</v>
      </c>
      <c r="L16" s="138">
        <v>-3718.3961954469505</v>
      </c>
      <c r="M16" s="138">
        <v>-3281.0962086392306</v>
      </c>
      <c r="N16" s="138">
        <v>-4123.0886685083542</v>
      </c>
      <c r="O16" s="138">
        <v>-4336.3413034301193</v>
      </c>
      <c r="P16" s="138">
        <v>-4033.7033403829496</v>
      </c>
      <c r="Q16" s="138">
        <v>-5277.6601482518799</v>
      </c>
      <c r="R16" s="138">
        <v>-4244.970117872288</v>
      </c>
      <c r="S16" s="138">
        <v>-1503.0153529704598</v>
      </c>
      <c r="T16" s="138">
        <v>-2555.0442273958247</v>
      </c>
      <c r="U16" s="138">
        <v>-2711.8020580067691</v>
      </c>
      <c r="V16" s="138">
        <v>-4122.611108588666</v>
      </c>
      <c r="W16" s="138">
        <v>-3757.1242793472916</v>
      </c>
      <c r="X16" s="138">
        <v>-4797.9148221610703</v>
      </c>
      <c r="Y16" s="138">
        <v>-5098.4175786178148</v>
      </c>
      <c r="Z16" s="138">
        <v>-4412.6216762135491</v>
      </c>
      <c r="AA16" s="138">
        <v>-3930.7304492454145</v>
      </c>
      <c r="AB16" s="138">
        <v>-2115.4649676585877</v>
      </c>
      <c r="AC16" s="138">
        <v>-2990.8886734957005</v>
      </c>
      <c r="AD16" s="138">
        <v>-3225.2323965106539</v>
      </c>
      <c r="AE16" s="138">
        <v>-2313.7976562981617</v>
      </c>
      <c r="AF16" s="138">
        <v>-943.58349988030363</v>
      </c>
      <c r="AG16" s="138">
        <v>-1084.3663922360627</v>
      </c>
      <c r="AH16" s="149">
        <v>-0.67066808980190018</v>
      </c>
    </row>
    <row r="17" spans="1:34" s="33" customFormat="1" x14ac:dyDescent="0.25">
      <c r="A17" s="32" t="s">
        <v>100</v>
      </c>
      <c r="B17" s="33" t="s">
        <v>14</v>
      </c>
      <c r="C17" s="141">
        <v>-223478.21325157851</v>
      </c>
      <c r="D17" s="138">
        <v>-223478.21325157851</v>
      </c>
      <c r="E17" s="138">
        <v>-306743.08438942721</v>
      </c>
      <c r="F17" s="138">
        <v>-282819.23712966591</v>
      </c>
      <c r="G17" s="138">
        <v>-286121.94889924594</v>
      </c>
      <c r="H17" s="138">
        <v>-286198.84966158553</v>
      </c>
      <c r="I17" s="138">
        <v>-314836.67454760103</v>
      </c>
      <c r="J17" s="138">
        <v>-336042.03198246454</v>
      </c>
      <c r="K17" s="138">
        <v>-332265.90691868879</v>
      </c>
      <c r="L17" s="138">
        <v>-348603.0054113419</v>
      </c>
      <c r="M17" s="138">
        <v>-357488.67340738961</v>
      </c>
      <c r="N17" s="138">
        <v>-324628.85072872008</v>
      </c>
      <c r="O17" s="138">
        <v>-349500.91287147038</v>
      </c>
      <c r="P17" s="138">
        <v>-334822.07911186328</v>
      </c>
      <c r="Q17" s="138">
        <v>-310403.38742663531</v>
      </c>
      <c r="R17" s="138">
        <v>-338680.45062892383</v>
      </c>
      <c r="S17" s="138">
        <v>-331726.81355568115</v>
      </c>
      <c r="T17" s="138">
        <v>-349284.15971505712</v>
      </c>
      <c r="U17" s="138">
        <v>-302236.21316141449</v>
      </c>
      <c r="V17" s="138">
        <v>-342666.21036623756</v>
      </c>
      <c r="W17" s="138">
        <v>-350675.53137909318</v>
      </c>
      <c r="X17" s="138">
        <v>-337466.630964301</v>
      </c>
      <c r="Y17" s="138">
        <v>-335448.65436085063</v>
      </c>
      <c r="Z17" s="138">
        <v>-343238.76991051127</v>
      </c>
      <c r="AA17" s="138">
        <v>-344204.6429713291</v>
      </c>
      <c r="AB17" s="138">
        <v>-325358.06221332733</v>
      </c>
      <c r="AC17" s="138">
        <v>-321337.75791070738</v>
      </c>
      <c r="AD17" s="138">
        <v>-320452.72419944161</v>
      </c>
      <c r="AE17" s="138">
        <v>-283407.79801874002</v>
      </c>
      <c r="AF17" s="138">
        <v>-285507.39665370749</v>
      </c>
      <c r="AG17" s="138">
        <v>-272649.51832663128</v>
      </c>
      <c r="AH17" s="149">
        <v>0.22002728749087785</v>
      </c>
    </row>
    <row r="18" spans="1:34" s="33" customFormat="1" x14ac:dyDescent="0.25">
      <c r="A18" s="32" t="s">
        <v>101</v>
      </c>
      <c r="B18" s="33" t="s">
        <v>15</v>
      </c>
      <c r="C18" s="141">
        <v>-217707.16506354316</v>
      </c>
      <c r="D18" s="138">
        <v>-217707.16506354316</v>
      </c>
      <c r="E18" s="138">
        <v>-300968.87740153825</v>
      </c>
      <c r="F18" s="138">
        <v>-277061.50829173258</v>
      </c>
      <c r="G18" s="138">
        <v>-280350.22915392916</v>
      </c>
      <c r="H18" s="138">
        <v>-280459.18575228256</v>
      </c>
      <c r="I18" s="138">
        <v>-309099.7103757945</v>
      </c>
      <c r="J18" s="138">
        <v>-330305.80327198788</v>
      </c>
      <c r="K18" s="138">
        <v>-326526.13877396501</v>
      </c>
      <c r="L18" s="138">
        <v>-342854.91598485329</v>
      </c>
      <c r="M18" s="138">
        <v>-351723.47574048198</v>
      </c>
      <c r="N18" s="138">
        <v>-318841.86786264897</v>
      </c>
      <c r="O18" s="138">
        <v>-343696.35398520599</v>
      </c>
      <c r="P18" s="138">
        <v>-328991.66298644972</v>
      </c>
      <c r="Q18" s="138">
        <v>-304571.40287452866</v>
      </c>
      <c r="R18" s="138">
        <v>-332832.17709064268</v>
      </c>
      <c r="S18" s="138">
        <v>-325861.17806180293</v>
      </c>
      <c r="T18" s="138">
        <v>-343342.25164054026</v>
      </c>
      <c r="U18" s="138">
        <v>-295991.1379780111</v>
      </c>
      <c r="V18" s="138">
        <v>-336526.11775356234</v>
      </c>
      <c r="W18" s="138">
        <v>-344557.96085576137</v>
      </c>
      <c r="X18" s="138">
        <v>-331372.03636755823</v>
      </c>
      <c r="Y18" s="138">
        <v>-329374.84164689208</v>
      </c>
      <c r="Z18" s="138">
        <v>-337166.28289066476</v>
      </c>
      <c r="AA18" s="138">
        <v>-338144.74011474033</v>
      </c>
      <c r="AB18" s="138">
        <v>-319433.51265328651</v>
      </c>
      <c r="AC18" s="138">
        <v>-315418.26833778567</v>
      </c>
      <c r="AD18" s="138">
        <v>-314577.29904601257</v>
      </c>
      <c r="AE18" s="138">
        <v>-277572.37172788661</v>
      </c>
      <c r="AF18" s="138">
        <v>-279692.96296048822</v>
      </c>
      <c r="AG18" s="138">
        <v>-266873.8199781556</v>
      </c>
      <c r="AH18" s="149">
        <v>0.2258384784913347</v>
      </c>
    </row>
    <row r="19" spans="1:34" s="33" customFormat="1" x14ac:dyDescent="0.25">
      <c r="A19" s="32" t="s">
        <v>114</v>
      </c>
      <c r="B19" s="33" t="s">
        <v>16</v>
      </c>
      <c r="C19" s="141">
        <v>-17211.615719000012</v>
      </c>
      <c r="D19" s="138">
        <v>-17211.615719000012</v>
      </c>
      <c r="E19" s="138">
        <v>-30060.108219000027</v>
      </c>
      <c r="F19" s="138">
        <v>-24160.452552333354</v>
      </c>
      <c r="G19" s="138">
        <v>-24183.892052333355</v>
      </c>
      <c r="H19" s="138">
        <v>-17423.695442333345</v>
      </c>
      <c r="I19" s="138">
        <v>-16860.403775666677</v>
      </c>
      <c r="J19" s="138">
        <v>-23954.048005000019</v>
      </c>
      <c r="K19" s="138">
        <v>-19247.03729700001</v>
      </c>
      <c r="L19" s="138">
        <v>-18014.462499333342</v>
      </c>
      <c r="M19" s="138">
        <v>-18734.418324666676</v>
      </c>
      <c r="N19" s="138">
        <v>-18600.525166666677</v>
      </c>
      <c r="O19" s="138">
        <v>-20122.10362266668</v>
      </c>
      <c r="P19" s="138">
        <v>-21342.354743333348</v>
      </c>
      <c r="Q19" s="138">
        <v>-22176.35915433335</v>
      </c>
      <c r="R19" s="138">
        <v>-23234.482831333349</v>
      </c>
      <c r="S19" s="138">
        <v>-23866.769482333351</v>
      </c>
      <c r="T19" s="138">
        <v>-29279.930299333355</v>
      </c>
      <c r="U19" s="138">
        <v>-20367.506412000013</v>
      </c>
      <c r="V19" s="138">
        <v>-23518.784028333353</v>
      </c>
      <c r="W19" s="138">
        <v>-35652.208243333363</v>
      </c>
      <c r="X19" s="138">
        <v>-23889.785912000021</v>
      </c>
      <c r="Y19" s="138">
        <v>-24196.837019666687</v>
      </c>
      <c r="Z19" s="138">
        <v>-26758.802333333355</v>
      </c>
      <c r="AA19" s="138">
        <v>-20302.69369633335</v>
      </c>
      <c r="AB19" s="138">
        <v>-22876.816201333349</v>
      </c>
      <c r="AC19" s="138">
        <v>-20762.122500000016</v>
      </c>
      <c r="AD19" s="138">
        <v>-19721.061245666679</v>
      </c>
      <c r="AE19" s="138">
        <v>-18434.650940000014</v>
      </c>
      <c r="AF19" s="138">
        <v>-10996.829294333338</v>
      </c>
      <c r="AG19" s="138">
        <v>-17488.624666666681</v>
      </c>
      <c r="AH19" s="149">
        <v>1.6094302370513479E-2</v>
      </c>
    </row>
    <row r="20" spans="1:34" s="33" customFormat="1" x14ac:dyDescent="0.25">
      <c r="A20" s="32" t="s">
        <v>115</v>
      </c>
      <c r="B20" s="33" t="s">
        <v>17</v>
      </c>
      <c r="C20" s="141">
        <v>-25834.755053223045</v>
      </c>
      <c r="D20" s="138">
        <v>-25834.755053223045</v>
      </c>
      <c r="E20" s="138">
        <v>-25979.459507917552</v>
      </c>
      <c r="F20" s="138">
        <v>-23828.187766421088</v>
      </c>
      <c r="G20" s="138">
        <v>-26774.643393658349</v>
      </c>
      <c r="H20" s="138">
        <v>-26770.842912537795</v>
      </c>
      <c r="I20" s="138">
        <v>-29350.493567190631</v>
      </c>
      <c r="J20" s="138">
        <v>-34924.83758870927</v>
      </c>
      <c r="K20" s="138">
        <v>-34704.529698201135</v>
      </c>
      <c r="L20" s="138">
        <v>-36249.925050902333</v>
      </c>
      <c r="M20" s="138">
        <v>-39106.223893079339</v>
      </c>
      <c r="N20" s="138">
        <v>-22150.020631985655</v>
      </c>
      <c r="O20" s="138">
        <v>-33646.435489975433</v>
      </c>
      <c r="P20" s="138">
        <v>-42238.97203716464</v>
      </c>
      <c r="Q20" s="138">
        <v>-45140.59626684941</v>
      </c>
      <c r="R20" s="138">
        <v>-48104.579302966078</v>
      </c>
      <c r="S20" s="138">
        <v>-48752.760251905114</v>
      </c>
      <c r="T20" s="138">
        <v>-50357.521625232213</v>
      </c>
      <c r="U20" s="138">
        <v>-49756.85547709497</v>
      </c>
      <c r="V20" s="138">
        <v>-49653.857540905381</v>
      </c>
      <c r="W20" s="138">
        <v>-39194.604688200103</v>
      </c>
      <c r="X20" s="138">
        <v>-39967.165305009206</v>
      </c>
      <c r="Y20" s="138">
        <v>-39689.125691223337</v>
      </c>
      <c r="Z20" s="138">
        <v>-41807.390479163238</v>
      </c>
      <c r="AA20" s="138">
        <v>-44972.025290250742</v>
      </c>
      <c r="AB20" s="138">
        <v>-38869.033194488838</v>
      </c>
      <c r="AC20" s="138">
        <v>-35105.731805364368</v>
      </c>
      <c r="AD20" s="138">
        <v>-37812.642164418336</v>
      </c>
      <c r="AE20" s="138">
        <v>-36214.02967469304</v>
      </c>
      <c r="AF20" s="138">
        <v>-34724.984848408669</v>
      </c>
      <c r="AG20" s="138">
        <v>-34763.006034050835</v>
      </c>
      <c r="AH20" s="149">
        <v>0.34559069603851095</v>
      </c>
    </row>
    <row r="21" spans="1:34" s="33" customFormat="1" x14ac:dyDescent="0.25">
      <c r="A21" s="32" t="s">
        <v>116</v>
      </c>
      <c r="B21" s="33" t="s">
        <v>18</v>
      </c>
      <c r="C21" s="141">
        <v>22306.603157460671</v>
      </c>
      <c r="D21" s="138">
        <v>22306.603157460671</v>
      </c>
      <c r="E21" s="138">
        <v>-29432.582102078959</v>
      </c>
      <c r="F21" s="138">
        <v>-36183.914057608417</v>
      </c>
      <c r="G21" s="138">
        <v>-35742.838387776355</v>
      </c>
      <c r="H21" s="138">
        <v>-28544.832389771356</v>
      </c>
      <c r="I21" s="138">
        <v>-36270.990556047342</v>
      </c>
      <c r="J21" s="138">
        <v>-30632.426271498574</v>
      </c>
      <c r="K21" s="138">
        <v>-30935.501499128688</v>
      </c>
      <c r="L21" s="138">
        <v>-31833.353717650483</v>
      </c>
      <c r="M21" s="138">
        <v>-33556.141696782346</v>
      </c>
      <c r="N21" s="138">
        <v>-23091.180531802147</v>
      </c>
      <c r="O21" s="138">
        <v>-26706.990570677608</v>
      </c>
      <c r="P21" s="138">
        <v>778.9905582775267</v>
      </c>
      <c r="Q21" s="138">
        <v>374.32604571074842</v>
      </c>
      <c r="R21" s="138">
        <v>-1614.4813673508474</v>
      </c>
      <c r="S21" s="138">
        <v>-2982.6633432600397</v>
      </c>
      <c r="T21" s="138">
        <v>-5915.1876699380746</v>
      </c>
      <c r="U21" s="138">
        <v>-2231.474471815347</v>
      </c>
      <c r="V21" s="138">
        <v>-13106.533768608699</v>
      </c>
      <c r="W21" s="138">
        <v>-20308.475318793124</v>
      </c>
      <c r="X21" s="138">
        <v>-12837.563150954404</v>
      </c>
      <c r="Y21" s="138">
        <v>-12025.990959583774</v>
      </c>
      <c r="Z21" s="138">
        <v>-20923.910278061638</v>
      </c>
      <c r="AA21" s="138">
        <v>-20686.007940209463</v>
      </c>
      <c r="AB21" s="138">
        <v>-24259.142726287748</v>
      </c>
      <c r="AC21" s="138">
        <v>-22592.240698166774</v>
      </c>
      <c r="AD21" s="138">
        <v>-23327.612646202353</v>
      </c>
      <c r="AE21" s="138">
        <v>-23819.449114365623</v>
      </c>
      <c r="AF21" s="138">
        <v>-21694.151835435332</v>
      </c>
      <c r="AG21" s="138">
        <v>-19805.190544191941</v>
      </c>
      <c r="AH21" s="149">
        <v>-1.8878622354281622</v>
      </c>
    </row>
    <row r="22" spans="1:34" s="33" customFormat="1" x14ac:dyDescent="0.25">
      <c r="A22" s="32" t="s">
        <v>117</v>
      </c>
      <c r="B22" s="33" t="s">
        <v>19</v>
      </c>
      <c r="C22" s="141">
        <v>-2177.0430370145441</v>
      </c>
      <c r="D22" s="138">
        <v>-2177.0430370145441</v>
      </c>
      <c r="E22" s="138">
        <v>-2341.1125088971125</v>
      </c>
      <c r="F22" s="138">
        <v>-2491.2479498421167</v>
      </c>
      <c r="G22" s="138">
        <v>-2941.4478753304006</v>
      </c>
      <c r="H22" s="138">
        <v>-2673.7722190007717</v>
      </c>
      <c r="I22" s="138">
        <v>-2924.4465242743936</v>
      </c>
      <c r="J22" s="138">
        <v>-2329.3435294107667</v>
      </c>
      <c r="K22" s="138">
        <v>-2015.5868215231533</v>
      </c>
      <c r="L22" s="138">
        <v>-1936.3159956434909</v>
      </c>
      <c r="M22" s="138">
        <v>-2560.1132522188382</v>
      </c>
      <c r="N22" s="138">
        <v>-2175.917874966261</v>
      </c>
      <c r="O22" s="138">
        <v>-2453.2120692514072</v>
      </c>
      <c r="P22" s="138">
        <v>-2787.6494107954268</v>
      </c>
      <c r="Q22" s="138">
        <v>-2522.610879752443</v>
      </c>
      <c r="R22" s="138">
        <v>-2489.1193197452321</v>
      </c>
      <c r="S22" s="138">
        <v>-3308.2064619798061</v>
      </c>
      <c r="T22" s="138">
        <v>-3338.3804350721389</v>
      </c>
      <c r="U22" s="138">
        <v>-1826.7772704035594</v>
      </c>
      <c r="V22" s="138">
        <v>-3019.0461964473279</v>
      </c>
      <c r="W22" s="138">
        <v>-3103.7996257272862</v>
      </c>
      <c r="X22" s="138">
        <v>-3076.9938534238377</v>
      </c>
      <c r="Y22" s="138">
        <v>-3165.9968904560519</v>
      </c>
      <c r="Z22" s="138">
        <v>-3149.1869463021185</v>
      </c>
      <c r="AA22" s="138">
        <v>-1614.7152569528585</v>
      </c>
      <c r="AB22" s="138">
        <v>-150.80080544842204</v>
      </c>
      <c r="AC22" s="138">
        <v>-3745.5203310059237</v>
      </c>
      <c r="AD22" s="138">
        <v>-3521.8950247006751</v>
      </c>
      <c r="AE22" s="138">
        <v>-3282.723135947037</v>
      </c>
      <c r="AF22" s="138">
        <v>-4127.3288296890587</v>
      </c>
      <c r="AG22" s="138">
        <v>-3626.2214644416622</v>
      </c>
      <c r="AH22" s="149">
        <v>0.66566365606369804</v>
      </c>
    </row>
    <row r="23" spans="1:34" s="33" customFormat="1" x14ac:dyDescent="0.25">
      <c r="A23" s="32" t="s">
        <v>118</v>
      </c>
      <c r="B23" s="33" t="s">
        <v>20</v>
      </c>
      <c r="C23" s="141">
        <v>-1938.2182630629734</v>
      </c>
      <c r="D23" s="138">
        <v>-2738.1973527755704</v>
      </c>
      <c r="E23" s="138">
        <v>-2567.9213247565999</v>
      </c>
      <c r="F23" s="138">
        <v>-3291.2435510500677</v>
      </c>
      <c r="G23" s="138">
        <v>-5416.566670703096</v>
      </c>
      <c r="H23" s="138">
        <v>-6282.0524963414464</v>
      </c>
      <c r="I23" s="138">
        <v>-6168.9187183275944</v>
      </c>
      <c r="J23" s="138">
        <v>-2466.9647753943182</v>
      </c>
      <c r="K23" s="138">
        <v>-2734.7545361975435</v>
      </c>
      <c r="L23" s="138">
        <v>-3950.392001325461</v>
      </c>
      <c r="M23" s="138">
        <v>-2008.1765064670278</v>
      </c>
      <c r="N23" s="138">
        <v>-1147.0613231035179</v>
      </c>
      <c r="O23" s="138">
        <v>-2718.4214281587624</v>
      </c>
      <c r="P23" s="138">
        <v>-2222.1977440469432</v>
      </c>
      <c r="Q23" s="138">
        <v>-4454.6571752921018</v>
      </c>
      <c r="R23" s="138">
        <v>-3512.1174776386283</v>
      </c>
      <c r="S23" s="138">
        <v>-5900.423642318282</v>
      </c>
      <c r="T23" s="138">
        <v>-3726.9520521082168</v>
      </c>
      <c r="U23" s="138">
        <v>-4128.1569239537521</v>
      </c>
      <c r="V23" s="138">
        <v>-5965.5319814894519</v>
      </c>
      <c r="W23" s="138">
        <v>-4499.6969318187848</v>
      </c>
      <c r="X23" s="138">
        <v>-4610.9116909213071</v>
      </c>
      <c r="Y23" s="138">
        <v>-4329.4728929815465</v>
      </c>
      <c r="Z23" s="138">
        <v>-5184.2909268746089</v>
      </c>
      <c r="AA23" s="138">
        <v>-4092.8960847210906</v>
      </c>
      <c r="AB23" s="138">
        <v>-5443.829479618189</v>
      </c>
      <c r="AC23" s="138">
        <v>-5948.0248605742772</v>
      </c>
      <c r="AD23" s="138">
        <v>-4709.0687457364556</v>
      </c>
      <c r="AE23" s="138">
        <v>-5448.6657492153699</v>
      </c>
      <c r="AF23" s="138">
        <v>-4710.6477185966642</v>
      </c>
      <c r="AG23" s="138">
        <v>-5629.1570314698656</v>
      </c>
      <c r="AH23" s="149">
        <v>1.9042947013480764</v>
      </c>
    </row>
    <row r="24" spans="1:34" s="33" customFormat="1" x14ac:dyDescent="0.25">
      <c r="A24" s="32" t="s">
        <v>119</v>
      </c>
      <c r="B24" s="33" t="s">
        <v>21</v>
      </c>
      <c r="C24" s="141">
        <v>5720.4782451325709</v>
      </c>
      <c r="D24" s="138">
        <v>5720.4782451325709</v>
      </c>
      <c r="E24" s="138">
        <v>5723.9191347093974</v>
      </c>
      <c r="F24" s="138">
        <v>5715.4600280547147</v>
      </c>
      <c r="G24" s="138">
        <v>5722.9546702971866</v>
      </c>
      <c r="H24" s="138">
        <v>5694.8680960387301</v>
      </c>
      <c r="I24" s="138">
        <v>5690.5912227692734</v>
      </c>
      <c r="J24" s="138">
        <v>5688.3556731057142</v>
      </c>
      <c r="K24" s="138">
        <v>5689.3713803283372</v>
      </c>
      <c r="L24" s="138">
        <v>5695.0923267426051</v>
      </c>
      <c r="M24" s="138">
        <v>5709.4110841873317</v>
      </c>
      <c r="N24" s="138">
        <v>5729.4400089649871</v>
      </c>
      <c r="O24" s="138">
        <v>5744.6003230119959</v>
      </c>
      <c r="P24" s="138">
        <v>5774.0165170308637</v>
      </c>
      <c r="Q24" s="138">
        <v>5773.455843203521</v>
      </c>
      <c r="R24" s="138">
        <v>5784.0293516729316</v>
      </c>
      <c r="S24" s="138">
        <v>5799.348413982917</v>
      </c>
      <c r="T24" s="138">
        <v>5866.3936071863936</v>
      </c>
      <c r="U24" s="138">
        <v>5902.512341430428</v>
      </c>
      <c r="V24" s="138">
        <v>5930.6910500828635</v>
      </c>
      <c r="W24" s="138">
        <v>5909.5953951971824</v>
      </c>
      <c r="X24" s="138">
        <v>5888.2433700124975</v>
      </c>
      <c r="Y24" s="138">
        <v>5864.4144453123081</v>
      </c>
      <c r="Z24" s="138">
        <v>5860.8106733459827</v>
      </c>
      <c r="AA24" s="138">
        <v>5848.9061760624318</v>
      </c>
      <c r="AB24" s="138">
        <v>5826.983422740791</v>
      </c>
      <c r="AC24" s="138">
        <v>5805.670893100737</v>
      </c>
      <c r="AD24" s="138">
        <v>5780.3306176473288</v>
      </c>
      <c r="AE24" s="138">
        <v>5742.3651074391964</v>
      </c>
      <c r="AF24" s="138">
        <v>5723.3686348729807</v>
      </c>
      <c r="AG24" s="138">
        <v>5684.1345406528517</v>
      </c>
      <c r="AH24" s="149">
        <v>-6.3532632976348261E-3</v>
      </c>
    </row>
    <row r="25" spans="1:34" s="33" customFormat="1" x14ac:dyDescent="0.25">
      <c r="A25" s="32" t="s">
        <v>120</v>
      </c>
      <c r="B25" s="33" t="s">
        <v>22</v>
      </c>
      <c r="C25" s="141">
        <v>4525.7071673797354</v>
      </c>
      <c r="D25" s="138">
        <v>4525.7071673797354</v>
      </c>
      <c r="E25" s="138">
        <v>4376.0172999455808</v>
      </c>
      <c r="F25" s="138">
        <v>4157.2753093721285</v>
      </c>
      <c r="G25" s="138">
        <v>3991.8974844459462</v>
      </c>
      <c r="H25" s="138">
        <v>4110.2562683789574</v>
      </c>
      <c r="I25" s="138">
        <v>5039.228225624488</v>
      </c>
      <c r="J25" s="138">
        <v>4607.1410389484417</v>
      </c>
      <c r="K25" s="138">
        <v>3981.1221552806642</v>
      </c>
      <c r="L25" s="138">
        <v>3788.5384197658213</v>
      </c>
      <c r="M25" s="138">
        <v>3935.2347823534133</v>
      </c>
      <c r="N25" s="138">
        <v>5247.2797683076651</v>
      </c>
      <c r="O25" s="138">
        <v>6276.5659474150607</v>
      </c>
      <c r="P25" s="138">
        <v>6198.7648582692964</v>
      </c>
      <c r="Q25" s="138">
        <v>6242.9262920352094</v>
      </c>
      <c r="R25" s="138">
        <v>4733.3300920597148</v>
      </c>
      <c r="S25" s="138">
        <v>5242.7518156737597</v>
      </c>
      <c r="T25" s="138">
        <v>5678.3920572176357</v>
      </c>
      <c r="U25" s="138">
        <v>4907.3699798874422</v>
      </c>
      <c r="V25" s="138">
        <v>4127.7178071970566</v>
      </c>
      <c r="W25" s="138">
        <v>3831.7335484667501</v>
      </c>
      <c r="X25" s="138">
        <v>5082.8096792223578</v>
      </c>
      <c r="Y25" s="138">
        <v>4583.2753960455821</v>
      </c>
      <c r="Z25" s="138">
        <v>3682.0579309004665</v>
      </c>
      <c r="AA25" s="138">
        <v>3692.1717923801839</v>
      </c>
      <c r="AB25" s="138">
        <v>4861.1144226110418</v>
      </c>
      <c r="AC25" s="138">
        <v>4713.2876821278196</v>
      </c>
      <c r="AD25" s="138">
        <v>4177.0370226818904</v>
      </c>
      <c r="AE25" s="138">
        <v>5348.363734177532</v>
      </c>
      <c r="AF25" s="138">
        <v>3920.3557882251007</v>
      </c>
      <c r="AG25" s="138">
        <v>3619.7231938846944</v>
      </c>
      <c r="AH25" s="149">
        <v>-0.20018616759501515</v>
      </c>
    </row>
    <row r="26" spans="1:34" s="33" customFormat="1" x14ac:dyDescent="0.25">
      <c r="A26" s="32" t="s">
        <v>121</v>
      </c>
      <c r="B26" s="33" t="s">
        <v>23</v>
      </c>
      <c r="C26" s="141">
        <v>-5702.1887537138173</v>
      </c>
      <c r="D26" s="138">
        <v>-5702.1887537138173</v>
      </c>
      <c r="E26" s="138">
        <v>-20392.714125887262</v>
      </c>
      <c r="F26" s="138">
        <v>-18460.235056562731</v>
      </c>
      <c r="G26" s="138">
        <v>-6416.3711302824131</v>
      </c>
      <c r="H26" s="138">
        <v>-18797.554593888799</v>
      </c>
      <c r="I26" s="138">
        <v>-24904.577050355598</v>
      </c>
      <c r="J26" s="138">
        <v>-26299.307341235723</v>
      </c>
      <c r="K26" s="138">
        <v>-18418.643878999028</v>
      </c>
      <c r="L26" s="138">
        <v>-16246.278236323409</v>
      </c>
      <c r="M26" s="138">
        <v>-24831.665587998192</v>
      </c>
      <c r="N26" s="138">
        <v>-22365.622380989123</v>
      </c>
      <c r="O26" s="138">
        <v>-32444.447892478089</v>
      </c>
      <c r="P26" s="138">
        <v>-36527.110382175117</v>
      </c>
      <c r="Q26" s="138">
        <v>-28960.480785831758</v>
      </c>
      <c r="R26" s="138">
        <v>-35012.957093150573</v>
      </c>
      <c r="S26" s="138">
        <v>-35995.039274563816</v>
      </c>
      <c r="T26" s="138">
        <v>-36848.426076104886</v>
      </c>
      <c r="U26" s="138">
        <v>-15485.504380806789</v>
      </c>
      <c r="V26" s="138">
        <v>-32498.377901114487</v>
      </c>
      <c r="W26" s="138">
        <v>-36742.933083782744</v>
      </c>
      <c r="X26" s="138">
        <v>-42702.389080347108</v>
      </c>
      <c r="Y26" s="138">
        <v>-34978.076472999172</v>
      </c>
      <c r="Z26" s="138">
        <v>-26641.170485269802</v>
      </c>
      <c r="AA26" s="138">
        <v>-40561.176276857994</v>
      </c>
      <c r="AB26" s="138">
        <v>-41663.824176949456</v>
      </c>
      <c r="AC26" s="138">
        <v>-44274.067590740815</v>
      </c>
      <c r="AD26" s="138">
        <v>-41400.639910603837</v>
      </c>
      <c r="AE26" s="138">
        <v>-22410.930404270985</v>
      </c>
      <c r="AF26" s="138">
        <v>-36608.174715664551</v>
      </c>
      <c r="AG26" s="138">
        <v>-42235.238214261204</v>
      </c>
      <c r="AH26" s="149">
        <v>6.4068467457787195</v>
      </c>
    </row>
    <row r="27" spans="1:34" s="33" customFormat="1" x14ac:dyDescent="0.25">
      <c r="A27" s="32" t="s">
        <v>102</v>
      </c>
      <c r="B27" s="33" t="s">
        <v>24</v>
      </c>
      <c r="C27" s="141">
        <v>-65670.5691326901</v>
      </c>
      <c r="D27" s="138">
        <v>-65670.5691326901</v>
      </c>
      <c r="E27" s="138">
        <v>-73700.51428696017</v>
      </c>
      <c r="F27" s="138">
        <v>-77103.482772175441</v>
      </c>
      <c r="G27" s="138">
        <v>-80450.238902699144</v>
      </c>
      <c r="H27" s="138">
        <v>-80172.961175349847</v>
      </c>
      <c r="I27" s="138">
        <v>-79558.930671874143</v>
      </c>
      <c r="J27" s="138">
        <v>-83749.900865309901</v>
      </c>
      <c r="K27" s="138">
        <v>-84768.503234817574</v>
      </c>
      <c r="L27" s="138">
        <v>-84875.157121650569</v>
      </c>
      <c r="M27" s="138">
        <v>-84017.865027614243</v>
      </c>
      <c r="N27" s="138">
        <v>-85029.835415962822</v>
      </c>
      <c r="O27" s="138">
        <v>-85599.42836927934</v>
      </c>
      <c r="P27" s="138">
        <v>-87379.828429824454</v>
      </c>
      <c r="Q27" s="138">
        <v>-98105.187660387528</v>
      </c>
      <c r="R27" s="138">
        <v>-94558.59003051366</v>
      </c>
      <c r="S27" s="138">
        <v>-89050.319141651984</v>
      </c>
      <c r="T27" s="138">
        <v>-84384.321849569766</v>
      </c>
      <c r="U27" s="138">
        <v>-79896.0717803999</v>
      </c>
      <c r="V27" s="138">
        <v>-69114.201879287924</v>
      </c>
      <c r="W27" s="138">
        <v>-66031.779276144705</v>
      </c>
      <c r="X27" s="138">
        <v>-70237.88110850894</v>
      </c>
      <c r="Y27" s="138">
        <v>-68396.227971212618</v>
      </c>
      <c r="Z27" s="138">
        <v>-70490.557280725843</v>
      </c>
      <c r="AA27" s="138">
        <v>-63313.429012417437</v>
      </c>
      <c r="AB27" s="138">
        <v>-61304.882904832346</v>
      </c>
      <c r="AC27" s="138">
        <v>-56805.743899214307</v>
      </c>
      <c r="AD27" s="138">
        <v>-52629.116696460158</v>
      </c>
      <c r="AE27" s="138">
        <v>-56765.382349235813</v>
      </c>
      <c r="AF27" s="138">
        <v>-56152.602418470342</v>
      </c>
      <c r="AG27" s="138">
        <v>-50396.497098702959</v>
      </c>
      <c r="AH27" s="149">
        <v>-0.23258625950271949</v>
      </c>
    </row>
    <row r="28" spans="1:34" s="33" customFormat="1" x14ac:dyDescent="0.25">
      <c r="A28" s="32" t="s">
        <v>122</v>
      </c>
      <c r="B28" s="33" t="s">
        <v>25</v>
      </c>
      <c r="C28" s="141">
        <v>-11641.080000000011</v>
      </c>
      <c r="D28" s="138">
        <v>-11641.080000000011</v>
      </c>
      <c r="E28" s="138">
        <v>-1643.7666666666682</v>
      </c>
      <c r="F28" s="138">
        <v>9386.3000000000084</v>
      </c>
      <c r="G28" s="138">
        <v>20418.933333333352</v>
      </c>
      <c r="H28" s="138">
        <v>31983.233333333359</v>
      </c>
      <c r="I28" s="138">
        <v>43506.466666666704</v>
      </c>
      <c r="J28" s="138">
        <v>55024.200000000048</v>
      </c>
      <c r="K28" s="138">
        <v>74037.70000000007</v>
      </c>
      <c r="L28" s="138">
        <v>78284.800000000076</v>
      </c>
      <c r="M28" s="138">
        <v>86821.900000000081</v>
      </c>
      <c r="N28" s="138">
        <v>95349.100000000079</v>
      </c>
      <c r="O28" s="138">
        <v>77330.000000000073</v>
      </c>
      <c r="P28" s="138">
        <v>57793.266666666721</v>
      </c>
      <c r="Q28" s="138">
        <v>39021.400000000038</v>
      </c>
      <c r="R28" s="138">
        <v>23742.40000000002</v>
      </c>
      <c r="S28" s="138">
        <v>6190.066666666673</v>
      </c>
      <c r="T28" s="138">
        <v>-6627.8666666666722</v>
      </c>
      <c r="U28" s="138">
        <v>-6594.8666666666722</v>
      </c>
      <c r="V28" s="138">
        <v>-6710.0000000000064</v>
      </c>
      <c r="W28" s="138">
        <v>-8365.8666666666741</v>
      </c>
      <c r="X28" s="138">
        <v>-10374.870000000008</v>
      </c>
      <c r="Y28" s="138">
        <v>-10701.13000000001</v>
      </c>
      <c r="Z28" s="138">
        <v>-11597.080000000011</v>
      </c>
      <c r="AA28" s="138">
        <v>-12485.366666666678</v>
      </c>
      <c r="AB28" s="138">
        <v>-7302.900000000006</v>
      </c>
      <c r="AC28" s="138">
        <v>-2372.2966666666689</v>
      </c>
      <c r="AD28" s="138">
        <v>1853.683333333335</v>
      </c>
      <c r="AE28" s="138">
        <v>6710.9533333333393</v>
      </c>
      <c r="AF28" s="138">
        <v>12252.166666666677</v>
      </c>
      <c r="AG28" s="138">
        <v>9554.9666666666744</v>
      </c>
      <c r="AH28" s="149">
        <v>-1.8207972685237679</v>
      </c>
    </row>
    <row r="29" spans="1:34" s="33" customFormat="1" x14ac:dyDescent="0.25">
      <c r="A29" s="32" t="s">
        <v>123</v>
      </c>
      <c r="B29" s="33" t="s">
        <v>26</v>
      </c>
      <c r="C29" s="141">
        <v>-13401.938542333348</v>
      </c>
      <c r="D29" s="138">
        <v>-13401.938542333348</v>
      </c>
      <c r="E29" s="138">
        <v>-13836.475986666681</v>
      </c>
      <c r="F29" s="138">
        <v>-14284.912808666682</v>
      </c>
      <c r="G29" s="138">
        <v>-14104.457319000016</v>
      </c>
      <c r="H29" s="138">
        <v>-17003.699868000014</v>
      </c>
      <c r="I29" s="138">
        <v>-15874.837174333348</v>
      </c>
      <c r="J29" s="138">
        <v>-16033.829988000018</v>
      </c>
      <c r="K29" s="138">
        <v>-14270.91022266668</v>
      </c>
      <c r="L29" s="138">
        <v>-13324.308798666672</v>
      </c>
      <c r="M29" s="138">
        <v>-9673.8631616666753</v>
      </c>
      <c r="N29" s="138">
        <v>-12897.155517666675</v>
      </c>
      <c r="O29" s="138">
        <v>-13329.084795000008</v>
      </c>
      <c r="P29" s="138">
        <v>-11634.324767000013</v>
      </c>
      <c r="Q29" s="138">
        <v>-11211.048954333339</v>
      </c>
      <c r="R29" s="138">
        <v>-7496.3368446666709</v>
      </c>
      <c r="S29" s="138">
        <v>-6917.7853306666702</v>
      </c>
      <c r="T29" s="138">
        <v>-7726.1426013333412</v>
      </c>
      <c r="U29" s="138">
        <v>-7278.7456296666714</v>
      </c>
      <c r="V29" s="138">
        <v>-7666.7072550000039</v>
      </c>
      <c r="W29" s="138">
        <v>-4763.0273726666674</v>
      </c>
      <c r="X29" s="138">
        <v>-2995.7117090000002</v>
      </c>
      <c r="Y29" s="138">
        <v>-3407.9684073333342</v>
      </c>
      <c r="Z29" s="138">
        <v>-4786.885551666669</v>
      </c>
      <c r="AA29" s="138">
        <v>-3537.5073706666681</v>
      </c>
      <c r="AB29" s="138">
        <v>265.1046880000045</v>
      </c>
      <c r="AC29" s="138">
        <v>-1044.3624026666662</v>
      </c>
      <c r="AD29" s="138">
        <v>-2928.878862000005</v>
      </c>
      <c r="AE29" s="138">
        <v>-4159.6643343333326</v>
      </c>
      <c r="AF29" s="138">
        <v>-1732.8907486666644</v>
      </c>
      <c r="AG29" s="138">
        <v>-2580.9927810000022</v>
      </c>
      <c r="AH29" s="149">
        <v>-0.80741645898111702</v>
      </c>
    </row>
    <row r="30" spans="1:34" s="33" customFormat="1" x14ac:dyDescent="0.25">
      <c r="A30" s="32" t="s">
        <v>124</v>
      </c>
      <c r="B30" s="33" t="s">
        <v>27</v>
      </c>
      <c r="C30" s="141">
        <v>6.66611809128438</v>
      </c>
      <c r="D30" s="138">
        <v>6.66611809128438</v>
      </c>
      <c r="E30" s="138">
        <v>-8.9606018949161701</v>
      </c>
      <c r="F30" s="138">
        <v>1.87159383128753</v>
      </c>
      <c r="G30" s="138">
        <v>-1.3757134143344401</v>
      </c>
      <c r="H30" s="138">
        <v>17.748294958500189</v>
      </c>
      <c r="I30" s="138">
        <v>4.43169372502126</v>
      </c>
      <c r="J30" s="138">
        <v>-3.8109847800781802</v>
      </c>
      <c r="K30" s="138">
        <v>7.5127536152278998</v>
      </c>
      <c r="L30" s="138">
        <v>-0.16637888434871001</v>
      </c>
      <c r="M30" s="138">
        <v>-1.27958970000363</v>
      </c>
      <c r="N30" s="138">
        <v>24.170981282433381</v>
      </c>
      <c r="O30" s="138">
        <v>1.24386007809835</v>
      </c>
      <c r="P30" s="138">
        <v>2.15048864125737</v>
      </c>
      <c r="Q30" s="138">
        <v>6.1463951834108697</v>
      </c>
      <c r="R30" s="138">
        <v>8.3134352247501102</v>
      </c>
      <c r="S30" s="138">
        <v>8.3672368999925801</v>
      </c>
      <c r="T30" s="138">
        <v>13.149194024884091</v>
      </c>
      <c r="U30" s="138">
        <v>22.207130814332452</v>
      </c>
      <c r="V30" s="138">
        <v>24.32122679077899</v>
      </c>
      <c r="W30" s="138">
        <v>21.379051850769891</v>
      </c>
      <c r="X30" s="138">
        <v>19.953809520490271</v>
      </c>
      <c r="Y30" s="138">
        <v>23.673104000100619</v>
      </c>
      <c r="Z30" s="138">
        <v>23.943510158657379</v>
      </c>
      <c r="AA30" s="138">
        <v>16.490140861341871</v>
      </c>
      <c r="AB30" s="138">
        <v>16.408092150587301</v>
      </c>
      <c r="AC30" s="138">
        <v>11.129385150371039</v>
      </c>
      <c r="AD30" s="138">
        <v>9.3478791895994409</v>
      </c>
      <c r="AE30" s="138">
        <v>10.651299458386889</v>
      </c>
      <c r="AF30" s="138">
        <v>21.337837242805119</v>
      </c>
      <c r="AG30" s="138">
        <v>11.36162331279874</v>
      </c>
      <c r="AH30" s="149">
        <v>0.70438374436443008</v>
      </c>
    </row>
    <row r="31" spans="1:34" s="33" customFormat="1" x14ac:dyDescent="0.25">
      <c r="A31" s="32" t="s">
        <v>125</v>
      </c>
      <c r="B31" s="33" t="s">
        <v>28</v>
      </c>
      <c r="C31" s="141">
        <v>-5582.103331139414</v>
      </c>
      <c r="D31" s="138">
        <v>-5582.103331139414</v>
      </c>
      <c r="E31" s="138">
        <v>-5763.8013930229035</v>
      </c>
      <c r="F31" s="138">
        <v>-5497.9161048071337</v>
      </c>
      <c r="G31" s="138">
        <v>-6460.9414113156608</v>
      </c>
      <c r="H31" s="138">
        <v>-5984.7512348843311</v>
      </c>
      <c r="I31" s="138">
        <v>-4682.8630991634163</v>
      </c>
      <c r="J31" s="138">
        <v>863.166447200829</v>
      </c>
      <c r="K31" s="138">
        <v>-357.46705943325998</v>
      </c>
      <c r="L31" s="138">
        <v>-7950.4098226369551</v>
      </c>
      <c r="M31" s="138">
        <v>-7287.1499546868463</v>
      </c>
      <c r="N31" s="138">
        <v>-9565.0903375855687</v>
      </c>
      <c r="O31" s="138">
        <v>-7385.6315519503205</v>
      </c>
      <c r="P31" s="138">
        <v>-6434.8143331028841</v>
      </c>
      <c r="Q31" s="138">
        <v>-5718.2429998018351</v>
      </c>
      <c r="R31" s="138">
        <v>-5280.5279793254749</v>
      </c>
      <c r="S31" s="138">
        <v>-4490.9893069591544</v>
      </c>
      <c r="T31" s="138">
        <v>-4107.3532920449834</v>
      </c>
      <c r="U31" s="138">
        <v>-5987.3849164836738</v>
      </c>
      <c r="V31" s="138">
        <v>-6657.418980341321</v>
      </c>
      <c r="W31" s="138">
        <v>-7638.525842971233</v>
      </c>
      <c r="X31" s="138">
        <v>-10573.676296307627</v>
      </c>
      <c r="Y31" s="138">
        <v>-10733.823577603498</v>
      </c>
      <c r="Z31" s="138">
        <v>-10168.675164786062</v>
      </c>
      <c r="AA31" s="138">
        <v>-9507.5462462287578</v>
      </c>
      <c r="AB31" s="138">
        <v>-8642.7932866175615</v>
      </c>
      <c r="AC31" s="138">
        <v>-8053.8904674475452</v>
      </c>
      <c r="AD31" s="138">
        <v>-7294.1340936123443</v>
      </c>
      <c r="AE31" s="138">
        <v>-6840.0355503601322</v>
      </c>
      <c r="AF31" s="138">
        <v>-6678.704268437572</v>
      </c>
      <c r="AG31" s="138">
        <v>-5619.5432975291633</v>
      </c>
      <c r="AH31" s="149">
        <v>6.7071431983160915E-3</v>
      </c>
    </row>
    <row r="32" spans="1:34" s="33" customFormat="1" x14ac:dyDescent="0.25">
      <c r="A32" s="32" t="s">
        <v>126</v>
      </c>
      <c r="B32" s="33" t="s">
        <v>29</v>
      </c>
      <c r="C32" s="141">
        <v>63.515359882790051</v>
      </c>
      <c r="D32" s="138">
        <v>63.515359882790051</v>
      </c>
      <c r="E32" s="138">
        <v>-231.78429833944645</v>
      </c>
      <c r="F32" s="138">
        <v>-582.02104309871299</v>
      </c>
      <c r="G32" s="138">
        <v>-685.8242569811041</v>
      </c>
      <c r="H32" s="138">
        <v>-486.01871291664401</v>
      </c>
      <c r="I32" s="138">
        <v>-605.90245698465799</v>
      </c>
      <c r="J32" s="138">
        <v>-651.86815207360723</v>
      </c>
      <c r="K32" s="138">
        <v>-743.70710237764672</v>
      </c>
      <c r="L32" s="138">
        <v>-626.48775908263212</v>
      </c>
      <c r="M32" s="138">
        <v>-720.33863666494835</v>
      </c>
      <c r="N32" s="138">
        <v>-743.13989665073586</v>
      </c>
      <c r="O32" s="138">
        <v>-724.83467324019796</v>
      </c>
      <c r="P32" s="138">
        <v>-721.14938253407138</v>
      </c>
      <c r="Q32" s="138">
        <v>-675.65370817219741</v>
      </c>
      <c r="R32" s="138">
        <v>-695.15089502306364</v>
      </c>
      <c r="S32" s="138">
        <v>-640.07212582787372</v>
      </c>
      <c r="T32" s="138">
        <v>-543.61199726984501</v>
      </c>
      <c r="U32" s="138">
        <v>-451.15298955243958</v>
      </c>
      <c r="V32" s="138">
        <v>-466.08708085986342</v>
      </c>
      <c r="W32" s="138">
        <v>-446.46515588639414</v>
      </c>
      <c r="X32" s="138">
        <v>-134.78083082016107</v>
      </c>
      <c r="Y32" s="138">
        <v>-305.54274219510989</v>
      </c>
      <c r="Z32" s="138">
        <v>-395.63375261906145</v>
      </c>
      <c r="AA32" s="138">
        <v>-572.41062471784323</v>
      </c>
      <c r="AB32" s="138">
        <v>-484.65014819937829</v>
      </c>
      <c r="AC32" s="138">
        <v>-433.13121859812145</v>
      </c>
      <c r="AD32" s="138">
        <v>-520.1112383866257</v>
      </c>
      <c r="AE32" s="138">
        <v>-386.26356547788481</v>
      </c>
      <c r="AF32" s="138">
        <v>-201.21941327525832</v>
      </c>
      <c r="AG32" s="138">
        <v>-322.46217425817258</v>
      </c>
      <c r="AH32" s="149">
        <v>-6.0769164317613509</v>
      </c>
    </row>
    <row r="33" spans="1:34" s="33" customFormat="1" x14ac:dyDescent="0.25">
      <c r="A33" s="32" t="s">
        <v>127</v>
      </c>
      <c r="B33" s="33" t="s">
        <v>30</v>
      </c>
      <c r="C33" s="141">
        <v>6.4197393333333403</v>
      </c>
      <c r="D33" s="138">
        <v>6.4197393333333403</v>
      </c>
      <c r="E33" s="138">
        <v>6.0987666666666698</v>
      </c>
      <c r="F33" s="138">
        <v>6.4000273333333304</v>
      </c>
      <c r="G33" s="138">
        <v>7.1979673333333301</v>
      </c>
      <c r="H33" s="138">
        <v>7.3781766666666702</v>
      </c>
      <c r="I33" s="138">
        <v>7.8244833333333297</v>
      </c>
      <c r="J33" s="138">
        <v>7.8845323333333397</v>
      </c>
      <c r="K33" s="138">
        <v>7.7963086666666701</v>
      </c>
      <c r="L33" s="138">
        <v>7.6161946666666704</v>
      </c>
      <c r="M33" s="138">
        <v>7.5222913333333299</v>
      </c>
      <c r="N33" s="138">
        <v>6.8497293333333502</v>
      </c>
      <c r="O33" s="138">
        <v>6.6987909999999999</v>
      </c>
      <c r="P33" s="138">
        <v>6.49937566666667</v>
      </c>
      <c r="Q33" s="138">
        <v>6.0281246666666704</v>
      </c>
      <c r="R33" s="138">
        <v>5.5773666666666699</v>
      </c>
      <c r="S33" s="138">
        <v>5.1557000000000102</v>
      </c>
      <c r="T33" s="138">
        <v>4.7274516666666804</v>
      </c>
      <c r="U33" s="138">
        <v>4.2806463333333404</v>
      </c>
      <c r="V33" s="138">
        <v>3.8579016666666699</v>
      </c>
      <c r="W33" s="138">
        <v>3.4654216666666602</v>
      </c>
      <c r="X33" s="138">
        <v>2.6946553333333401</v>
      </c>
      <c r="Y33" s="138">
        <v>2.41506466666667</v>
      </c>
      <c r="Z33" s="138">
        <v>2.13547033333333</v>
      </c>
      <c r="AA33" s="138">
        <v>1.8559713333333401</v>
      </c>
      <c r="AB33" s="138">
        <v>1.57636966666668</v>
      </c>
      <c r="AC33" s="138">
        <v>1.2967789999999999</v>
      </c>
      <c r="AD33" s="138">
        <v>1.01718833333333</v>
      </c>
      <c r="AE33" s="138">
        <v>0.74126433333332997</v>
      </c>
      <c r="AF33" s="138">
        <v>0.46167366666666998</v>
      </c>
      <c r="AG33" s="138">
        <v>0.18209033333333</v>
      </c>
      <c r="AH33" s="149">
        <v>-0.97163586808145619</v>
      </c>
    </row>
    <row r="34" spans="1:34" s="33" customFormat="1" x14ac:dyDescent="0.25">
      <c r="A34" s="32" t="s">
        <v>128</v>
      </c>
      <c r="B34" s="33" t="s">
        <v>31</v>
      </c>
      <c r="C34" s="141">
        <v>-9.9710712668600009E-3</v>
      </c>
      <c r="D34" s="138">
        <v>-9.9710712668600009E-3</v>
      </c>
      <c r="E34" s="138">
        <v>-1.4380637619740001E-2</v>
      </c>
      <c r="F34" s="138">
        <v>-2.0144954375440002E-2</v>
      </c>
      <c r="G34" s="138">
        <v>-2.485868004396E-2</v>
      </c>
      <c r="H34" s="138">
        <v>-3.1182353766670001E-2</v>
      </c>
      <c r="I34" s="138">
        <v>-3.5603123437199999E-2</v>
      </c>
      <c r="J34" s="138">
        <v>-3.8116873287280001E-2</v>
      </c>
      <c r="K34" s="138">
        <v>-4.0702634698149998E-2</v>
      </c>
      <c r="L34" s="138">
        <v>-4.2713252790410002E-2</v>
      </c>
      <c r="M34" s="138">
        <v>-4.5642782286349999E-2</v>
      </c>
      <c r="N34" s="138">
        <v>-4.7731001433170002E-2</v>
      </c>
      <c r="O34" s="138">
        <v>-5.0140419429279999E-2</v>
      </c>
      <c r="P34" s="138">
        <v>-5.2826370055400002E-2</v>
      </c>
      <c r="Q34" s="138">
        <v>-5.4529237173329997E-2</v>
      </c>
      <c r="R34" s="138">
        <v>-3.8388140390160003E-2</v>
      </c>
      <c r="S34" s="138">
        <v>-5.7452846034869998E-2</v>
      </c>
      <c r="T34" s="138">
        <v>-5.545947812042E-2</v>
      </c>
      <c r="U34" s="138">
        <v>-6.5729839733800005E-2</v>
      </c>
      <c r="V34" s="138">
        <v>-6.663641078516E-2</v>
      </c>
      <c r="W34" s="138">
        <v>-6.8831707454139995E-2</v>
      </c>
      <c r="X34" s="138">
        <v>-5.9634708392670002E-2</v>
      </c>
      <c r="Y34" s="138">
        <v>-5.1863855526299997E-2</v>
      </c>
      <c r="Z34" s="138">
        <v>-4.4300343914820003E-2</v>
      </c>
      <c r="AA34" s="138">
        <v>-4.5049754874260002E-2</v>
      </c>
      <c r="AB34" s="138">
        <v>-3.9747716990190002E-2</v>
      </c>
      <c r="AC34" s="138">
        <v>5.4535164740470002E-2</v>
      </c>
      <c r="AD34" s="138">
        <v>-1.7220175386190001E-2</v>
      </c>
      <c r="AE34" s="138">
        <v>-1.4467047012E-2</v>
      </c>
      <c r="AF34" s="138">
        <v>-2.8366750871100001E-2</v>
      </c>
      <c r="AG34" s="138">
        <v>6.1858597247300001E-2</v>
      </c>
      <c r="AH34" s="149">
        <v>-7.2038065511470313</v>
      </c>
    </row>
    <row r="35" spans="1:34" s="33" customFormat="1" x14ac:dyDescent="0.25">
      <c r="A35" s="32" t="s">
        <v>129</v>
      </c>
      <c r="B35" s="33" t="s">
        <v>32</v>
      </c>
      <c r="C35" s="141">
        <v>5994.1780177798973</v>
      </c>
      <c r="D35" s="138">
        <v>5994.1780177798973</v>
      </c>
      <c r="E35" s="138">
        <v>6059.8938734650264</v>
      </c>
      <c r="F35" s="138">
        <v>6021.6658049896523</v>
      </c>
      <c r="G35" s="138">
        <v>6078.3381928066638</v>
      </c>
      <c r="H35" s="138">
        <v>6074.7083997208611</v>
      </c>
      <c r="I35" s="138">
        <v>5853.6662642186475</v>
      </c>
      <c r="J35" s="138">
        <v>5777.3883133644304</v>
      </c>
      <c r="K35" s="138">
        <v>5668.8432377510526</v>
      </c>
      <c r="L35" s="138">
        <v>5656.2331614184086</v>
      </c>
      <c r="M35" s="138">
        <v>5562.3631286378059</v>
      </c>
      <c r="N35" s="138">
        <v>5447.129584751272</v>
      </c>
      <c r="O35" s="138">
        <v>5487.3816857634729</v>
      </c>
      <c r="P35" s="138">
        <v>5429.8700629442801</v>
      </c>
      <c r="Q35" s="138">
        <v>5493.8801581831349</v>
      </c>
      <c r="R35" s="138">
        <v>5294.6298854970546</v>
      </c>
      <c r="S35" s="138">
        <v>5122.2927282498367</v>
      </c>
      <c r="T35" s="138">
        <v>5043.3212910605125</v>
      </c>
      <c r="U35" s="138">
        <v>4996.935656626817</v>
      </c>
      <c r="V35" s="138">
        <v>4805.9222423512183</v>
      </c>
      <c r="W35" s="138">
        <v>4972.1482403528325</v>
      </c>
      <c r="X35" s="138">
        <v>4915.9650360112901</v>
      </c>
      <c r="Y35" s="138">
        <v>4915.5814586438646</v>
      </c>
      <c r="Z35" s="138">
        <v>4845.9366049560394</v>
      </c>
      <c r="AA35" s="138">
        <v>5009.4993144414248</v>
      </c>
      <c r="AB35" s="138">
        <v>4854.7905759005598</v>
      </c>
      <c r="AC35" s="138">
        <v>4816.0371704799636</v>
      </c>
      <c r="AD35" s="138">
        <v>4774.647972209551</v>
      </c>
      <c r="AE35" s="138">
        <v>4638.3257735186626</v>
      </c>
      <c r="AF35" s="138">
        <v>4535.8228236842415</v>
      </c>
      <c r="AG35" s="138">
        <v>4420.1328087237771</v>
      </c>
      <c r="AH35" s="149">
        <v>-0.26259567273230727</v>
      </c>
    </row>
    <row r="36" spans="1:34" s="33" customFormat="1" x14ac:dyDescent="0.25">
      <c r="A36" s="32" t="s">
        <v>130</v>
      </c>
      <c r="B36" s="33" t="s">
        <v>33</v>
      </c>
      <c r="C36" s="141">
        <v>-24321.989656112692</v>
      </c>
      <c r="D36" s="138">
        <v>-24321.989656112692</v>
      </c>
      <c r="E36" s="138">
        <v>-26114.891645688291</v>
      </c>
      <c r="F36" s="138">
        <v>-25823.741096653848</v>
      </c>
      <c r="G36" s="138">
        <v>-26102.554810472095</v>
      </c>
      <c r="H36" s="138">
        <v>-25966.244461386967</v>
      </c>
      <c r="I36" s="138">
        <v>-24657.875276408813</v>
      </c>
      <c r="J36" s="138">
        <v>-24146.481809960405</v>
      </c>
      <c r="K36" s="138">
        <v>-24514.88363800164</v>
      </c>
      <c r="L36" s="138">
        <v>-25597.200926666075</v>
      </c>
      <c r="M36" s="138">
        <v>-27509.35204754068</v>
      </c>
      <c r="N36" s="138">
        <v>-27130.195242703165</v>
      </c>
      <c r="O36" s="138">
        <v>-27075.403139046815</v>
      </c>
      <c r="P36" s="138">
        <v>-25205.433788851919</v>
      </c>
      <c r="Q36" s="138">
        <v>-26350.547263948774</v>
      </c>
      <c r="R36" s="138">
        <v>-26193.250135461218</v>
      </c>
      <c r="S36" s="138">
        <v>-25650.594485507907</v>
      </c>
      <c r="T36" s="138">
        <v>-24036.585092385019</v>
      </c>
      <c r="U36" s="138">
        <v>-23356.59895877105</v>
      </c>
      <c r="V36" s="138">
        <v>-29990.643487334033</v>
      </c>
      <c r="W36" s="138">
        <v>-29103.372460392944</v>
      </c>
      <c r="X36" s="138">
        <v>-29983.345736544379</v>
      </c>
      <c r="Y36" s="138">
        <v>-26025.056448192052</v>
      </c>
      <c r="Z36" s="138">
        <v>-25461.412307785693</v>
      </c>
      <c r="AA36" s="138">
        <v>-23997.06329097924</v>
      </c>
      <c r="AB36" s="138">
        <v>-26010.195505524105</v>
      </c>
      <c r="AC36" s="138">
        <v>-27117.099360231347</v>
      </c>
      <c r="AD36" s="138">
        <v>-25631.100307210341</v>
      </c>
      <c r="AE36" s="138">
        <v>-26134.808249457074</v>
      </c>
      <c r="AF36" s="138">
        <v>-26957.289803484829</v>
      </c>
      <c r="AG36" s="138">
        <v>-27612.529396107802</v>
      </c>
      <c r="AH36" s="149">
        <v>0.13529073017955667</v>
      </c>
    </row>
    <row r="37" spans="1:34" s="33" customFormat="1" x14ac:dyDescent="0.25">
      <c r="A37" s="32" t="s">
        <v>131</v>
      </c>
      <c r="B37" s="33" t="s">
        <v>34</v>
      </c>
      <c r="C37" s="141">
        <v>-12376.018086696404</v>
      </c>
      <c r="D37" s="138">
        <v>-12376.018086696404</v>
      </c>
      <c r="E37" s="138">
        <v>-14179.614670899336</v>
      </c>
      <c r="F37" s="138">
        <v>-13582.438007454986</v>
      </c>
      <c r="G37" s="138">
        <v>-15125.452364144394</v>
      </c>
      <c r="H37" s="138">
        <v>-13023.785425188215</v>
      </c>
      <c r="I37" s="138">
        <v>-17317.042493626202</v>
      </c>
      <c r="J37" s="138">
        <v>-16366.924416595313</v>
      </c>
      <c r="K37" s="138">
        <v>-14945.410571534299</v>
      </c>
      <c r="L37" s="138">
        <v>-17127.257124659987</v>
      </c>
      <c r="M37" s="138">
        <v>-18506.051157087815</v>
      </c>
      <c r="N37" s="138">
        <v>-20039.499774018434</v>
      </c>
      <c r="O37" s="138">
        <v>-21942.657403085603</v>
      </c>
      <c r="P37" s="138">
        <v>-23005.834602210398</v>
      </c>
      <c r="Q37" s="138">
        <v>-24582.959732163345</v>
      </c>
      <c r="R37" s="138">
        <v>-24220.472274531698</v>
      </c>
      <c r="S37" s="138">
        <v>-21497.201035467766</v>
      </c>
      <c r="T37" s="138">
        <v>-23443.265921633843</v>
      </c>
      <c r="U37" s="138">
        <v>-23525.958092087614</v>
      </c>
      <c r="V37" s="138">
        <v>-24817.638592155781</v>
      </c>
      <c r="W37" s="138">
        <v>-28176.563087586012</v>
      </c>
      <c r="X37" s="138">
        <v>-24756.979578868064</v>
      </c>
      <c r="Y37" s="138">
        <v>-26074.961719513314</v>
      </c>
      <c r="Z37" s="138">
        <v>-22377.408616402743</v>
      </c>
      <c r="AA37" s="138">
        <v>-22868.273785183206</v>
      </c>
      <c r="AB37" s="138">
        <v>-19074.027805305319</v>
      </c>
      <c r="AC37" s="138">
        <v>-14563.76054690743</v>
      </c>
      <c r="AD37" s="138">
        <v>-15316.972608178205</v>
      </c>
      <c r="AE37" s="138">
        <v>-16403.202639971569</v>
      </c>
      <c r="AF37" s="138">
        <v>-17199.970912458688</v>
      </c>
      <c r="AG37" s="138">
        <v>-19129.424384617916</v>
      </c>
      <c r="AH37" s="149">
        <v>0.5456849085556108</v>
      </c>
    </row>
    <row r="38" spans="1:34" s="33" customFormat="1" x14ac:dyDescent="0.25">
      <c r="A38" s="32" t="s">
        <v>132</v>
      </c>
      <c r="B38" s="33" t="s">
        <v>35</v>
      </c>
      <c r="C38" s="141">
        <v>-21187.965310277785</v>
      </c>
      <c r="D38" s="138">
        <v>-32263.310842895688</v>
      </c>
      <c r="E38" s="138">
        <v>-25113.030530004537</v>
      </c>
      <c r="F38" s="138">
        <v>-4256.2888582720716</v>
      </c>
      <c r="G38" s="138">
        <v>-11505.969064716004</v>
      </c>
      <c r="H38" s="138">
        <v>-11022.250717943974</v>
      </c>
      <c r="I38" s="138">
        <v>-21221.395055317484</v>
      </c>
      <c r="J38" s="138">
        <v>-38845.446002356512</v>
      </c>
      <c r="K38" s="138">
        <v>-38520.196154664482</v>
      </c>
      <c r="L38" s="138">
        <v>-44290.092795243334</v>
      </c>
      <c r="M38" s="138">
        <v>-41272.808501854015</v>
      </c>
      <c r="N38" s="138">
        <v>-37794.813903419912</v>
      </c>
      <c r="O38" s="138">
        <v>-29896.979111253964</v>
      </c>
      <c r="P38" s="138">
        <v>-38846.874153802208</v>
      </c>
      <c r="Q38" s="138">
        <v>-40966.857299802949</v>
      </c>
      <c r="R38" s="138">
        <v>-52093.519627170019</v>
      </c>
      <c r="S38" s="138">
        <v>-51214.734670771169</v>
      </c>
      <c r="T38" s="138">
        <v>-44987.919606698204</v>
      </c>
      <c r="U38" s="138">
        <v>-38504.71139221749</v>
      </c>
      <c r="V38" s="138">
        <v>-37852.577451511257</v>
      </c>
      <c r="W38" s="138">
        <v>-36604.75557805266</v>
      </c>
      <c r="X38" s="138">
        <v>-34910.63864191623</v>
      </c>
      <c r="Y38" s="138">
        <v>-41759.714514140629</v>
      </c>
      <c r="Z38" s="138">
        <v>-41109.96975639501</v>
      </c>
      <c r="AA38" s="138">
        <v>-43325.625264650691</v>
      </c>
      <c r="AB38" s="138">
        <v>-34982.512702113207</v>
      </c>
      <c r="AC38" s="138">
        <v>-31238.591998089771</v>
      </c>
      <c r="AD38" s="138">
        <v>-32733.546684166871</v>
      </c>
      <c r="AE38" s="138">
        <v>-37197.852630444897</v>
      </c>
      <c r="AF38" s="138">
        <v>-38055.193127575811</v>
      </c>
      <c r="AG38" s="138">
        <v>-17036.370198517256</v>
      </c>
      <c r="AH38" s="149">
        <v>-0.19594118882886258</v>
      </c>
    </row>
    <row r="39" spans="1:34" s="33" customFormat="1" x14ac:dyDescent="0.25">
      <c r="A39" s="32" t="s">
        <v>133</v>
      </c>
      <c r="B39" s="33" t="s">
        <v>36</v>
      </c>
      <c r="C39" s="141">
        <v>353.01954883061126</v>
      </c>
      <c r="D39" s="138">
        <v>353.01954883061126</v>
      </c>
      <c r="E39" s="138">
        <v>210.77078617725647</v>
      </c>
      <c r="F39" s="138">
        <v>-3832.5165070148578</v>
      </c>
      <c r="G39" s="138">
        <v>-4894.8413307934761</v>
      </c>
      <c r="H39" s="138">
        <v>-5705.601309560072</v>
      </c>
      <c r="I39" s="138">
        <v>-5453.0248238517152</v>
      </c>
      <c r="J39" s="138">
        <v>-8736.1447607107602</v>
      </c>
      <c r="K39" s="138">
        <v>-9495.6754933835855</v>
      </c>
      <c r="L39" s="138">
        <v>-8223.6897163172562</v>
      </c>
      <c r="M39" s="138">
        <v>-9029.5986887173876</v>
      </c>
      <c r="N39" s="138">
        <v>-6102.0809984881153</v>
      </c>
      <c r="O39" s="138">
        <v>-9171.7906895605756</v>
      </c>
      <c r="P39" s="138">
        <v>-8579.4397963733572</v>
      </c>
      <c r="Q39" s="138">
        <v>1748.0682752223074</v>
      </c>
      <c r="R39" s="138">
        <v>-7614.9328117215991</v>
      </c>
      <c r="S39" s="138">
        <v>1356.6236186868962</v>
      </c>
      <c r="T39" s="138">
        <v>-8854.2968215114106</v>
      </c>
      <c r="U39" s="138">
        <v>-12511.51859916946</v>
      </c>
      <c r="V39" s="138">
        <v>-14029.446792604598</v>
      </c>
      <c r="W39" s="138">
        <v>-14017.969479764402</v>
      </c>
      <c r="X39" s="138">
        <v>-9802.111874520564</v>
      </c>
      <c r="Y39" s="138">
        <v>-10763.059609806973</v>
      </c>
      <c r="Z39" s="138">
        <v>-9412.8417625824659</v>
      </c>
      <c r="AA39" s="138">
        <v>-8253.7769954570795</v>
      </c>
      <c r="AB39" s="138">
        <v>-9965.8526241304298</v>
      </c>
      <c r="AC39" s="138">
        <v>-9260.2314986745914</v>
      </c>
      <c r="AD39" s="138">
        <v>-5301.0185529053533</v>
      </c>
      <c r="AE39" s="138">
        <v>8262.865035552788</v>
      </c>
      <c r="AF39" s="138">
        <v>-7130.1486918145602</v>
      </c>
      <c r="AG39" s="138">
        <v>-8290.2288283834132</v>
      </c>
      <c r="AH39" s="149">
        <v>-24.48376699206904</v>
      </c>
    </row>
    <row r="40" spans="1:34" s="33" customFormat="1" x14ac:dyDescent="0.25">
      <c r="A40" s="32" t="s">
        <v>134</v>
      </c>
      <c r="B40" s="33" t="s">
        <v>37</v>
      </c>
      <c r="C40" s="141">
        <v>-26421.966682833132</v>
      </c>
      <c r="D40" s="138">
        <v>-26707.627314119054</v>
      </c>
      <c r="E40" s="138">
        <v>-26779.272078084276</v>
      </c>
      <c r="F40" s="138">
        <v>-28146.780827207982</v>
      </c>
      <c r="G40" s="138">
        <v>-29386.988423340452</v>
      </c>
      <c r="H40" s="138">
        <v>-28861.289891597629</v>
      </c>
      <c r="I40" s="138">
        <v>-28398.13279890714</v>
      </c>
      <c r="J40" s="138">
        <v>-27483.936883851347</v>
      </c>
      <c r="K40" s="138">
        <v>-28071.959934933897</v>
      </c>
      <c r="L40" s="138">
        <v>-30356.540573435166</v>
      </c>
      <c r="M40" s="138">
        <v>-29899.830179913257</v>
      </c>
      <c r="N40" s="138">
        <v>-29762.334828325449</v>
      </c>
      <c r="O40" s="138">
        <v>-30680.733675596231</v>
      </c>
      <c r="P40" s="138">
        <v>-28638.08996545049</v>
      </c>
      <c r="Q40" s="138">
        <v>-29141.382569502563</v>
      </c>
      <c r="R40" s="138">
        <v>-28876.796593529383</v>
      </c>
      <c r="S40" s="138">
        <v>-30160.097841876312</v>
      </c>
      <c r="T40" s="138">
        <v>-29781.339789469937</v>
      </c>
      <c r="U40" s="138">
        <v>-29264.392358292556</v>
      </c>
      <c r="V40" s="138">
        <v>-29870.62301268903</v>
      </c>
      <c r="W40" s="138">
        <v>-30071.573710805314</v>
      </c>
      <c r="X40" s="138">
        <v>-30848.957634575065</v>
      </c>
      <c r="Y40" s="138">
        <v>-29287.105220836092</v>
      </c>
      <c r="Z40" s="138">
        <v>-32700.727966140825</v>
      </c>
      <c r="AA40" s="138">
        <v>-32954.120296256304</v>
      </c>
      <c r="AB40" s="138">
        <v>-32993.892569298245</v>
      </c>
      <c r="AC40" s="138">
        <v>-32962.446137593986</v>
      </c>
      <c r="AD40" s="138">
        <v>-33162.559936892008</v>
      </c>
      <c r="AE40" s="138">
        <v>-31055.833546257767</v>
      </c>
      <c r="AF40" s="138">
        <v>-28629.242381481396</v>
      </c>
      <c r="AG40" s="138">
        <v>-32774.931437731218</v>
      </c>
      <c r="AH40" s="149">
        <v>0.24044253901151622</v>
      </c>
    </row>
    <row r="41" spans="1:34" s="33" customFormat="1" x14ac:dyDescent="0.25">
      <c r="A41" s="32" t="s">
        <v>135</v>
      </c>
      <c r="B41" s="33" t="s">
        <v>38</v>
      </c>
      <c r="C41" s="141">
        <v>-104046.9570468671</v>
      </c>
      <c r="D41" s="138">
        <v>-104046.9570468671</v>
      </c>
      <c r="E41" s="138">
        <v>-72324.582318791479</v>
      </c>
      <c r="F41" s="138">
        <v>-75395.604151193402</v>
      </c>
      <c r="G41" s="138">
        <v>-75648.631158297052</v>
      </c>
      <c r="H41" s="138">
        <v>-164106.34352320497</v>
      </c>
      <c r="I41" s="138">
        <v>-238811.30922407718</v>
      </c>
      <c r="J41" s="138">
        <v>-307137.30427798734</v>
      </c>
      <c r="K41" s="138">
        <v>-380688.87998543069</v>
      </c>
      <c r="L41" s="138">
        <v>-465858.39642357448</v>
      </c>
      <c r="M41" s="138">
        <v>-474484.43944706925</v>
      </c>
      <c r="N41" s="138">
        <v>-507916.85884838545</v>
      </c>
      <c r="O41" s="138">
        <v>-568277.68522906781</v>
      </c>
      <c r="P41" s="138">
        <v>-598389.4045360497</v>
      </c>
      <c r="Q41" s="138">
        <v>-603196.99681379215</v>
      </c>
      <c r="R41" s="138">
        <v>-573197.17401148716</v>
      </c>
      <c r="S41" s="138">
        <v>-569720.00896067964</v>
      </c>
      <c r="T41" s="138">
        <v>-581937.7829068125</v>
      </c>
      <c r="U41" s="138">
        <v>-594544.96607076284</v>
      </c>
      <c r="V41" s="138">
        <v>-640114.68687072804</v>
      </c>
      <c r="W41" s="138">
        <v>-693492.36082596157</v>
      </c>
      <c r="X41" s="138">
        <v>-748504.49652727053</v>
      </c>
      <c r="Y41" s="138">
        <v>-690082.1486771506</v>
      </c>
      <c r="Z41" s="138">
        <v>-713428.34369226545</v>
      </c>
      <c r="AA41" s="138">
        <v>-647427.59946783213</v>
      </c>
      <c r="AB41" s="138">
        <v>-707018.28844615305</v>
      </c>
      <c r="AC41" s="138">
        <v>-628354.63007095188</v>
      </c>
      <c r="AD41" s="138">
        <v>-646446.90814775077</v>
      </c>
      <c r="AE41" s="138">
        <v>-642697.25211783662</v>
      </c>
      <c r="AF41" s="138">
        <v>-636398.29586372944</v>
      </c>
      <c r="AG41" s="138">
        <v>-575514.34356642398</v>
      </c>
      <c r="AH41" s="149">
        <v>4.531294329993603</v>
      </c>
    </row>
    <row r="42" spans="1:34" s="33" customFormat="1" x14ac:dyDescent="0.25">
      <c r="A42" s="32" t="s">
        <v>136</v>
      </c>
      <c r="B42" s="33" t="s">
        <v>39</v>
      </c>
      <c r="C42" s="141">
        <v>-9782.6725531393768</v>
      </c>
      <c r="D42" s="138">
        <v>-9782.6725531393768</v>
      </c>
      <c r="E42" s="138">
        <v>-10489.646007492318</v>
      </c>
      <c r="F42" s="138">
        <v>-11050.303369696265</v>
      </c>
      <c r="G42" s="138">
        <v>-10882.183224407114</v>
      </c>
      <c r="H42" s="138">
        <v>-10361.026736192083</v>
      </c>
      <c r="I42" s="138">
        <v>-9861.7643064217591</v>
      </c>
      <c r="J42" s="138">
        <v>-9803.793494044241</v>
      </c>
      <c r="K42" s="138">
        <v>-9646.7038565246494</v>
      </c>
      <c r="L42" s="138">
        <v>-10661.446824444531</v>
      </c>
      <c r="M42" s="138">
        <v>-9990.0445498189638</v>
      </c>
      <c r="N42" s="138">
        <v>-9939.8418163063325</v>
      </c>
      <c r="O42" s="138">
        <v>-9223.0567337389675</v>
      </c>
      <c r="P42" s="138">
        <v>-9731.523712629607</v>
      </c>
      <c r="Q42" s="138">
        <v>-9272.8757506849233</v>
      </c>
      <c r="R42" s="138">
        <v>-9284.3362355576664</v>
      </c>
      <c r="S42" s="138">
        <v>-5781.0625251378851</v>
      </c>
      <c r="T42" s="138">
        <v>-8623.1209801369732</v>
      </c>
      <c r="U42" s="138">
        <v>-8218.7971549652229</v>
      </c>
      <c r="V42" s="138">
        <v>-7193.5163464213683</v>
      </c>
      <c r="W42" s="138">
        <v>-6974.3825659342901</v>
      </c>
      <c r="X42" s="138">
        <v>-6195.8800152454069</v>
      </c>
      <c r="Y42" s="138">
        <v>-6514.618192176983</v>
      </c>
      <c r="Z42" s="138">
        <v>-7511.5434539936778</v>
      </c>
      <c r="AA42" s="138">
        <v>-8138.4609837808766</v>
      </c>
      <c r="AB42" s="138">
        <v>-6172.6726131636569</v>
      </c>
      <c r="AC42" s="138">
        <v>-6677.4239953888155</v>
      </c>
      <c r="AD42" s="138">
        <v>-6745.5490988812862</v>
      </c>
      <c r="AE42" s="138">
        <v>-6642.9332771489035</v>
      </c>
      <c r="AF42" s="138">
        <v>-5728.4782732681542</v>
      </c>
      <c r="AG42" s="138">
        <v>-6410.9254123230721</v>
      </c>
      <c r="AH42" s="149">
        <v>-0.34466523565017726</v>
      </c>
    </row>
    <row r="43" spans="1:34" s="33" customFormat="1" x14ac:dyDescent="0.25">
      <c r="A43" s="32" t="s">
        <v>137</v>
      </c>
      <c r="B43" s="33" t="s">
        <v>40</v>
      </c>
      <c r="C43" s="141">
        <v>-4886.6439017063394</v>
      </c>
      <c r="D43" s="138">
        <v>-4479.6591079416221</v>
      </c>
      <c r="E43" s="138">
        <v>-4843.3672126776964</v>
      </c>
      <c r="F43" s="138">
        <v>-4986.7196528889735</v>
      </c>
      <c r="G43" s="138">
        <v>-4903.0806084871665</v>
      </c>
      <c r="H43" s="138">
        <v>-5132.0199698996039</v>
      </c>
      <c r="I43" s="138">
        <v>-5296.4057207465958</v>
      </c>
      <c r="J43" s="138">
        <v>-5866.8208623887258</v>
      </c>
      <c r="K43" s="138">
        <v>-6070.276576117586</v>
      </c>
      <c r="L43" s="138">
        <v>-6182.5578515618754</v>
      </c>
      <c r="M43" s="138">
        <v>-6272.1431152419455</v>
      </c>
      <c r="N43" s="138">
        <v>-6401.5889460691278</v>
      </c>
      <c r="O43" s="138">
        <v>-6443.9427252034111</v>
      </c>
      <c r="P43" s="138">
        <v>-7587.1910582919463</v>
      </c>
      <c r="Q43" s="138">
        <v>-7098.6094215232233</v>
      </c>
      <c r="R43" s="138">
        <v>-7402.9703097993461</v>
      </c>
      <c r="S43" s="138">
        <v>-7432.3031226878911</v>
      </c>
      <c r="T43" s="138">
        <v>-7341.0860360384613</v>
      </c>
      <c r="U43" s="138">
        <v>-7766.1668793216741</v>
      </c>
      <c r="V43" s="138">
        <v>-7518.9973588620733</v>
      </c>
      <c r="W43" s="138">
        <v>-7441.8456725498654</v>
      </c>
      <c r="X43" s="138">
        <v>-7383.0357273859772</v>
      </c>
      <c r="Y43" s="138">
        <v>-7261.5407240561099</v>
      </c>
      <c r="Z43" s="138">
        <v>-7126.0124164503604</v>
      </c>
      <c r="AA43" s="138">
        <v>-5593.4024301594136</v>
      </c>
      <c r="AB43" s="138">
        <v>436.72591521789752</v>
      </c>
      <c r="AC43" s="138">
        <v>552.66354973534862</v>
      </c>
      <c r="AD43" s="138">
        <v>739.73635517649348</v>
      </c>
      <c r="AE43" s="138">
        <v>887.69913014125905</v>
      </c>
      <c r="AF43" s="138">
        <v>944.52434719778478</v>
      </c>
      <c r="AG43" s="138">
        <v>-131.96541729315263</v>
      </c>
      <c r="AH43" s="149">
        <v>-0.97299467283730823</v>
      </c>
    </row>
    <row r="44" spans="1:34" s="33" customFormat="1" x14ac:dyDescent="0.25">
      <c r="A44" s="32" t="s">
        <v>138</v>
      </c>
      <c r="B44" s="33" t="s">
        <v>41</v>
      </c>
      <c r="C44" s="141">
        <v>-36681.8427027258</v>
      </c>
      <c r="D44" s="138">
        <v>-36681.8427027258</v>
      </c>
      <c r="E44" s="138">
        <v>-36088.698935851346</v>
      </c>
      <c r="F44" s="138">
        <v>-34947.005596385461</v>
      </c>
      <c r="G44" s="138">
        <v>-35121.516922546347</v>
      </c>
      <c r="H44" s="138">
        <v>-34123.2910193641</v>
      </c>
      <c r="I44" s="138">
        <v>-35240.866225881044</v>
      </c>
      <c r="J44" s="138">
        <v>-35570.871402799305</v>
      </c>
      <c r="K44" s="138">
        <v>-35210.146893480633</v>
      </c>
      <c r="L44" s="138">
        <v>-35849.28027786249</v>
      </c>
      <c r="M44" s="138">
        <v>-38795.170713699015</v>
      </c>
      <c r="N44" s="138">
        <v>-40387.03784336854</v>
      </c>
      <c r="O44" s="138">
        <v>-41147.688144937136</v>
      </c>
      <c r="P44" s="138">
        <v>-39690.679891528336</v>
      </c>
      <c r="Q44" s="138">
        <v>-39248.633933414407</v>
      </c>
      <c r="R44" s="138">
        <v>-39360.299928749715</v>
      </c>
      <c r="S44" s="138">
        <v>-39230.596932641842</v>
      </c>
      <c r="T44" s="138">
        <v>-41185.429613184191</v>
      </c>
      <c r="U44" s="138">
        <v>-38635.490024378465</v>
      </c>
      <c r="V44" s="138">
        <v>-38215.869272764707</v>
      </c>
      <c r="W44" s="138">
        <v>-35869.814157986853</v>
      </c>
      <c r="X44" s="138">
        <v>-37888.3683309548</v>
      </c>
      <c r="Y44" s="138">
        <v>-37964.750894810073</v>
      </c>
      <c r="Z44" s="138">
        <v>-36313.324263391973</v>
      </c>
      <c r="AA44" s="138">
        <v>-34733.672243487781</v>
      </c>
      <c r="AB44" s="138">
        <v>-36650.741459053403</v>
      </c>
      <c r="AC44" s="138">
        <v>-39268.889029290185</v>
      </c>
      <c r="AD44" s="138">
        <v>-38943.502259013483</v>
      </c>
      <c r="AE44" s="138">
        <v>-39428.411462965632</v>
      </c>
      <c r="AF44" s="138">
        <v>-39091.050010064973</v>
      </c>
      <c r="AG44" s="138">
        <v>-37990.562086148413</v>
      </c>
      <c r="AH44" s="149">
        <v>3.5677580159443917E-2</v>
      </c>
    </row>
    <row r="45" spans="1:34" s="33" customFormat="1" x14ac:dyDescent="0.25">
      <c r="A45" s="32" t="s">
        <v>139</v>
      </c>
      <c r="B45" s="33" t="s">
        <v>42</v>
      </c>
      <c r="C45" s="141">
        <v>-38220.006717261596</v>
      </c>
      <c r="D45" s="138">
        <v>-38220.006717261596</v>
      </c>
      <c r="E45" s="138">
        <v>-37562.164419985769</v>
      </c>
      <c r="F45" s="138">
        <v>-37169.296062921945</v>
      </c>
      <c r="G45" s="138">
        <v>-33089.879553571009</v>
      </c>
      <c r="H45" s="138">
        <v>-35357.920333225549</v>
      </c>
      <c r="I45" s="138">
        <v>-38004.3103410572</v>
      </c>
      <c r="J45" s="138">
        <v>-40269.281266642851</v>
      </c>
      <c r="K45" s="138">
        <v>-41151.642257914347</v>
      </c>
      <c r="L45" s="138">
        <v>-42328.75250819129</v>
      </c>
      <c r="M45" s="138">
        <v>-42022.707007435725</v>
      </c>
      <c r="N45" s="138">
        <v>-43740.712854705234</v>
      </c>
      <c r="O45" s="138">
        <v>-44548.833349085791</v>
      </c>
      <c r="P45" s="138">
        <v>-44160.366283579293</v>
      </c>
      <c r="Q45" s="138">
        <v>-41540.022653751119</v>
      </c>
      <c r="R45" s="138">
        <v>-35019.836227726897</v>
      </c>
      <c r="S45" s="138">
        <v>-34072.433337248985</v>
      </c>
      <c r="T45" s="138">
        <v>-43830.168688376434</v>
      </c>
      <c r="U45" s="138">
        <v>-37090.665849150362</v>
      </c>
      <c r="V45" s="138">
        <v>-38222.244321269281</v>
      </c>
      <c r="W45" s="138">
        <v>-38124.762753864772</v>
      </c>
      <c r="X45" s="138">
        <v>-40262.718007891526</v>
      </c>
      <c r="Y45" s="138">
        <v>-40340.500746237165</v>
      </c>
      <c r="Z45" s="138">
        <v>-40929.602327729554</v>
      </c>
      <c r="AA45" s="138">
        <v>-38826.493564733129</v>
      </c>
      <c r="AB45" s="138">
        <v>-38545.561636438433</v>
      </c>
      <c r="AC45" s="138">
        <v>-36520.138760832764</v>
      </c>
      <c r="AD45" s="138">
        <v>-41088.214053155018</v>
      </c>
      <c r="AE45" s="138">
        <v>-38703.293972073938</v>
      </c>
      <c r="AF45" s="138">
        <v>-37078.454016670788</v>
      </c>
      <c r="AG45" s="138">
        <v>-37221.767314483332</v>
      </c>
      <c r="AH45" s="149">
        <v>-2.6118242473448395E-2</v>
      </c>
    </row>
    <row r="46" spans="1:34" s="33" customFormat="1" x14ac:dyDescent="0.25">
      <c r="A46" s="32" t="s">
        <v>140</v>
      </c>
      <c r="B46" s="33" t="s">
        <v>43</v>
      </c>
      <c r="C46" s="141">
        <v>-2098.0977796507345</v>
      </c>
      <c r="D46" s="138">
        <v>-2098.0977796507345</v>
      </c>
      <c r="E46" s="138">
        <v>-5229.5233288620038</v>
      </c>
      <c r="F46" s="138">
        <v>-4345.1211577785161</v>
      </c>
      <c r="G46" s="138">
        <v>-4517.5796121100911</v>
      </c>
      <c r="H46" s="138">
        <v>-3197.842556524336</v>
      </c>
      <c r="I46" s="138">
        <v>-3980.8455526806702</v>
      </c>
      <c r="J46" s="138">
        <v>-5603.2082054213379</v>
      </c>
      <c r="K46" s="138">
        <v>-3986.2110007801371</v>
      </c>
      <c r="L46" s="138">
        <v>-2958.7818334004696</v>
      </c>
      <c r="M46" s="138">
        <v>-2550.7856077681358</v>
      </c>
      <c r="N46" s="138">
        <v>5141.0659658768718</v>
      </c>
      <c r="O46" s="138">
        <v>-1039.2713265556006</v>
      </c>
      <c r="P46" s="138">
        <v>-2734.8171981811356</v>
      </c>
      <c r="Q46" s="138">
        <v>-2695.6622137734689</v>
      </c>
      <c r="R46" s="138">
        <v>-2669.3060763471358</v>
      </c>
      <c r="S46" s="138">
        <v>-2923.1573847811355</v>
      </c>
      <c r="T46" s="138">
        <v>-1986.8290693088013</v>
      </c>
      <c r="U46" s="138">
        <v>-903.58707225380033</v>
      </c>
      <c r="V46" s="138">
        <v>-2286.1036387038016</v>
      </c>
      <c r="W46" s="138">
        <v>-3230.5911739386693</v>
      </c>
      <c r="X46" s="138">
        <v>-2886.0690810626688</v>
      </c>
      <c r="Y46" s="138">
        <v>-1201.0725907833341</v>
      </c>
      <c r="Z46" s="138">
        <v>-2450.3463123290026</v>
      </c>
      <c r="AA46" s="138">
        <v>-1933.0204573906685</v>
      </c>
      <c r="AB46" s="138">
        <v>-427.30520792630017</v>
      </c>
      <c r="AC46" s="138">
        <v>-2314.8137174985354</v>
      </c>
      <c r="AD46" s="138">
        <v>-2297.9588029959355</v>
      </c>
      <c r="AE46" s="138">
        <v>-1859.4417641489686</v>
      </c>
      <c r="AF46" s="138">
        <v>-836.23335047053411</v>
      </c>
      <c r="AG46" s="138">
        <v>-1992.6245204132017</v>
      </c>
      <c r="AH46" s="149">
        <v>-5.0270897886890056E-2</v>
      </c>
    </row>
    <row r="47" spans="1:34" s="33" customFormat="1" x14ac:dyDescent="0.25">
      <c r="A47" s="32" t="s">
        <v>141</v>
      </c>
      <c r="B47" s="33" t="s">
        <v>44</v>
      </c>
      <c r="C47" s="141">
        <v>-55903.365165293158</v>
      </c>
      <c r="D47" s="138">
        <v>-55903.365165293158</v>
      </c>
      <c r="E47" s="138">
        <v>-56792.640904353691</v>
      </c>
      <c r="F47" s="138">
        <v>-56940.145022865676</v>
      </c>
      <c r="G47" s="138">
        <v>-56195.406582021809</v>
      </c>
      <c r="H47" s="138">
        <v>-57794.169655158294</v>
      </c>
      <c r="I47" s="138">
        <v>-57462.22147658153</v>
      </c>
      <c r="J47" s="138">
        <v>-57853.213340028036</v>
      </c>
      <c r="K47" s="138">
        <v>-61761.904312237311</v>
      </c>
      <c r="L47" s="138">
        <v>-62687.091621577587</v>
      </c>
      <c r="M47" s="138">
        <v>-64098.605373316619</v>
      </c>
      <c r="N47" s="138">
        <v>-61828.587749940794</v>
      </c>
      <c r="O47" s="138">
        <v>-64790.119568612652</v>
      </c>
      <c r="P47" s="138">
        <v>-72565.80145453797</v>
      </c>
      <c r="Q47" s="138">
        <v>-74624.087037108766</v>
      </c>
      <c r="R47" s="138">
        <v>-73715.215769542323</v>
      </c>
      <c r="S47" s="138">
        <v>-74704.234194356948</v>
      </c>
      <c r="T47" s="138">
        <v>-74765.586688723328</v>
      </c>
      <c r="U47" s="138">
        <v>-74509.137912823673</v>
      </c>
      <c r="V47" s="138">
        <v>-69517.659328875758</v>
      </c>
      <c r="W47" s="138">
        <v>-72851.417514826273</v>
      </c>
      <c r="X47" s="138">
        <v>-73484.900839767448</v>
      </c>
      <c r="Y47" s="138">
        <v>-77152.710530066441</v>
      </c>
      <c r="Z47" s="138">
        <v>-74621.330143229934</v>
      </c>
      <c r="AA47" s="138">
        <v>-76653.572504478143</v>
      </c>
      <c r="AB47" s="138">
        <v>-77574.982476799007</v>
      </c>
      <c r="AC47" s="138">
        <v>-97335.973981946445</v>
      </c>
      <c r="AD47" s="138">
        <v>-96073.572523628784</v>
      </c>
      <c r="AE47" s="138">
        <v>-100013.79063288578</v>
      </c>
      <c r="AF47" s="138">
        <v>-94708.996786313815</v>
      </c>
      <c r="AG47" s="138">
        <v>-84186.378536038959</v>
      </c>
      <c r="AH47" s="149">
        <v>0.50592684871688054</v>
      </c>
    </row>
    <row r="48" spans="1:34" s="33" customFormat="1" x14ac:dyDescent="0.25">
      <c r="A48" s="32" t="s">
        <v>142</v>
      </c>
      <c r="B48" s="33" t="s">
        <v>45</v>
      </c>
      <c r="C48" s="141">
        <v>-58581.853960344495</v>
      </c>
      <c r="D48" s="138">
        <v>-58581.853960344495</v>
      </c>
      <c r="E48" s="138">
        <v>-62846.473363913137</v>
      </c>
      <c r="F48" s="138">
        <v>-59912.666381672578</v>
      </c>
      <c r="G48" s="138">
        <v>-53013.669256638503</v>
      </c>
      <c r="H48" s="138">
        <v>-58166.07368533469</v>
      </c>
      <c r="I48" s="138">
        <v>-53203.899658038004</v>
      </c>
      <c r="J48" s="138">
        <v>-48452.25445849129</v>
      </c>
      <c r="K48" s="138">
        <v>-45713.450174118589</v>
      </c>
      <c r="L48" s="138">
        <v>-51276.672852159631</v>
      </c>
      <c r="M48" s="138">
        <v>-53504.592768635615</v>
      </c>
      <c r="N48" s="138">
        <v>-46415.23971123682</v>
      </c>
      <c r="O48" s="138">
        <v>-41565.11214252239</v>
      </c>
      <c r="P48" s="138">
        <v>-39822.61575564446</v>
      </c>
      <c r="Q48" s="138">
        <v>-47882.201299987129</v>
      </c>
      <c r="R48" s="138">
        <v>-37472.063190204724</v>
      </c>
      <c r="S48" s="138">
        <v>-34439.212074396935</v>
      </c>
      <c r="T48" s="138">
        <v>-36359.860520851485</v>
      </c>
      <c r="U48" s="138">
        <v>-38161.450570057394</v>
      </c>
      <c r="V48" s="138">
        <v>-21867.446039654045</v>
      </c>
      <c r="W48" s="138">
        <v>-25623.857242560109</v>
      </c>
      <c r="X48" s="138">
        <v>-32289.684797475373</v>
      </c>
      <c r="Y48" s="138">
        <v>-16395.584108987357</v>
      </c>
      <c r="Z48" s="138">
        <v>-20294.740196084174</v>
      </c>
      <c r="AA48" s="138">
        <v>-7331.7794663184068</v>
      </c>
      <c r="AB48" s="138">
        <v>-4840.6044982797457</v>
      </c>
      <c r="AC48" s="138">
        <v>-6992.9307269951305</v>
      </c>
      <c r="AD48" s="138">
        <v>-2452.8290514994014</v>
      </c>
      <c r="AE48" s="138">
        <v>-10648.353503831422</v>
      </c>
      <c r="AF48" s="138">
        <v>688.42044321276944</v>
      </c>
      <c r="AG48" s="138">
        <v>-145.03023486167004</v>
      </c>
      <c r="AH48" s="149">
        <v>-0.99752431469717839</v>
      </c>
    </row>
    <row r="49" spans="1:34" s="33" customFormat="1" x14ac:dyDescent="0.25">
      <c r="A49" s="32" t="s">
        <v>143</v>
      </c>
      <c r="B49" s="33" t="s">
        <v>46</v>
      </c>
      <c r="C49" s="141">
        <v>10365.435978235389</v>
      </c>
      <c r="D49" s="138">
        <v>10365.435978235389</v>
      </c>
      <c r="E49" s="138">
        <v>9610.5505611804674</v>
      </c>
      <c r="F49" s="138">
        <v>8608.2725777184714</v>
      </c>
      <c r="G49" s="138">
        <v>7901.3292143325316</v>
      </c>
      <c r="H49" s="138">
        <v>7447.5911473009937</v>
      </c>
      <c r="I49" s="138">
        <v>7186.4877223767498</v>
      </c>
      <c r="J49" s="138">
        <v>6236.0990765717952</v>
      </c>
      <c r="K49" s="138">
        <v>5539.5168587022836</v>
      </c>
      <c r="L49" s="138">
        <v>4747.7262901389258</v>
      </c>
      <c r="M49" s="138">
        <v>5051.3483439116972</v>
      </c>
      <c r="N49" s="138">
        <v>4640.1029722416069</v>
      </c>
      <c r="O49" s="138">
        <v>3861.2600118614828</v>
      </c>
      <c r="P49" s="138">
        <v>2859.9363603655515</v>
      </c>
      <c r="Q49" s="138">
        <v>2453.3603839287903</v>
      </c>
      <c r="R49" s="138">
        <v>1636.4513736222241</v>
      </c>
      <c r="S49" s="138">
        <v>1184.7899203458367</v>
      </c>
      <c r="T49" s="138">
        <v>565.6649993767187</v>
      </c>
      <c r="U49" s="138">
        <v>279.7668556184131</v>
      </c>
      <c r="V49" s="138">
        <v>-413.4133837166371</v>
      </c>
      <c r="W49" s="138">
        <v>-580.38762174976512</v>
      </c>
      <c r="X49" s="138">
        <v>-797.9493745320168</v>
      </c>
      <c r="Y49" s="138">
        <v>-1299.1507071165911</v>
      </c>
      <c r="Z49" s="138">
        <v>-1207.5894521674998</v>
      </c>
      <c r="AA49" s="138">
        <v>-1096.1036026727927</v>
      </c>
      <c r="AB49" s="138">
        <v>-1481.8421458332959</v>
      </c>
      <c r="AC49" s="138">
        <v>-1121.4158049278724</v>
      </c>
      <c r="AD49" s="138">
        <v>-1481.7121890005099</v>
      </c>
      <c r="AE49" s="138">
        <v>-1773.610629267245</v>
      </c>
      <c r="AF49" s="138">
        <v>-1286.3772732463331</v>
      </c>
      <c r="AG49" s="138">
        <v>-937.58232223934101</v>
      </c>
      <c r="AH49" s="149">
        <v>-1.0904527628367982</v>
      </c>
    </row>
    <row r="50" spans="1:34" s="33" customFormat="1" ht="15.75" thickBot="1" x14ac:dyDescent="0.3">
      <c r="A50" s="34" t="s">
        <v>144</v>
      </c>
      <c r="B50" s="35" t="s">
        <v>47</v>
      </c>
      <c r="C50" s="143">
        <v>-908722.42327646667</v>
      </c>
      <c r="D50" s="144">
        <v>-908722.42327646667</v>
      </c>
      <c r="E50" s="144">
        <v>-906856.20659902541</v>
      </c>
      <c r="F50" s="144">
        <v>-893674.32292992005</v>
      </c>
      <c r="G50" s="144">
        <v>-874917.51928448584</v>
      </c>
      <c r="H50" s="144">
        <v>-892185.38663700351</v>
      </c>
      <c r="I50" s="144">
        <v>-863123.84472994984</v>
      </c>
      <c r="J50" s="144">
        <v>-880394.47859220591</v>
      </c>
      <c r="K50" s="144">
        <v>-863312.28511508647</v>
      </c>
      <c r="L50" s="144">
        <v>-870903.61211451527</v>
      </c>
      <c r="M50" s="144">
        <v>-866515.74809090118</v>
      </c>
      <c r="N50" s="144">
        <v>-865137.78400785499</v>
      </c>
      <c r="O50" s="144">
        <v>-861743.88755240268</v>
      </c>
      <c r="P50" s="144">
        <v>-837867.92088480759</v>
      </c>
      <c r="Q50" s="144">
        <v>-854867.17835776263</v>
      </c>
      <c r="R50" s="144">
        <v>-755201.20516945492</v>
      </c>
      <c r="S50" s="144">
        <v>-804822.59440781723</v>
      </c>
      <c r="T50" s="144">
        <v>-859921.31328037637</v>
      </c>
      <c r="U50" s="144">
        <v>-821627.78098700417</v>
      </c>
      <c r="V50" s="144">
        <v>-803814.66918786254</v>
      </c>
      <c r="W50" s="144">
        <v>-771871.6445717701</v>
      </c>
      <c r="X50" s="144">
        <v>-795817.83189600718</v>
      </c>
      <c r="Y50" s="144">
        <v>-813298.77491451101</v>
      </c>
      <c r="Z50" s="144">
        <v>-829167.39748890593</v>
      </c>
      <c r="AA50" s="144">
        <v>-800184.53042448789</v>
      </c>
      <c r="AB50" s="144">
        <v>-815493.5357852733</v>
      </c>
      <c r="AC50" s="144">
        <v>-791694.76527261746</v>
      </c>
      <c r="AD50" s="144">
        <v>-855998.17445021565</v>
      </c>
      <c r="AE50" s="144">
        <v>-792046.34719168779</v>
      </c>
      <c r="AF50" s="144">
        <v>-824885.24699254567</v>
      </c>
      <c r="AG50" s="144">
        <v>-812694.77205224289</v>
      </c>
      <c r="AH50" s="150">
        <v>-0.10567324934933256</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270</v>
      </c>
    </row>
    <row r="57" spans="1:34" x14ac:dyDescent="0.25">
      <c r="B57"/>
    </row>
    <row r="58" spans="1:34" x14ac:dyDescent="0.25">
      <c r="B58"/>
    </row>
  </sheetData>
  <phoneticPr fontId="2"/>
  <hyperlinks>
    <hyperlink ref="C54" r:id="rId1" xr:uid="{CD4225DC-8B05-40E7-A4FA-EA74816CDDBA}"/>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AH58"/>
  <sheetViews>
    <sheetView zoomScale="85" zoomScaleNormal="85" workbookViewId="0">
      <pane xSplit="2" ySplit="5" topLeftCell="C6" activePane="bottomRight" state="frozen"/>
      <selection pane="topRight" activeCell="C1" sqref="C1"/>
      <selection pane="bottomLeft" activeCell="A6" sqref="A6"/>
      <selection pane="bottomRight" activeCell="Y23" sqref="Y23"/>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28515625" style="42" customWidth="1"/>
    <col min="35" max="16384" width="9.140625" style="1"/>
  </cols>
  <sheetData>
    <row r="1" spans="1:34" ht="15.75" customHeight="1" x14ac:dyDescent="0.35">
      <c r="A1" s="77" t="s">
        <v>297</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94</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41">
        <v>19169.232673300925</v>
      </c>
      <c r="D6" s="138">
        <v>19169.232673300925</v>
      </c>
      <c r="E6" s="138">
        <v>18280.78573820398</v>
      </c>
      <c r="F6" s="138">
        <v>16694.52837658034</v>
      </c>
      <c r="G6" s="138">
        <v>16084.762322232231</v>
      </c>
      <c r="H6" s="138">
        <v>15630.458696920363</v>
      </c>
      <c r="I6" s="138">
        <v>15557.250485060962</v>
      </c>
      <c r="J6" s="138">
        <v>16204.426816694731</v>
      </c>
      <c r="K6" s="138">
        <v>16066.134768950693</v>
      </c>
      <c r="L6" s="138">
        <v>15799.147484562067</v>
      </c>
      <c r="M6" s="138">
        <v>16715.985488797032</v>
      </c>
      <c r="N6" s="138">
        <v>18269.262461880287</v>
      </c>
      <c r="O6" s="138">
        <v>17649.92460694363</v>
      </c>
      <c r="P6" s="138">
        <v>17659.822963867548</v>
      </c>
      <c r="Q6" s="138">
        <v>17656.037835212534</v>
      </c>
      <c r="R6" s="138">
        <v>16599.713984691931</v>
      </c>
      <c r="S6" s="138">
        <v>16657.62123867531</v>
      </c>
      <c r="T6" s="138">
        <v>17684.631607682426</v>
      </c>
      <c r="U6" s="138">
        <v>18259.587312493561</v>
      </c>
      <c r="V6" s="138">
        <v>17977.999497156954</v>
      </c>
      <c r="W6" s="138">
        <v>17616.376877400082</v>
      </c>
      <c r="X6" s="138">
        <v>17337.981350347702</v>
      </c>
      <c r="Y6" s="138">
        <v>17579.043158036809</v>
      </c>
      <c r="Z6" s="138">
        <v>16195.5011156561</v>
      </c>
      <c r="AA6" s="138">
        <v>15954.280483270282</v>
      </c>
      <c r="AB6" s="138">
        <v>16544.805103495713</v>
      </c>
      <c r="AC6" s="138">
        <v>15980.400097885165</v>
      </c>
      <c r="AD6" s="138">
        <v>15235.550799796429</v>
      </c>
      <c r="AE6" s="138">
        <v>15402.055702247151</v>
      </c>
      <c r="AF6" s="138">
        <v>13712.692402034596</v>
      </c>
      <c r="AG6" s="138">
        <v>13176.39538412758</v>
      </c>
      <c r="AH6" s="149">
        <v>-0.31262791741894924</v>
      </c>
    </row>
    <row r="7" spans="1:34" s="33" customFormat="1" x14ac:dyDescent="0.25">
      <c r="A7" s="32" t="s">
        <v>104</v>
      </c>
      <c r="B7" s="33" t="s">
        <v>4</v>
      </c>
      <c r="C7" s="141">
        <v>24.2520825</v>
      </c>
      <c r="D7" s="138">
        <v>24.2520825</v>
      </c>
      <c r="E7" s="138">
        <v>23.910087000000001</v>
      </c>
      <c r="F7" s="138">
        <v>24.093880500000001</v>
      </c>
      <c r="G7" s="138">
        <v>24.0473505</v>
      </c>
      <c r="H7" s="138">
        <v>23.921719499999998</v>
      </c>
      <c r="I7" s="138">
        <v>23.861230500000001</v>
      </c>
      <c r="J7" s="138">
        <v>23.854251000000001</v>
      </c>
      <c r="K7" s="138">
        <v>23.833312500000002</v>
      </c>
      <c r="L7" s="138">
        <v>24.003146999999998</v>
      </c>
      <c r="M7" s="138">
        <v>23.805394499999998</v>
      </c>
      <c r="N7" s="138">
        <v>23.8844955</v>
      </c>
      <c r="O7" s="138">
        <v>23.8426185</v>
      </c>
      <c r="P7" s="138">
        <v>24.233470500000003</v>
      </c>
      <c r="Q7" s="138">
        <v>24.212531999999999</v>
      </c>
      <c r="R7" s="138">
        <v>23.826332999999998</v>
      </c>
      <c r="S7" s="138">
        <v>23.858903999999999</v>
      </c>
      <c r="T7" s="138">
        <v>23.9589435</v>
      </c>
      <c r="U7" s="138">
        <v>23.872862999999999</v>
      </c>
      <c r="V7" s="138">
        <v>23.903107500000001</v>
      </c>
      <c r="W7" s="138">
        <v>23.917066500000001</v>
      </c>
      <c r="X7" s="138">
        <v>23.900780999999998</v>
      </c>
      <c r="Y7" s="138">
        <v>23.889148499999997</v>
      </c>
      <c r="Z7" s="138">
        <v>23.914740000000002</v>
      </c>
      <c r="AA7" s="138">
        <v>23.997098099999999</v>
      </c>
      <c r="AB7" s="138">
        <v>23.917531799999999</v>
      </c>
      <c r="AC7" s="138">
        <v>24.10946805</v>
      </c>
      <c r="AD7" s="138">
        <v>23.831683949999999</v>
      </c>
      <c r="AE7" s="138">
        <v>23.8705365</v>
      </c>
      <c r="AF7" s="138">
        <v>23.947310999999999</v>
      </c>
      <c r="AG7" s="138">
        <v>23.882169000000001</v>
      </c>
      <c r="AH7" s="149">
        <v>-1.5252855089866988E-2</v>
      </c>
    </row>
    <row r="8" spans="1:34" s="33" customFormat="1" x14ac:dyDescent="0.25">
      <c r="A8" s="32" t="s">
        <v>105</v>
      </c>
      <c r="B8" s="33" t="s">
        <v>5</v>
      </c>
      <c r="C8" s="141">
        <v>7.9222272</v>
      </c>
      <c r="D8" s="138">
        <v>7.9222272</v>
      </c>
      <c r="E8" s="138">
        <v>3.6624048</v>
      </c>
      <c r="F8" s="138">
        <v>142.82511680000002</v>
      </c>
      <c r="G8" s="138">
        <v>8.337968</v>
      </c>
      <c r="H8" s="138">
        <v>10.795664</v>
      </c>
      <c r="I8" s="138">
        <v>21.147328000000002</v>
      </c>
      <c r="J8" s="138">
        <v>27.018335999999998</v>
      </c>
      <c r="K8" s="138">
        <v>4.1765319999999999</v>
      </c>
      <c r="L8" s="138">
        <v>4.7646600000000001</v>
      </c>
      <c r="M8" s="138">
        <v>15.86388</v>
      </c>
      <c r="N8" s="138">
        <v>9.1744800000000009</v>
      </c>
      <c r="O8" s="138">
        <v>3.682804</v>
      </c>
      <c r="P8" s="138">
        <v>59.263168</v>
      </c>
      <c r="Q8" s="138">
        <v>19.5798208</v>
      </c>
      <c r="R8" s="138">
        <v>4.7999476000000003</v>
      </c>
      <c r="S8" s="138">
        <v>4.0816803999999998</v>
      </c>
      <c r="T8" s="138">
        <v>11.496923200000001</v>
      </c>
      <c r="U8" s="138">
        <v>5.4125395999999997</v>
      </c>
      <c r="V8" s="138">
        <v>5.2256200000000002</v>
      </c>
      <c r="W8" s="138">
        <v>10.417371599999999</v>
      </c>
      <c r="X8" s="138">
        <v>5.3875751999999997</v>
      </c>
      <c r="Y8" s="138">
        <v>4.9825607999999999</v>
      </c>
      <c r="Z8" s="138">
        <v>5.1816724000000001</v>
      </c>
      <c r="AA8" s="138">
        <v>5.3748120000000004</v>
      </c>
      <c r="AB8" s="138">
        <v>6.8393480000000011</v>
      </c>
      <c r="AC8" s="138">
        <v>56.208109200000003</v>
      </c>
      <c r="AD8" s="138">
        <v>4.6733599999999997</v>
      </c>
      <c r="AE8" s="138">
        <v>4.7547388000000002</v>
      </c>
      <c r="AF8" s="138">
        <v>12.467216799999999</v>
      </c>
      <c r="AG8" s="138">
        <v>26.087470000000003</v>
      </c>
      <c r="AH8" s="149">
        <v>2.2929464582889016</v>
      </c>
    </row>
    <row r="9" spans="1:34" s="33" customFormat="1" x14ac:dyDescent="0.25">
      <c r="A9" s="32" t="s">
        <v>106</v>
      </c>
      <c r="B9" s="33" t="s">
        <v>6</v>
      </c>
      <c r="C9" s="141">
        <v>0.57140636638200004</v>
      </c>
      <c r="D9" s="138">
        <v>0.57140636638200004</v>
      </c>
      <c r="E9" s="138">
        <v>0.57547385916375005</v>
      </c>
      <c r="F9" s="138">
        <v>0.48804686187349999</v>
      </c>
      <c r="G9" s="138">
        <v>0.56867160458874999</v>
      </c>
      <c r="H9" s="138">
        <v>0.47345323422100005</v>
      </c>
      <c r="I9" s="138">
        <v>3.1151976490749998E-2</v>
      </c>
      <c r="J9" s="138">
        <v>27.223986871502998</v>
      </c>
      <c r="K9" s="138">
        <v>0.2872080860915</v>
      </c>
      <c r="L9" s="138">
        <v>0.43650323191724999</v>
      </c>
      <c r="M9" s="138">
        <v>8.778013630699999E-2</v>
      </c>
      <c r="N9" s="138">
        <v>2.2329659199999997E-3</v>
      </c>
      <c r="O9" s="138">
        <v>2.7925002641750001E-2</v>
      </c>
      <c r="P9" s="138">
        <v>0.26180725967825003</v>
      </c>
      <c r="Q9" s="138">
        <v>0.1607210389125</v>
      </c>
      <c r="R9" s="164" t="s">
        <v>65</v>
      </c>
      <c r="S9" s="138">
        <v>8.4565455525E-4</v>
      </c>
      <c r="T9" s="138">
        <v>3.4168046700000002E-3</v>
      </c>
      <c r="U9" s="138">
        <v>3.9342705662000002E-2</v>
      </c>
      <c r="V9" s="164" t="s">
        <v>65</v>
      </c>
      <c r="W9" s="164" t="s">
        <v>65</v>
      </c>
      <c r="X9" s="164" t="s">
        <v>65</v>
      </c>
      <c r="Y9" s="138">
        <v>8.7648805489035002</v>
      </c>
      <c r="Z9" s="164" t="s">
        <v>65</v>
      </c>
      <c r="AA9" s="164" t="s">
        <v>65</v>
      </c>
      <c r="AB9" s="164" t="s">
        <v>65</v>
      </c>
      <c r="AC9" s="164" t="s">
        <v>65</v>
      </c>
      <c r="AD9" s="164" t="s">
        <v>65</v>
      </c>
      <c r="AE9" s="164" t="s">
        <v>65</v>
      </c>
      <c r="AF9" s="164" t="s">
        <v>65</v>
      </c>
      <c r="AG9" s="164" t="s">
        <v>65</v>
      </c>
      <c r="AH9" s="149" t="s">
        <v>3</v>
      </c>
    </row>
    <row r="10" spans="1:34" s="33" customFormat="1" x14ac:dyDescent="0.25">
      <c r="A10" s="32" t="s">
        <v>107</v>
      </c>
      <c r="B10" s="33" t="s">
        <v>7</v>
      </c>
      <c r="C10" s="141">
        <v>1.074843</v>
      </c>
      <c r="D10" s="138">
        <v>2.4218864999999998</v>
      </c>
      <c r="E10" s="138">
        <v>1.1888414999999999</v>
      </c>
      <c r="F10" s="138">
        <v>12.197839500000001</v>
      </c>
      <c r="G10" s="138">
        <v>42.258546000000003</v>
      </c>
      <c r="H10" s="138">
        <v>42.109650000000002</v>
      </c>
      <c r="I10" s="138">
        <v>1.2772485</v>
      </c>
      <c r="J10" s="138">
        <v>5.0019749999999998</v>
      </c>
      <c r="K10" s="138">
        <v>1.8076905000000001</v>
      </c>
      <c r="L10" s="138">
        <v>16.2087255</v>
      </c>
      <c r="M10" s="138">
        <v>19.289011500000001</v>
      </c>
      <c r="N10" s="138">
        <v>134.74017810000001</v>
      </c>
      <c r="O10" s="138">
        <v>46.932565927500001</v>
      </c>
      <c r="P10" s="138">
        <v>15.1524945</v>
      </c>
      <c r="Q10" s="138">
        <v>11.878050442500001</v>
      </c>
      <c r="R10" s="138">
        <v>2.6519773500000001</v>
      </c>
      <c r="S10" s="138">
        <v>3.3645843000000002</v>
      </c>
      <c r="T10" s="138">
        <v>8.6232653100000007</v>
      </c>
      <c r="U10" s="138">
        <v>101.0505969</v>
      </c>
      <c r="V10" s="138">
        <v>12.654066150000002</v>
      </c>
      <c r="W10" s="138">
        <v>5.2830161999999996</v>
      </c>
      <c r="X10" s="138">
        <v>15.190539754499998</v>
      </c>
      <c r="Y10" s="138">
        <v>16.667743949999998</v>
      </c>
      <c r="Z10" s="138">
        <v>30.35082105</v>
      </c>
      <c r="AA10" s="138">
        <v>7.7181791048999999</v>
      </c>
      <c r="AB10" s="138">
        <v>2.1503839500000002</v>
      </c>
      <c r="AC10" s="138">
        <v>12.771554399999999</v>
      </c>
      <c r="AD10" s="138">
        <v>14.750707950000001</v>
      </c>
      <c r="AE10" s="138">
        <v>10.630104210000001</v>
      </c>
      <c r="AF10" s="138">
        <v>3.3806371500000001</v>
      </c>
      <c r="AG10" s="138">
        <v>13.353923879999998</v>
      </c>
      <c r="AH10" s="149">
        <v>11.424069264069265</v>
      </c>
    </row>
    <row r="11" spans="1:34" s="33" customFormat="1" x14ac:dyDescent="0.25">
      <c r="A11" s="32" t="s">
        <v>108</v>
      </c>
      <c r="B11" s="33" t="s">
        <v>8</v>
      </c>
      <c r="C11" s="141">
        <v>891.66784999999993</v>
      </c>
      <c r="D11" s="138">
        <v>891.66784999999993</v>
      </c>
      <c r="E11" s="138">
        <v>820.03492500000004</v>
      </c>
      <c r="F11" s="138">
        <v>1064.3965000000001</v>
      </c>
      <c r="G11" s="138">
        <v>1221.1314500000001</v>
      </c>
      <c r="H11" s="138">
        <v>1038.6998000000001</v>
      </c>
      <c r="I11" s="138">
        <v>1200.4195</v>
      </c>
      <c r="J11" s="138">
        <v>1129.2691749999999</v>
      </c>
      <c r="K11" s="138">
        <v>1004.6811</v>
      </c>
      <c r="L11" s="138">
        <v>966.09472499999993</v>
      </c>
      <c r="M11" s="138">
        <v>1104.5738999999999</v>
      </c>
      <c r="N11" s="138">
        <v>975.38092499999993</v>
      </c>
      <c r="O11" s="138">
        <v>887.92255</v>
      </c>
      <c r="P11" s="138">
        <v>975.15354999999988</v>
      </c>
      <c r="Q11" s="138">
        <v>982.91804999999999</v>
      </c>
      <c r="R11" s="138">
        <v>935.04070000000002</v>
      </c>
      <c r="S11" s="138">
        <v>1042.02025</v>
      </c>
      <c r="T11" s="138">
        <v>934.30389999999989</v>
      </c>
      <c r="U11" s="138">
        <v>876.95452499999999</v>
      </c>
      <c r="V11" s="138">
        <v>755.22632499999997</v>
      </c>
      <c r="W11" s="138">
        <v>665.94002499999999</v>
      </c>
      <c r="X11" s="138">
        <v>765.42352500000004</v>
      </c>
      <c r="Y11" s="138">
        <v>759.42782499999998</v>
      </c>
      <c r="Z11" s="138">
        <v>793.24397500000009</v>
      </c>
      <c r="AA11" s="138">
        <v>801.57552499999997</v>
      </c>
      <c r="AB11" s="138">
        <v>776.500675</v>
      </c>
      <c r="AC11" s="138">
        <v>860.42009999999993</v>
      </c>
      <c r="AD11" s="138">
        <v>806.74252499999977</v>
      </c>
      <c r="AE11" s="138">
        <v>687.45657499999982</v>
      </c>
      <c r="AF11" s="138">
        <v>670.97207500000002</v>
      </c>
      <c r="AG11" s="138">
        <v>622.56927500000006</v>
      </c>
      <c r="AH11" s="149">
        <v>-0.30179239388299117</v>
      </c>
    </row>
    <row r="12" spans="1:34" s="33" customFormat="1" x14ac:dyDescent="0.25">
      <c r="A12" s="32" t="s">
        <v>109</v>
      </c>
      <c r="B12" s="33" t="s">
        <v>9</v>
      </c>
      <c r="C12" s="141">
        <v>1.2304263</v>
      </c>
      <c r="D12" s="138">
        <v>1.2304263</v>
      </c>
      <c r="E12" s="138">
        <v>3.1824930949999999</v>
      </c>
      <c r="F12" s="138">
        <v>15.149349127500001</v>
      </c>
      <c r="G12" s="138">
        <v>34.392747750000005</v>
      </c>
      <c r="H12" s="138">
        <v>11.5050174425</v>
      </c>
      <c r="I12" s="138">
        <v>7.5447405024999998</v>
      </c>
      <c r="J12" s="138">
        <v>16.531748869999998</v>
      </c>
      <c r="K12" s="138">
        <v>17.627585267500002</v>
      </c>
      <c r="L12" s="138">
        <v>45.112706574999997</v>
      </c>
      <c r="M12" s="138">
        <v>5.9111770799999999</v>
      </c>
      <c r="N12" s="138">
        <v>96.908605547500002</v>
      </c>
      <c r="O12" s="138">
        <v>18.99573372</v>
      </c>
      <c r="P12" s="138">
        <v>6.3948532500000006</v>
      </c>
      <c r="Q12" s="138">
        <v>39.551133249999999</v>
      </c>
      <c r="R12" s="138">
        <v>2.9170940000000001</v>
      </c>
      <c r="S12" s="138">
        <v>2.7353387499999999</v>
      </c>
      <c r="T12" s="138">
        <v>6.0585979999999999</v>
      </c>
      <c r="U12" s="138">
        <v>31.7643685</v>
      </c>
      <c r="V12" s="138">
        <v>9.5799511150000001</v>
      </c>
      <c r="W12" s="138">
        <v>5.0956225000000002</v>
      </c>
      <c r="X12" s="138">
        <v>1.7601419774999998</v>
      </c>
      <c r="Y12" s="138">
        <v>18.628098865000002</v>
      </c>
      <c r="Z12" s="138">
        <v>38.8810580225</v>
      </c>
      <c r="AA12" s="138">
        <v>1.9276707399999999</v>
      </c>
      <c r="AB12" s="138">
        <v>0.3214777875</v>
      </c>
      <c r="AC12" s="138">
        <v>13.9641071275</v>
      </c>
      <c r="AD12" s="138">
        <v>8.9163897775000009</v>
      </c>
      <c r="AE12" s="138">
        <v>69.234171330000009</v>
      </c>
      <c r="AF12" s="138">
        <v>1.3012706425</v>
      </c>
      <c r="AG12" s="138">
        <v>2.6173625149999999</v>
      </c>
      <c r="AH12" s="149">
        <v>1.1271997477622187</v>
      </c>
    </row>
    <row r="13" spans="1:34" s="33" customFormat="1" x14ac:dyDescent="0.25">
      <c r="A13" s="32" t="s">
        <v>110</v>
      </c>
      <c r="B13" s="33" t="s">
        <v>10</v>
      </c>
      <c r="C13" s="141">
        <v>5.2757500975500006E-2</v>
      </c>
      <c r="D13" s="138">
        <v>5.2757500975500006E-2</v>
      </c>
      <c r="E13" s="138">
        <v>0.16123640747600002</v>
      </c>
      <c r="F13" s="138">
        <v>5.1562941738000002E-2</v>
      </c>
      <c r="G13" s="138">
        <v>0.41006125827024997</v>
      </c>
      <c r="H13" s="138">
        <v>1.05537442338075</v>
      </c>
      <c r="I13" s="138">
        <v>0.41235957521774996</v>
      </c>
      <c r="J13" s="138">
        <v>0.68773836035949998</v>
      </c>
      <c r="K13" s="138">
        <v>0.98747618149799998</v>
      </c>
      <c r="L13" s="138">
        <v>3.3545822586675005</v>
      </c>
      <c r="M13" s="138">
        <v>2.0133453540749999E-2</v>
      </c>
      <c r="N13" s="138">
        <v>7.2024465198637504</v>
      </c>
      <c r="O13" s="138">
        <v>2.4223924582834999</v>
      </c>
      <c r="P13" s="138">
        <v>7.0558281693999997E-2</v>
      </c>
      <c r="Q13" s="138">
        <v>0.307903791787</v>
      </c>
      <c r="R13" s="138">
        <v>0.59824245375724994</v>
      </c>
      <c r="S13" s="138">
        <v>0.20256839571075</v>
      </c>
      <c r="T13" s="138">
        <v>0.50808115527025</v>
      </c>
      <c r="U13" s="138">
        <v>4.8534277028629997</v>
      </c>
      <c r="V13" s="138">
        <v>0.17426320664174999</v>
      </c>
      <c r="W13" s="138">
        <v>0.288795173282</v>
      </c>
      <c r="X13" s="138">
        <v>1.12610601630225</v>
      </c>
      <c r="Y13" s="138">
        <v>0.94045656070274997</v>
      </c>
      <c r="Z13" s="138">
        <v>1.04921827872825</v>
      </c>
      <c r="AA13" s="138">
        <v>0.3646844097825</v>
      </c>
      <c r="AB13" s="138">
        <v>0.40769659356049998</v>
      </c>
      <c r="AC13" s="138">
        <v>0.14422152356425</v>
      </c>
      <c r="AD13" s="138">
        <v>12.0070141443575</v>
      </c>
      <c r="AE13" s="138">
        <v>0.38092796065224999</v>
      </c>
      <c r="AF13" s="138">
        <v>0.74628915368175008</v>
      </c>
      <c r="AG13" s="138">
        <v>0.52746153885949998</v>
      </c>
      <c r="AH13" s="149">
        <v>8.9978491988171925</v>
      </c>
    </row>
    <row r="14" spans="1:34" s="33" customFormat="1" x14ac:dyDescent="0.25">
      <c r="A14" s="32" t="s">
        <v>111</v>
      </c>
      <c r="B14" s="33" t="s">
        <v>11</v>
      </c>
      <c r="C14" s="141">
        <v>50.467257453321501</v>
      </c>
      <c r="D14" s="138">
        <v>50.467257453321501</v>
      </c>
      <c r="E14" s="138">
        <v>35.65096111926475</v>
      </c>
      <c r="F14" s="138">
        <v>39.064135008582753</v>
      </c>
      <c r="G14" s="138">
        <v>48.10414850776975</v>
      </c>
      <c r="H14" s="138">
        <v>49.231209613592753</v>
      </c>
      <c r="I14" s="138">
        <v>44.069904882472748</v>
      </c>
      <c r="J14" s="138">
        <v>54.73736008940525</v>
      </c>
      <c r="K14" s="138">
        <v>63.391730847043249</v>
      </c>
      <c r="L14" s="138">
        <v>48.934407456597754</v>
      </c>
      <c r="M14" s="138">
        <v>43.70206042820525</v>
      </c>
      <c r="N14" s="138">
        <v>40.353701704407499</v>
      </c>
      <c r="O14" s="138">
        <v>41.067162862059497</v>
      </c>
      <c r="P14" s="138">
        <v>44.334658654396506</v>
      </c>
      <c r="Q14" s="138">
        <v>58.171412281286251</v>
      </c>
      <c r="R14" s="138">
        <v>51.26718259316425</v>
      </c>
      <c r="S14" s="138">
        <v>48.712414980189749</v>
      </c>
      <c r="T14" s="138">
        <v>60.276996603452503</v>
      </c>
      <c r="U14" s="138">
        <v>75.788966911965744</v>
      </c>
      <c r="V14" s="138">
        <v>59.647617807955498</v>
      </c>
      <c r="W14" s="138">
        <v>51.255205175678</v>
      </c>
      <c r="X14" s="138">
        <v>54.273415589574746</v>
      </c>
      <c r="Y14" s="138">
        <v>24.6854319920275</v>
      </c>
      <c r="Z14" s="138">
        <v>27.336486010858003</v>
      </c>
      <c r="AA14" s="138">
        <v>23.61968071605575</v>
      </c>
      <c r="AB14" s="138">
        <v>27.848138190741249</v>
      </c>
      <c r="AC14" s="138">
        <v>30.087695547123001</v>
      </c>
      <c r="AD14" s="138">
        <v>11.2743266391365</v>
      </c>
      <c r="AE14" s="138">
        <v>13.082393260508752</v>
      </c>
      <c r="AF14" s="138">
        <v>22.197915391057748</v>
      </c>
      <c r="AG14" s="138">
        <v>27.964315997604</v>
      </c>
      <c r="AH14" s="149">
        <v>-0.44589190281502944</v>
      </c>
    </row>
    <row r="15" spans="1:34" s="33" customFormat="1" x14ac:dyDescent="0.25">
      <c r="A15" s="32" t="s">
        <v>112</v>
      </c>
      <c r="B15" s="33" t="s">
        <v>12</v>
      </c>
      <c r="C15" s="141">
        <v>262.49913484025001</v>
      </c>
      <c r="D15" s="138">
        <v>262.49913484025001</v>
      </c>
      <c r="E15" s="138">
        <v>260.82565735254997</v>
      </c>
      <c r="F15" s="138">
        <v>258.80062847110003</v>
      </c>
      <c r="G15" s="138">
        <v>256.77288788637497</v>
      </c>
      <c r="H15" s="138">
        <v>254.74655412192502</v>
      </c>
      <c r="I15" s="138">
        <v>252.71883350684999</v>
      </c>
      <c r="J15" s="138">
        <v>250.686609090475</v>
      </c>
      <c r="K15" s="138">
        <v>248.65761605885001</v>
      </c>
      <c r="L15" s="138">
        <v>246.65019433522502</v>
      </c>
      <c r="M15" s="138">
        <v>244.59207883284998</v>
      </c>
      <c r="N15" s="138">
        <v>242.55813645247503</v>
      </c>
      <c r="O15" s="138">
        <v>240.52927266634998</v>
      </c>
      <c r="P15" s="138">
        <v>238.49971252822502</v>
      </c>
      <c r="Q15" s="138">
        <v>236.4599754871</v>
      </c>
      <c r="R15" s="138">
        <v>235.09297310472502</v>
      </c>
      <c r="S15" s="138">
        <v>232.42005485909999</v>
      </c>
      <c r="T15" s="138">
        <v>231.13557262272502</v>
      </c>
      <c r="U15" s="138">
        <v>229.84281830165</v>
      </c>
      <c r="V15" s="138">
        <v>228.57304832107502</v>
      </c>
      <c r="W15" s="138">
        <v>227.30312362552502</v>
      </c>
      <c r="X15" s="138">
        <v>228.16068776049997</v>
      </c>
      <c r="Y15" s="138">
        <v>363.11931564075002</v>
      </c>
      <c r="Z15" s="138">
        <v>230.05068336385</v>
      </c>
      <c r="AA15" s="138">
        <v>229.70166971617499</v>
      </c>
      <c r="AB15" s="138">
        <v>228.900418376625</v>
      </c>
      <c r="AC15" s="138">
        <v>232.512932835925</v>
      </c>
      <c r="AD15" s="138">
        <v>234.35543859590001</v>
      </c>
      <c r="AE15" s="138">
        <v>237.05118558664998</v>
      </c>
      <c r="AF15" s="138">
        <v>238.201590400425</v>
      </c>
      <c r="AG15" s="138">
        <v>238.83780266837502</v>
      </c>
      <c r="AH15" s="149">
        <v>-9.0138705357161064E-2</v>
      </c>
    </row>
    <row r="16" spans="1:34" s="33" customFormat="1" x14ac:dyDescent="0.25">
      <c r="A16" s="32" t="s">
        <v>113</v>
      </c>
      <c r="B16" s="33" t="s">
        <v>13</v>
      </c>
      <c r="C16" s="141">
        <v>65.9531474264965</v>
      </c>
      <c r="D16" s="138">
        <v>65.9531474264965</v>
      </c>
      <c r="E16" s="138">
        <v>65.781459533975493</v>
      </c>
      <c r="F16" s="138">
        <v>68.366362698942993</v>
      </c>
      <c r="G16" s="138">
        <v>66.773172432368995</v>
      </c>
      <c r="H16" s="138">
        <v>66.580020729190508</v>
      </c>
      <c r="I16" s="138">
        <v>66.277565991295489</v>
      </c>
      <c r="J16" s="138">
        <v>66.958453632204495</v>
      </c>
      <c r="K16" s="138">
        <v>67.8884184721975</v>
      </c>
      <c r="L16" s="138">
        <v>66.314497746671748</v>
      </c>
      <c r="M16" s="138">
        <v>67.250114587574501</v>
      </c>
      <c r="N16" s="138">
        <v>67.628296932636744</v>
      </c>
      <c r="O16" s="138">
        <v>66.633368201723755</v>
      </c>
      <c r="P16" s="138">
        <v>69.315076745219756</v>
      </c>
      <c r="Q16" s="138">
        <v>67.039817266201496</v>
      </c>
      <c r="R16" s="138">
        <v>67.540857904760998</v>
      </c>
      <c r="S16" s="138">
        <v>67.051016859515755</v>
      </c>
      <c r="T16" s="138">
        <v>73.251350066508252</v>
      </c>
      <c r="U16" s="138">
        <v>67.17299344389275</v>
      </c>
      <c r="V16" s="138">
        <v>68.027937942311496</v>
      </c>
      <c r="W16" s="138">
        <v>67.280920391851254</v>
      </c>
      <c r="X16" s="138">
        <v>67.29832649033375</v>
      </c>
      <c r="Y16" s="138">
        <v>67.361667995256241</v>
      </c>
      <c r="Z16" s="138">
        <v>67.405278189049753</v>
      </c>
      <c r="AA16" s="138">
        <v>67.476522734640753</v>
      </c>
      <c r="AB16" s="138">
        <v>67.591354026534503</v>
      </c>
      <c r="AC16" s="138">
        <v>67.991198320782502</v>
      </c>
      <c r="AD16" s="138">
        <v>68.179402206995249</v>
      </c>
      <c r="AE16" s="138">
        <v>67.809543680430494</v>
      </c>
      <c r="AF16" s="138">
        <v>70.350306805774991</v>
      </c>
      <c r="AG16" s="138">
        <v>67.797085259530249</v>
      </c>
      <c r="AH16" s="149">
        <v>2.7958299262196423E-2</v>
      </c>
    </row>
    <row r="17" spans="1:34" s="33" customFormat="1" x14ac:dyDescent="0.25">
      <c r="A17" s="32" t="s">
        <v>100</v>
      </c>
      <c r="B17" s="33" t="s">
        <v>14</v>
      </c>
      <c r="C17" s="141">
        <v>12856.538325637513</v>
      </c>
      <c r="D17" s="138">
        <v>12856.538325637513</v>
      </c>
      <c r="E17" s="138">
        <v>12291.713711781123</v>
      </c>
      <c r="F17" s="138">
        <v>12247.291428863946</v>
      </c>
      <c r="G17" s="138">
        <v>12624.077169894368</v>
      </c>
      <c r="H17" s="138">
        <v>15018.832475214509</v>
      </c>
      <c r="I17" s="138">
        <v>14457.603045730628</v>
      </c>
      <c r="J17" s="138">
        <v>13516.217382796711</v>
      </c>
      <c r="K17" s="138">
        <v>13281.627283356682</v>
      </c>
      <c r="L17" s="138">
        <v>13564.703248873559</v>
      </c>
      <c r="M17" s="138">
        <v>12318.059935952448</v>
      </c>
      <c r="N17" s="138">
        <v>13211.05720539391</v>
      </c>
      <c r="O17" s="138">
        <v>12279.898688892998</v>
      </c>
      <c r="P17" s="138">
        <v>11670.252802083143</v>
      </c>
      <c r="Q17" s="138">
        <v>13081.192589910461</v>
      </c>
      <c r="R17" s="138">
        <v>11653.859463265184</v>
      </c>
      <c r="S17" s="138">
        <v>12224.11386942782</v>
      </c>
      <c r="T17" s="138">
        <v>11561.345007227452</v>
      </c>
      <c r="U17" s="138">
        <v>12773.604592409689</v>
      </c>
      <c r="V17" s="138">
        <v>11265.894539228639</v>
      </c>
      <c r="W17" s="138">
        <v>11558.982699804073</v>
      </c>
      <c r="X17" s="138">
        <v>11772.469227214129</v>
      </c>
      <c r="Y17" s="138">
        <v>11818.993132957212</v>
      </c>
      <c r="Z17" s="138">
        <v>12466.585115830352</v>
      </c>
      <c r="AA17" s="138">
        <v>11063.167317182524</v>
      </c>
      <c r="AB17" s="138">
        <v>11088.677680329276</v>
      </c>
      <c r="AC17" s="138">
        <v>11201.318689755624</v>
      </c>
      <c r="AD17" s="138">
        <v>11369.913420184927</v>
      </c>
      <c r="AE17" s="138">
        <v>14043.206167323646</v>
      </c>
      <c r="AF17" s="138">
        <v>11237.021481691041</v>
      </c>
      <c r="AG17" s="138">
        <v>11409.584896681294</v>
      </c>
      <c r="AH17" s="149">
        <v>-0.11254611407106509</v>
      </c>
    </row>
    <row r="18" spans="1:34" s="33" customFormat="1" x14ac:dyDescent="0.25">
      <c r="A18" s="32" t="s">
        <v>101</v>
      </c>
      <c r="B18" s="33" t="s">
        <v>15</v>
      </c>
      <c r="C18" s="141">
        <v>16329.112363306504</v>
      </c>
      <c r="D18" s="138">
        <v>16329.112363306504</v>
      </c>
      <c r="E18" s="138">
        <v>15766.962551851355</v>
      </c>
      <c r="F18" s="138">
        <v>15721.893970602985</v>
      </c>
      <c r="G18" s="138">
        <v>16098.004326268336</v>
      </c>
      <c r="H18" s="138">
        <v>18491.603460111681</v>
      </c>
      <c r="I18" s="138">
        <v>17928.760037254753</v>
      </c>
      <c r="J18" s="138">
        <v>16987.77164482373</v>
      </c>
      <c r="K18" s="138">
        <v>16750.594180707885</v>
      </c>
      <c r="L18" s="138">
        <v>17029.893469201063</v>
      </c>
      <c r="M18" s="138">
        <v>15778.845351990029</v>
      </c>
      <c r="N18" s="138">
        <v>16665.917040576511</v>
      </c>
      <c r="O18" s="138">
        <v>15731.011997853841</v>
      </c>
      <c r="P18" s="138">
        <v>15116.164348589171</v>
      </c>
      <c r="Q18" s="138">
        <v>16523.880812281415</v>
      </c>
      <c r="R18" s="138">
        <v>15092.984374773438</v>
      </c>
      <c r="S18" s="138">
        <v>15658.267657246244</v>
      </c>
      <c r="T18" s="138">
        <v>14992.525724968991</v>
      </c>
      <c r="U18" s="138">
        <v>16190.250438705902</v>
      </c>
      <c r="V18" s="138">
        <v>14674.31318784135</v>
      </c>
      <c r="W18" s="138">
        <v>14965.863430328011</v>
      </c>
      <c r="X18" s="138">
        <v>15177.621791940526</v>
      </c>
      <c r="Y18" s="138">
        <v>15222.447772416577</v>
      </c>
      <c r="Z18" s="138">
        <v>15868.19625892646</v>
      </c>
      <c r="AA18" s="138">
        <v>14462.992383267716</v>
      </c>
      <c r="AB18" s="138">
        <v>14486.628883535872</v>
      </c>
      <c r="AC18" s="138">
        <v>14597.527485553499</v>
      </c>
      <c r="AD18" s="138">
        <v>14764.256724892084</v>
      </c>
      <c r="AE18" s="138">
        <v>17435.93601433784</v>
      </c>
      <c r="AF18" s="138">
        <v>14619.132974172973</v>
      </c>
      <c r="AG18" s="138">
        <v>14797.407522883566</v>
      </c>
      <c r="AH18" s="149">
        <v>-9.380208834038424E-2</v>
      </c>
    </row>
    <row r="19" spans="1:34" s="33" customFormat="1" x14ac:dyDescent="0.25">
      <c r="A19" s="32" t="s">
        <v>114</v>
      </c>
      <c r="B19" s="33" t="s">
        <v>16</v>
      </c>
      <c r="C19" s="141">
        <v>1531.8005499999999</v>
      </c>
      <c r="D19" s="138">
        <v>1531.8005499999999</v>
      </c>
      <c r="E19" s="138">
        <v>1514.2547750000001</v>
      </c>
      <c r="F19" s="138">
        <v>1499.6057499999999</v>
      </c>
      <c r="G19" s="138">
        <v>1482.1587</v>
      </c>
      <c r="H19" s="138">
        <v>1467.176125</v>
      </c>
      <c r="I19" s="138">
        <v>1450.7300499999999</v>
      </c>
      <c r="J19" s="138">
        <v>1434.1486500000001</v>
      </c>
      <c r="K19" s="138">
        <v>1418.286425</v>
      </c>
      <c r="L19" s="138">
        <v>1400.6603250000001</v>
      </c>
      <c r="M19" s="138">
        <v>1374.2583749999999</v>
      </c>
      <c r="N19" s="138">
        <v>1345.7262500000002</v>
      </c>
      <c r="O19" s="138">
        <v>1319.0861749999999</v>
      </c>
      <c r="P19" s="138">
        <v>1290.4662000000001</v>
      </c>
      <c r="Q19" s="138">
        <v>1261.183225</v>
      </c>
      <c r="R19" s="138">
        <v>1232.4211</v>
      </c>
      <c r="S19" s="138">
        <v>1204.636475</v>
      </c>
      <c r="T19" s="138">
        <v>1176.7624499999999</v>
      </c>
      <c r="U19" s="138">
        <v>1148.0311999999999</v>
      </c>
      <c r="V19" s="138">
        <v>1090.8477499999999</v>
      </c>
      <c r="W19" s="138">
        <v>1033.0992000000001</v>
      </c>
      <c r="X19" s="138">
        <v>975.18237499999998</v>
      </c>
      <c r="Y19" s="138">
        <v>917.67157499999996</v>
      </c>
      <c r="Z19" s="138">
        <v>886.45247499999994</v>
      </c>
      <c r="AA19" s="138">
        <v>856.53222499999993</v>
      </c>
      <c r="AB19" s="138">
        <v>826.44707499999993</v>
      </c>
      <c r="AC19" s="138">
        <v>796.1712</v>
      </c>
      <c r="AD19" s="138">
        <v>765.23052500000006</v>
      </c>
      <c r="AE19" s="138">
        <v>765.27584999999999</v>
      </c>
      <c r="AF19" s="138">
        <v>766.01200000000006</v>
      </c>
      <c r="AG19" s="138">
        <v>766.07600000000002</v>
      </c>
      <c r="AH19" s="149">
        <v>-0.49988528206234156</v>
      </c>
    </row>
    <row r="20" spans="1:34" s="33" customFormat="1" x14ac:dyDescent="0.25">
      <c r="A20" s="32" t="s">
        <v>115</v>
      </c>
      <c r="B20" s="33" t="s">
        <v>17</v>
      </c>
      <c r="C20" s="141">
        <v>1006.1707387405</v>
      </c>
      <c r="D20" s="138">
        <v>1006.1707387405</v>
      </c>
      <c r="E20" s="138">
        <v>1064.0759739427499</v>
      </c>
      <c r="F20" s="138">
        <v>1096.5766593385001</v>
      </c>
      <c r="G20" s="138">
        <v>1079.39518213325</v>
      </c>
      <c r="H20" s="138">
        <v>3518.1851742194999</v>
      </c>
      <c r="I20" s="138">
        <v>3741.4690714085</v>
      </c>
      <c r="J20" s="138">
        <v>2995.4750797527499</v>
      </c>
      <c r="K20" s="138">
        <v>2520.9527870182501</v>
      </c>
      <c r="L20" s="138">
        <v>2155.380332279</v>
      </c>
      <c r="M20" s="138">
        <v>1882.548304742</v>
      </c>
      <c r="N20" s="138">
        <v>1764.4465522109999</v>
      </c>
      <c r="O20" s="138">
        <v>1542.3118285512498</v>
      </c>
      <c r="P20" s="138">
        <v>1399.0724009590001</v>
      </c>
      <c r="Q20" s="138">
        <v>1411.9717140540001</v>
      </c>
      <c r="R20" s="138">
        <v>1265.5044201732499</v>
      </c>
      <c r="S20" s="138">
        <v>1261.3449513442499</v>
      </c>
      <c r="T20" s="138">
        <v>1215.0818481819999</v>
      </c>
      <c r="U20" s="138">
        <v>1208.32673760125</v>
      </c>
      <c r="V20" s="138">
        <v>1172.8432446137499</v>
      </c>
      <c r="W20" s="138">
        <v>1191.6100230710001</v>
      </c>
      <c r="X20" s="138">
        <v>1202.8454431032501</v>
      </c>
      <c r="Y20" s="138">
        <v>1183.0333644687498</v>
      </c>
      <c r="Z20" s="138">
        <v>1168.4690944992501</v>
      </c>
      <c r="AA20" s="138">
        <v>1115.6099280965</v>
      </c>
      <c r="AB20" s="138">
        <v>1158.7866827969999</v>
      </c>
      <c r="AC20" s="138">
        <v>1158.8160572305001</v>
      </c>
      <c r="AD20" s="138">
        <v>1186.58197774225</v>
      </c>
      <c r="AE20" s="138">
        <v>1211.4047344245</v>
      </c>
      <c r="AF20" s="138">
        <v>1201.013240257</v>
      </c>
      <c r="AG20" s="138">
        <v>1224.5221226445001</v>
      </c>
      <c r="AH20" s="149">
        <v>0.21701225795666348</v>
      </c>
    </row>
    <row r="21" spans="1:34" s="33" customFormat="1" x14ac:dyDescent="0.25">
      <c r="A21" s="32" t="s">
        <v>116</v>
      </c>
      <c r="B21" s="33" t="s">
        <v>18</v>
      </c>
      <c r="C21" s="141">
        <v>1659.7870711000003</v>
      </c>
      <c r="D21" s="138">
        <v>1659.7870711000003</v>
      </c>
      <c r="E21" s="138">
        <v>1656.6196474500002</v>
      </c>
      <c r="F21" s="138">
        <v>1673.329800925</v>
      </c>
      <c r="G21" s="138">
        <v>1658.9346922</v>
      </c>
      <c r="H21" s="138">
        <v>1657.1364252000003</v>
      </c>
      <c r="I21" s="138">
        <v>1654.8792477750005</v>
      </c>
      <c r="J21" s="138">
        <v>1658.1678048250005</v>
      </c>
      <c r="K21" s="138">
        <v>1654.7630728249999</v>
      </c>
      <c r="L21" s="138">
        <v>1653.7680486500001</v>
      </c>
      <c r="M21" s="138">
        <v>1653.79800555</v>
      </c>
      <c r="N21" s="138">
        <v>1654.613326725</v>
      </c>
      <c r="O21" s="138">
        <v>1656.0574225</v>
      </c>
      <c r="P21" s="138">
        <v>1659.1620271500001</v>
      </c>
      <c r="Q21" s="138">
        <v>1667.4361980500003</v>
      </c>
      <c r="R21" s="138">
        <v>1666.24088095</v>
      </c>
      <c r="S21" s="138">
        <v>1669.2541826500001</v>
      </c>
      <c r="T21" s="138">
        <v>1761.8358753749999</v>
      </c>
      <c r="U21" s="138">
        <v>1769.2022657500002</v>
      </c>
      <c r="V21" s="138">
        <v>1778.7583142750002</v>
      </c>
      <c r="W21" s="138">
        <v>1788.3831395999998</v>
      </c>
      <c r="X21" s="138">
        <v>1796.6596481500001</v>
      </c>
      <c r="Y21" s="138">
        <v>1835.3836210999993</v>
      </c>
      <c r="Z21" s="138">
        <v>1841.2309816499999</v>
      </c>
      <c r="AA21" s="138">
        <v>1846.0621261999993</v>
      </c>
      <c r="AB21" s="138">
        <v>1851.0057381749998</v>
      </c>
      <c r="AC21" s="138">
        <v>1858.5918978500001</v>
      </c>
      <c r="AD21" s="138">
        <v>1862.9375384750006</v>
      </c>
      <c r="AE21" s="138">
        <v>1863.4447116000001</v>
      </c>
      <c r="AF21" s="138">
        <v>1965.2439125250003</v>
      </c>
      <c r="AG21" s="138">
        <v>1875.1622348250005</v>
      </c>
      <c r="AH21" s="149">
        <v>0.12976071899527655</v>
      </c>
    </row>
    <row r="22" spans="1:34" s="33" customFormat="1" x14ac:dyDescent="0.25">
      <c r="A22" s="32" t="s">
        <v>117</v>
      </c>
      <c r="B22" s="33" t="s">
        <v>19</v>
      </c>
      <c r="C22" s="141">
        <v>62.677348147826493</v>
      </c>
      <c r="D22" s="138">
        <v>62.677348147826493</v>
      </c>
      <c r="E22" s="138">
        <v>31.093811232899</v>
      </c>
      <c r="F22" s="138">
        <v>91.810521046096</v>
      </c>
      <c r="G22" s="138">
        <v>81.945216850597504</v>
      </c>
      <c r="H22" s="138">
        <v>76.419567786938998</v>
      </c>
      <c r="I22" s="138">
        <v>43.377938677174498</v>
      </c>
      <c r="J22" s="138">
        <v>26.207698784798751</v>
      </c>
      <c r="K22" s="138">
        <v>57.791425786486251</v>
      </c>
      <c r="L22" s="138">
        <v>157.62691499319374</v>
      </c>
      <c r="M22" s="138">
        <v>12.00171667335775</v>
      </c>
      <c r="N22" s="138">
        <v>208.0295563446175</v>
      </c>
      <c r="O22" s="138">
        <v>27.938850105550749</v>
      </c>
      <c r="P22" s="138">
        <v>3.805909402972</v>
      </c>
      <c r="Q22" s="138">
        <v>5.3467920437204999</v>
      </c>
      <c r="R22" s="138">
        <v>13.531639867516501</v>
      </c>
      <c r="S22" s="138">
        <v>10.53723305501825</v>
      </c>
      <c r="T22" s="138">
        <v>20.962270774583001</v>
      </c>
      <c r="U22" s="138">
        <v>321.26853937183927</v>
      </c>
      <c r="V22" s="138">
        <v>43.550176996879244</v>
      </c>
      <c r="W22" s="138">
        <v>46.160891729684252</v>
      </c>
      <c r="X22" s="138">
        <v>16.414342705231249</v>
      </c>
      <c r="Y22" s="138">
        <v>17.810999914251248</v>
      </c>
      <c r="Z22" s="138">
        <v>43.705885741485751</v>
      </c>
      <c r="AA22" s="138">
        <v>16.003944879042002</v>
      </c>
      <c r="AB22" s="138">
        <v>9.3971444455000004</v>
      </c>
      <c r="AC22" s="138">
        <v>10.80888816043775</v>
      </c>
      <c r="AD22" s="138">
        <v>31.669747363058747</v>
      </c>
      <c r="AE22" s="138">
        <v>18.55333380590525</v>
      </c>
      <c r="AF22" s="138">
        <v>19.418868828939249</v>
      </c>
      <c r="AG22" s="138">
        <v>121.40823412499999</v>
      </c>
      <c r="AH22" s="149">
        <v>0.93703527211545168</v>
      </c>
    </row>
    <row r="23" spans="1:34" s="33" customFormat="1" x14ac:dyDescent="0.25">
      <c r="A23" s="32" t="s">
        <v>118</v>
      </c>
      <c r="B23" s="33" t="s">
        <v>20</v>
      </c>
      <c r="C23" s="141">
        <v>24.717996961027499</v>
      </c>
      <c r="D23" s="138">
        <v>22.707530604775499</v>
      </c>
      <c r="E23" s="138">
        <v>22.08886509579775</v>
      </c>
      <c r="F23" s="138">
        <v>20.661119509591</v>
      </c>
      <c r="G23" s="138">
        <v>18.613715458685252</v>
      </c>
      <c r="H23" s="138">
        <v>18.65709794965575</v>
      </c>
      <c r="I23" s="138">
        <v>19.240452884210001</v>
      </c>
      <c r="J23" s="138">
        <v>20.2880006034685</v>
      </c>
      <c r="K23" s="138">
        <v>20.137047400514501</v>
      </c>
      <c r="L23" s="138">
        <v>22.759880691420001</v>
      </c>
      <c r="M23" s="138">
        <v>12.842930859816502</v>
      </c>
      <c r="N23" s="138">
        <v>25.725236667421246</v>
      </c>
      <c r="O23" s="138">
        <v>18.729901650861251</v>
      </c>
      <c r="P23" s="138">
        <v>20.0402164287655</v>
      </c>
      <c r="Q23" s="138">
        <v>18.2536741976805</v>
      </c>
      <c r="R23" s="138">
        <v>13.095818814653251</v>
      </c>
      <c r="S23" s="138">
        <v>23.784333598330001</v>
      </c>
      <c r="T23" s="138">
        <v>7.3860803385344997</v>
      </c>
      <c r="U23" s="138">
        <v>19.871554533558498</v>
      </c>
      <c r="V23" s="138">
        <v>12.06022125902475</v>
      </c>
      <c r="W23" s="138">
        <v>18.078842162162001</v>
      </c>
      <c r="X23" s="138">
        <v>9.0807672022879995</v>
      </c>
      <c r="Y23" s="138">
        <v>23.284773504313002</v>
      </c>
      <c r="Z23" s="138">
        <v>35.533824830544752</v>
      </c>
      <c r="AA23" s="138">
        <v>11.84484805093075</v>
      </c>
      <c r="AB23" s="138">
        <v>17.311651715430251</v>
      </c>
      <c r="AC23" s="138">
        <v>20.013264348747999</v>
      </c>
      <c r="AD23" s="138">
        <v>9.0842130437624995</v>
      </c>
      <c r="AE23" s="138">
        <v>18.965386904250501</v>
      </c>
      <c r="AF23" s="138">
        <v>9.5705147907342489</v>
      </c>
      <c r="AG23" s="138">
        <v>16.033827528865249</v>
      </c>
      <c r="AH23" s="149">
        <v>-0.35132982036750193</v>
      </c>
    </row>
    <row r="24" spans="1:34" s="33" customFormat="1" x14ac:dyDescent="0.25">
      <c r="A24" s="32" t="s">
        <v>119</v>
      </c>
      <c r="B24" s="33" t="s">
        <v>21</v>
      </c>
      <c r="C24" s="141">
        <v>3471.5298596682055</v>
      </c>
      <c r="D24" s="138">
        <v>3471.5298596682055</v>
      </c>
      <c r="E24" s="138">
        <v>3474.2059178834907</v>
      </c>
      <c r="F24" s="138">
        <v>3473.5603823159181</v>
      </c>
      <c r="G24" s="138">
        <v>3472.8858341458995</v>
      </c>
      <c r="H24" s="138">
        <v>3471.7304197762701</v>
      </c>
      <c r="I24" s="138">
        <v>3470.1172718027424</v>
      </c>
      <c r="J24" s="138">
        <v>3470.5153858212157</v>
      </c>
      <c r="K24" s="138">
        <v>3467.9288528659413</v>
      </c>
      <c r="L24" s="138">
        <v>3464.153043966232</v>
      </c>
      <c r="M24" s="138">
        <v>3459.7489756319496</v>
      </c>
      <c r="N24" s="138">
        <v>3453.8240972208532</v>
      </c>
      <c r="O24" s="138">
        <v>3450.0782557579605</v>
      </c>
      <c r="P24" s="138">
        <v>3444.8770047628223</v>
      </c>
      <c r="Q24" s="138">
        <v>3441.6541616570426</v>
      </c>
      <c r="R24" s="138">
        <v>3438.0914773919762</v>
      </c>
      <c r="S24" s="138">
        <v>3433.120887937489</v>
      </c>
      <c r="T24" s="138">
        <v>3430.1486167809494</v>
      </c>
      <c r="U24" s="138">
        <v>3415.6343768968109</v>
      </c>
      <c r="V24" s="138">
        <v>3407.4198737947968</v>
      </c>
      <c r="W24" s="138">
        <v>3405.894299830527</v>
      </c>
      <c r="X24" s="138">
        <v>3404.1788443004712</v>
      </c>
      <c r="Y24" s="138">
        <v>3402.4933587570131</v>
      </c>
      <c r="Z24" s="138">
        <v>3400.6618588741298</v>
      </c>
      <c r="AA24" s="138">
        <v>3398.8884050456904</v>
      </c>
      <c r="AB24" s="138">
        <v>3397.0146413226994</v>
      </c>
      <c r="AC24" s="138">
        <v>3395.2733295819562</v>
      </c>
      <c r="AD24" s="138">
        <v>3393.4083772417684</v>
      </c>
      <c r="AE24" s="138">
        <v>3391.795523040882</v>
      </c>
      <c r="AF24" s="138">
        <v>3381.1778711161287</v>
      </c>
      <c r="AG24" s="138">
        <v>3386.8896613981669</v>
      </c>
      <c r="AH24" s="149">
        <v>-2.4381238730905842E-2</v>
      </c>
    </row>
    <row r="25" spans="1:34" s="33" customFormat="1" x14ac:dyDescent="0.25">
      <c r="A25" s="32" t="s">
        <v>120</v>
      </c>
      <c r="B25" s="33" t="s">
        <v>22</v>
      </c>
      <c r="C25" s="141">
        <v>459.59663995287974</v>
      </c>
      <c r="D25" s="138">
        <v>459.59663995287974</v>
      </c>
      <c r="E25" s="138">
        <v>433.18201182675045</v>
      </c>
      <c r="F25" s="138">
        <v>402.83746636773981</v>
      </c>
      <c r="G25" s="138">
        <v>466.81105327317948</v>
      </c>
      <c r="H25" s="138">
        <v>445.00056018724672</v>
      </c>
      <c r="I25" s="138">
        <v>458.11487845750446</v>
      </c>
      <c r="J25" s="138">
        <v>497.19911907256477</v>
      </c>
      <c r="K25" s="138">
        <v>413.61759532950975</v>
      </c>
      <c r="L25" s="138">
        <v>389.39137334731629</v>
      </c>
      <c r="M25" s="138">
        <v>366.77077406027774</v>
      </c>
      <c r="N25" s="138">
        <v>433.50975025066055</v>
      </c>
      <c r="O25" s="138">
        <v>643.6255594802152</v>
      </c>
      <c r="P25" s="138">
        <v>374.83494624530999</v>
      </c>
      <c r="Q25" s="138">
        <v>577.10501113696318</v>
      </c>
      <c r="R25" s="138">
        <v>464.73871283669899</v>
      </c>
      <c r="S25" s="138">
        <v>454.31976937800147</v>
      </c>
      <c r="T25" s="138">
        <v>435.30372017716701</v>
      </c>
      <c r="U25" s="138">
        <v>416.75073558042345</v>
      </c>
      <c r="V25" s="138">
        <v>391.25545315376576</v>
      </c>
      <c r="W25" s="138">
        <v>385.21904126956423</v>
      </c>
      <c r="X25" s="138">
        <v>695.56408273550574</v>
      </c>
      <c r="Y25" s="138">
        <v>493.11316809842174</v>
      </c>
      <c r="Z25" s="138">
        <v>374.9457086463965</v>
      </c>
      <c r="AA25" s="138">
        <v>451.70379459030653</v>
      </c>
      <c r="AB25" s="138">
        <v>605.36642940613524</v>
      </c>
      <c r="AC25" s="138">
        <v>440.47406609374571</v>
      </c>
      <c r="AD25" s="138">
        <v>408.63206684273752</v>
      </c>
      <c r="AE25" s="138">
        <v>675.32467863866043</v>
      </c>
      <c r="AF25" s="138">
        <v>460.29262566193051</v>
      </c>
      <c r="AG25" s="138">
        <v>425.21454453750226</v>
      </c>
      <c r="AH25" s="149">
        <v>-7.4809283677318678E-2</v>
      </c>
    </row>
    <row r="26" spans="1:34" s="33" customFormat="1" x14ac:dyDescent="0.25">
      <c r="A26" s="32" t="s">
        <v>121</v>
      </c>
      <c r="B26" s="33" t="s">
        <v>23</v>
      </c>
      <c r="C26" s="141">
        <v>1285.9746348174656</v>
      </c>
      <c r="D26" s="138">
        <v>1285.9746348174656</v>
      </c>
      <c r="E26" s="138">
        <v>584.87318812200431</v>
      </c>
      <c r="F26" s="138">
        <v>651.17805027940869</v>
      </c>
      <c r="G26" s="138">
        <v>1303.094572697061</v>
      </c>
      <c r="H26" s="138">
        <v>776.48679418892743</v>
      </c>
      <c r="I26" s="138">
        <v>302.74708608879621</v>
      </c>
      <c r="J26" s="138">
        <v>334.42580474083252</v>
      </c>
      <c r="K26" s="138">
        <v>745.03968142771726</v>
      </c>
      <c r="L26" s="138">
        <v>958.20595143036496</v>
      </c>
      <c r="M26" s="138">
        <v>474.92111045379949</v>
      </c>
      <c r="N26" s="138">
        <v>714.26130486010504</v>
      </c>
      <c r="O26" s="138">
        <v>478.22275327234075</v>
      </c>
      <c r="P26" s="138">
        <v>260.15545327039149</v>
      </c>
      <c r="Q26" s="138">
        <v>583.68886975127577</v>
      </c>
      <c r="R26" s="138">
        <v>349.62252506512004</v>
      </c>
      <c r="S26" s="138">
        <v>299.32928043023696</v>
      </c>
      <c r="T26" s="138">
        <v>239.16798469953977</v>
      </c>
      <c r="U26" s="138">
        <v>1384.8379035066748</v>
      </c>
      <c r="V26" s="138">
        <v>505.49979730099324</v>
      </c>
      <c r="W26" s="138">
        <v>603.39137070238542</v>
      </c>
      <c r="X26" s="138">
        <v>350.23878832317502</v>
      </c>
      <c r="Y26" s="138">
        <v>566.93789952640748</v>
      </c>
      <c r="Z26" s="138">
        <v>1200.1164793794903</v>
      </c>
      <c r="AA26" s="138">
        <v>156.37664602492174</v>
      </c>
      <c r="AB26" s="138">
        <v>274.39402293719502</v>
      </c>
      <c r="AC26" s="138">
        <v>264.21984736015651</v>
      </c>
      <c r="AD26" s="138">
        <v>306.40455936703279</v>
      </c>
      <c r="AE26" s="138">
        <v>1511.0824378434154</v>
      </c>
      <c r="AF26" s="138">
        <v>152.76775327759725</v>
      </c>
      <c r="AG26" s="138">
        <v>181.10316739720901</v>
      </c>
      <c r="AH26" s="149">
        <v>-0.859170498006817</v>
      </c>
    </row>
    <row r="27" spans="1:34" s="33" customFormat="1" x14ac:dyDescent="0.25">
      <c r="A27" s="32" t="s">
        <v>102</v>
      </c>
      <c r="B27" s="33" t="s">
        <v>24</v>
      </c>
      <c r="C27" s="141">
        <v>105.2430028448895</v>
      </c>
      <c r="D27" s="138">
        <v>105.2430028448895</v>
      </c>
      <c r="E27" s="138">
        <v>100.81469685266475</v>
      </c>
      <c r="F27" s="138">
        <v>96.775692891150001</v>
      </c>
      <c r="G27" s="138">
        <v>117.62435756473751</v>
      </c>
      <c r="H27" s="138">
        <v>107.85343318977701</v>
      </c>
      <c r="I27" s="138">
        <v>95.450656998676493</v>
      </c>
      <c r="J27" s="138">
        <v>117.48064272896075</v>
      </c>
      <c r="K27" s="138">
        <v>123.18334645967175</v>
      </c>
      <c r="L27" s="138">
        <v>93.841892348321252</v>
      </c>
      <c r="M27" s="138">
        <v>86.170402419277252</v>
      </c>
      <c r="N27" s="138">
        <v>87.90716152011349</v>
      </c>
      <c r="O27" s="138">
        <v>91.988681628273753</v>
      </c>
      <c r="P27" s="138">
        <v>100.72664090138601</v>
      </c>
      <c r="Q27" s="138">
        <v>80.237374197779005</v>
      </c>
      <c r="R27" s="138">
        <v>89.065685473603253</v>
      </c>
      <c r="S27" s="138">
        <v>84.739025138675245</v>
      </c>
      <c r="T27" s="138">
        <v>75.571857921380001</v>
      </c>
      <c r="U27" s="138">
        <v>74.534724872243004</v>
      </c>
      <c r="V27" s="138">
        <v>97.017150917991501</v>
      </c>
      <c r="W27" s="138">
        <v>80.89336928902749</v>
      </c>
      <c r="X27" s="138">
        <v>73.852987196372993</v>
      </c>
      <c r="Y27" s="138">
        <v>74.272744150677255</v>
      </c>
      <c r="Z27" s="138">
        <v>68.514732096470993</v>
      </c>
      <c r="AA27" s="138">
        <v>69.91742400907674</v>
      </c>
      <c r="AB27" s="138">
        <v>88.713349367277999</v>
      </c>
      <c r="AC27" s="138">
        <v>71.725030940980247</v>
      </c>
      <c r="AD27" s="138">
        <v>65.763797549613741</v>
      </c>
      <c r="AE27" s="138">
        <v>87.46591569353275</v>
      </c>
      <c r="AF27" s="138">
        <v>66.356328347046997</v>
      </c>
      <c r="AG27" s="138">
        <v>68.935118254738242</v>
      </c>
      <c r="AH27" s="149">
        <v>-0.34499096005140578</v>
      </c>
    </row>
    <row r="28" spans="1:34" s="33" customFormat="1" x14ac:dyDescent="0.25">
      <c r="A28" s="32" t="s">
        <v>122</v>
      </c>
      <c r="B28" s="33" t="s">
        <v>25</v>
      </c>
      <c r="C28" s="141">
        <v>5.75</v>
      </c>
      <c r="D28" s="138">
        <v>5.75</v>
      </c>
      <c r="E28" s="138">
        <v>10.75</v>
      </c>
      <c r="F28" s="138">
        <v>6</v>
      </c>
      <c r="G28" s="138">
        <v>5.25</v>
      </c>
      <c r="H28" s="138">
        <v>19.5</v>
      </c>
      <c r="I28" s="138">
        <v>91.75</v>
      </c>
      <c r="J28" s="138">
        <v>39</v>
      </c>
      <c r="K28" s="138">
        <v>375.75</v>
      </c>
      <c r="L28" s="138">
        <v>54.75</v>
      </c>
      <c r="M28" s="138">
        <v>92</v>
      </c>
      <c r="N28" s="138">
        <v>56.999999999999993</v>
      </c>
      <c r="O28" s="138">
        <v>83.25</v>
      </c>
      <c r="P28" s="138">
        <v>65.5</v>
      </c>
      <c r="Q28" s="138">
        <v>152</v>
      </c>
      <c r="R28" s="138">
        <v>99.25</v>
      </c>
      <c r="S28" s="138">
        <v>57.499999999999993</v>
      </c>
      <c r="T28" s="138">
        <v>101.49999999999999</v>
      </c>
      <c r="U28" s="138">
        <v>123.75</v>
      </c>
      <c r="V28" s="138">
        <v>18</v>
      </c>
      <c r="W28" s="138">
        <v>10</v>
      </c>
      <c r="X28" s="138">
        <v>22.25</v>
      </c>
      <c r="Y28" s="138">
        <v>10.5</v>
      </c>
      <c r="Z28" s="138">
        <v>9.5</v>
      </c>
      <c r="AA28" s="138">
        <v>1.925</v>
      </c>
      <c r="AB28" s="138">
        <v>13.750000000000002</v>
      </c>
      <c r="AC28" s="138">
        <v>33.324999999999996</v>
      </c>
      <c r="AD28" s="138">
        <v>3.7749999999999999</v>
      </c>
      <c r="AE28" s="138">
        <v>83.575000000000003</v>
      </c>
      <c r="AF28" s="138">
        <v>105.75000000000001</v>
      </c>
      <c r="AG28" s="138">
        <v>31.75</v>
      </c>
      <c r="AH28" s="149">
        <v>4.5217391304347823</v>
      </c>
    </row>
    <row r="29" spans="1:34" s="33" customFormat="1" x14ac:dyDescent="0.25">
      <c r="A29" s="32" t="s">
        <v>123</v>
      </c>
      <c r="B29" s="33" t="s">
        <v>26</v>
      </c>
      <c r="C29" s="141">
        <v>555.06060000000002</v>
      </c>
      <c r="D29" s="138">
        <v>555.06060000000002</v>
      </c>
      <c r="E29" s="138">
        <v>550.72645</v>
      </c>
      <c r="F29" s="138">
        <v>627.76117499999998</v>
      </c>
      <c r="G29" s="138">
        <v>552.38310000000001</v>
      </c>
      <c r="H29" s="138">
        <v>548.84979999999996</v>
      </c>
      <c r="I29" s="138">
        <v>556.93477500000006</v>
      </c>
      <c r="J29" s="138">
        <v>556.55565000000001</v>
      </c>
      <c r="K29" s="138">
        <v>556.99705000000006</v>
      </c>
      <c r="L29" s="138">
        <v>555.476225</v>
      </c>
      <c r="M29" s="138">
        <v>582.17559999999992</v>
      </c>
      <c r="N29" s="138">
        <v>563.40497500000004</v>
      </c>
      <c r="O29" s="138">
        <v>529.61450000000002</v>
      </c>
      <c r="P29" s="138">
        <v>556.86082499999998</v>
      </c>
      <c r="Q29" s="138">
        <v>537.03800000000001</v>
      </c>
      <c r="R29" s="138">
        <v>532.97415000000001</v>
      </c>
      <c r="S29" s="138">
        <v>509.25327500000003</v>
      </c>
      <c r="T29" s="138">
        <v>551.38482499999998</v>
      </c>
      <c r="U29" s="138">
        <v>509.978275</v>
      </c>
      <c r="V29" s="138">
        <v>509.83365000000003</v>
      </c>
      <c r="W29" s="138">
        <v>524.84820000000002</v>
      </c>
      <c r="X29" s="138">
        <v>529.98382499999991</v>
      </c>
      <c r="Y29" s="138">
        <v>539.34602500000005</v>
      </c>
      <c r="Z29" s="138">
        <v>550.86847499999999</v>
      </c>
      <c r="AA29" s="138">
        <v>564.96704999999997</v>
      </c>
      <c r="AB29" s="138">
        <v>605.44167499999992</v>
      </c>
      <c r="AC29" s="138">
        <v>639.31707500000005</v>
      </c>
      <c r="AD29" s="138">
        <v>676.24765000000002</v>
      </c>
      <c r="AE29" s="138">
        <v>714.38630000000001</v>
      </c>
      <c r="AF29" s="138">
        <v>790.54345000000001</v>
      </c>
      <c r="AG29" s="138">
        <v>801.35497499999997</v>
      </c>
      <c r="AH29" s="149">
        <v>0.44372519865398469</v>
      </c>
    </row>
    <row r="30" spans="1:34" s="33" customFormat="1" x14ac:dyDescent="0.25">
      <c r="A30" s="32" t="s">
        <v>124</v>
      </c>
      <c r="B30" s="33" t="s">
        <v>27</v>
      </c>
      <c r="C30" s="163" t="s">
        <v>58</v>
      </c>
      <c r="D30" s="164" t="s">
        <v>58</v>
      </c>
      <c r="E30" s="164" t="s">
        <v>58</v>
      </c>
      <c r="F30" s="164" t="s">
        <v>58</v>
      </c>
      <c r="G30" s="164" t="s">
        <v>58</v>
      </c>
      <c r="H30" s="164" t="s">
        <v>58</v>
      </c>
      <c r="I30" s="164" t="s">
        <v>58</v>
      </c>
      <c r="J30" s="164" t="s">
        <v>58</v>
      </c>
      <c r="K30" s="164" t="s">
        <v>58</v>
      </c>
      <c r="L30" s="164" t="s">
        <v>58</v>
      </c>
      <c r="M30" s="164" t="s">
        <v>58</v>
      </c>
      <c r="N30" s="164" t="s">
        <v>58</v>
      </c>
      <c r="O30" s="164" t="s">
        <v>58</v>
      </c>
      <c r="P30" s="164" t="s">
        <v>58</v>
      </c>
      <c r="Q30" s="164" t="s">
        <v>58</v>
      </c>
      <c r="R30" s="164" t="s">
        <v>58</v>
      </c>
      <c r="S30" s="164" t="s">
        <v>58</v>
      </c>
      <c r="T30" s="164" t="s">
        <v>58</v>
      </c>
      <c r="U30" s="164" t="s">
        <v>58</v>
      </c>
      <c r="V30" s="164" t="s">
        <v>58</v>
      </c>
      <c r="W30" s="164" t="s">
        <v>58</v>
      </c>
      <c r="X30" s="164" t="s">
        <v>58</v>
      </c>
      <c r="Y30" s="164" t="s">
        <v>58</v>
      </c>
      <c r="Z30" s="164" t="s">
        <v>58</v>
      </c>
      <c r="AA30" s="164" t="s">
        <v>58</v>
      </c>
      <c r="AB30" s="164" t="s">
        <v>58</v>
      </c>
      <c r="AC30" s="164" t="s">
        <v>58</v>
      </c>
      <c r="AD30" s="164" t="s">
        <v>58</v>
      </c>
      <c r="AE30" s="164" t="s">
        <v>58</v>
      </c>
      <c r="AF30" s="164" t="s">
        <v>58</v>
      </c>
      <c r="AG30" s="164" t="s">
        <v>58</v>
      </c>
      <c r="AH30" s="149" t="s">
        <v>3</v>
      </c>
    </row>
    <row r="31" spans="1:34" s="33" customFormat="1" x14ac:dyDescent="0.25">
      <c r="A31" s="32" t="s">
        <v>125</v>
      </c>
      <c r="B31" s="33" t="s">
        <v>28</v>
      </c>
      <c r="C31" s="141">
        <v>3.0045390107975001</v>
      </c>
      <c r="D31" s="138">
        <v>3.0045390107975001</v>
      </c>
      <c r="E31" s="138">
        <v>2.7489568243734999</v>
      </c>
      <c r="F31" s="138">
        <v>6.0605717256110001</v>
      </c>
      <c r="G31" s="138">
        <v>3.8114484850792505</v>
      </c>
      <c r="H31" s="138">
        <v>3.8114484850789996</v>
      </c>
      <c r="I31" s="138">
        <v>3.8114484850792505</v>
      </c>
      <c r="J31" s="138">
        <v>3.8114484850792505</v>
      </c>
      <c r="K31" s="138">
        <v>3.8114484850792505</v>
      </c>
      <c r="L31" s="138">
        <v>2.7124450834557501</v>
      </c>
      <c r="M31" s="138">
        <v>3.7673423020507504</v>
      </c>
      <c r="N31" s="138">
        <v>3.7094711926959998</v>
      </c>
      <c r="O31" s="138">
        <v>2.9210731710595002</v>
      </c>
      <c r="P31" s="138">
        <v>5.2405545363400003</v>
      </c>
      <c r="Q31" s="138">
        <v>4.1078142861084999</v>
      </c>
      <c r="R31" s="138">
        <v>3.9470073800367502</v>
      </c>
      <c r="S31" s="138">
        <v>0.99375454082574999</v>
      </c>
      <c r="T31" s="138">
        <v>12.09799078826275</v>
      </c>
      <c r="U31" s="138">
        <v>0.86917941548724997</v>
      </c>
      <c r="V31" s="138">
        <v>1.6096329179152502</v>
      </c>
      <c r="W31" s="138">
        <v>3.961330141136</v>
      </c>
      <c r="X31" s="138">
        <v>1.3960321429732501</v>
      </c>
      <c r="Y31" s="138">
        <v>2.3865956740707501</v>
      </c>
      <c r="Z31" s="138">
        <v>1.0827703723220001</v>
      </c>
      <c r="AA31" s="138">
        <v>0.88709937631074998</v>
      </c>
      <c r="AB31" s="138">
        <v>2.8782065028465</v>
      </c>
      <c r="AC31" s="138">
        <v>1.2876278698049999</v>
      </c>
      <c r="AD31" s="138">
        <v>0.68798513771250003</v>
      </c>
      <c r="AE31" s="138">
        <v>0.30513552544950001</v>
      </c>
      <c r="AF31" s="138">
        <v>0.60875454347424995</v>
      </c>
      <c r="AG31" s="138">
        <v>1.1016776066712501</v>
      </c>
      <c r="AH31" s="149">
        <v>-0.63332890579482615</v>
      </c>
    </row>
    <row r="32" spans="1:34" s="33" customFormat="1" x14ac:dyDescent="0.25">
      <c r="A32" s="32" t="s">
        <v>126</v>
      </c>
      <c r="B32" s="33" t="s">
        <v>29</v>
      </c>
      <c r="C32" s="163" t="s">
        <v>55</v>
      </c>
      <c r="D32" s="164" t="s">
        <v>55</v>
      </c>
      <c r="E32" s="164" t="s">
        <v>55</v>
      </c>
      <c r="F32" s="164" t="s">
        <v>55</v>
      </c>
      <c r="G32" s="164" t="s">
        <v>55</v>
      </c>
      <c r="H32" s="164" t="s">
        <v>55</v>
      </c>
      <c r="I32" s="164" t="s">
        <v>55</v>
      </c>
      <c r="J32" s="164" t="s">
        <v>55</v>
      </c>
      <c r="K32" s="164" t="s">
        <v>55</v>
      </c>
      <c r="L32" s="164" t="s">
        <v>55</v>
      </c>
      <c r="M32" s="164" t="s">
        <v>55</v>
      </c>
      <c r="N32" s="164" t="s">
        <v>55</v>
      </c>
      <c r="O32" s="164" t="s">
        <v>55</v>
      </c>
      <c r="P32" s="164" t="s">
        <v>55</v>
      </c>
      <c r="Q32" s="164" t="s">
        <v>55</v>
      </c>
      <c r="R32" s="164" t="s">
        <v>55</v>
      </c>
      <c r="S32" s="164" t="s">
        <v>55</v>
      </c>
      <c r="T32" s="164" t="s">
        <v>55</v>
      </c>
      <c r="U32" s="164" t="s">
        <v>55</v>
      </c>
      <c r="V32" s="164" t="s">
        <v>55</v>
      </c>
      <c r="W32" s="164" t="s">
        <v>55</v>
      </c>
      <c r="X32" s="164" t="s">
        <v>55</v>
      </c>
      <c r="Y32" s="164" t="s">
        <v>55</v>
      </c>
      <c r="Z32" s="164" t="s">
        <v>55</v>
      </c>
      <c r="AA32" s="164" t="s">
        <v>55</v>
      </c>
      <c r="AB32" s="164" t="s">
        <v>55</v>
      </c>
      <c r="AC32" s="164" t="s">
        <v>55</v>
      </c>
      <c r="AD32" s="164" t="s">
        <v>55</v>
      </c>
      <c r="AE32" s="164" t="s">
        <v>55</v>
      </c>
      <c r="AF32" s="164" t="s">
        <v>55</v>
      </c>
      <c r="AG32" s="164" t="s">
        <v>55</v>
      </c>
      <c r="AH32" s="149" t="s">
        <v>3</v>
      </c>
    </row>
    <row r="33" spans="1:34" s="33" customFormat="1" x14ac:dyDescent="0.25">
      <c r="A33" s="32" t="s">
        <v>127</v>
      </c>
      <c r="B33" s="33" t="s">
        <v>30</v>
      </c>
      <c r="C33" s="163" t="s">
        <v>55</v>
      </c>
      <c r="D33" s="164" t="s">
        <v>55</v>
      </c>
      <c r="E33" s="164" t="s">
        <v>55</v>
      </c>
      <c r="F33" s="164" t="s">
        <v>55</v>
      </c>
      <c r="G33" s="164" t="s">
        <v>55</v>
      </c>
      <c r="H33" s="164" t="s">
        <v>55</v>
      </c>
      <c r="I33" s="164" t="s">
        <v>55</v>
      </c>
      <c r="J33" s="164" t="s">
        <v>55</v>
      </c>
      <c r="K33" s="164" t="s">
        <v>55</v>
      </c>
      <c r="L33" s="164" t="s">
        <v>55</v>
      </c>
      <c r="M33" s="164" t="s">
        <v>55</v>
      </c>
      <c r="N33" s="164" t="s">
        <v>55</v>
      </c>
      <c r="O33" s="164" t="s">
        <v>55</v>
      </c>
      <c r="P33" s="164" t="s">
        <v>55</v>
      </c>
      <c r="Q33" s="164" t="s">
        <v>55</v>
      </c>
      <c r="R33" s="164" t="s">
        <v>55</v>
      </c>
      <c r="S33" s="164" t="s">
        <v>55</v>
      </c>
      <c r="T33" s="164" t="s">
        <v>55</v>
      </c>
      <c r="U33" s="164" t="s">
        <v>55</v>
      </c>
      <c r="V33" s="164" t="s">
        <v>55</v>
      </c>
      <c r="W33" s="164" t="s">
        <v>55</v>
      </c>
      <c r="X33" s="164" t="s">
        <v>55</v>
      </c>
      <c r="Y33" s="164" t="s">
        <v>55</v>
      </c>
      <c r="Z33" s="164" t="s">
        <v>55</v>
      </c>
      <c r="AA33" s="164" t="s">
        <v>55</v>
      </c>
      <c r="AB33" s="164" t="s">
        <v>56</v>
      </c>
      <c r="AC33" s="164" t="s">
        <v>56</v>
      </c>
      <c r="AD33" s="164" t="s">
        <v>55</v>
      </c>
      <c r="AE33" s="164" t="s">
        <v>55</v>
      </c>
      <c r="AF33" s="164" t="s">
        <v>55</v>
      </c>
      <c r="AG33" s="164" t="s">
        <v>55</v>
      </c>
      <c r="AH33" s="149" t="s">
        <v>3</v>
      </c>
    </row>
    <row r="34" spans="1:34" s="33" customFormat="1" x14ac:dyDescent="0.25">
      <c r="A34" s="32" t="s">
        <v>128</v>
      </c>
      <c r="B34" s="33" t="s">
        <v>31</v>
      </c>
      <c r="C34" s="163" t="s">
        <v>74</v>
      </c>
      <c r="D34" s="164" t="s">
        <v>74</v>
      </c>
      <c r="E34" s="164" t="s">
        <v>74</v>
      </c>
      <c r="F34" s="164" t="s">
        <v>74</v>
      </c>
      <c r="G34" s="164" t="s">
        <v>74</v>
      </c>
      <c r="H34" s="164" t="s">
        <v>74</v>
      </c>
      <c r="I34" s="164" t="s">
        <v>74</v>
      </c>
      <c r="J34" s="164" t="s">
        <v>74</v>
      </c>
      <c r="K34" s="164" t="s">
        <v>74</v>
      </c>
      <c r="L34" s="164" t="s">
        <v>74</v>
      </c>
      <c r="M34" s="164" t="s">
        <v>74</v>
      </c>
      <c r="N34" s="164" t="s">
        <v>74</v>
      </c>
      <c r="O34" s="164" t="s">
        <v>74</v>
      </c>
      <c r="P34" s="164" t="s">
        <v>74</v>
      </c>
      <c r="Q34" s="164" t="s">
        <v>74</v>
      </c>
      <c r="R34" s="164" t="s">
        <v>74</v>
      </c>
      <c r="S34" s="164" t="s">
        <v>74</v>
      </c>
      <c r="T34" s="164" t="s">
        <v>74</v>
      </c>
      <c r="U34" s="164" t="s">
        <v>74</v>
      </c>
      <c r="V34" s="164" t="s">
        <v>74</v>
      </c>
      <c r="W34" s="164" t="s">
        <v>74</v>
      </c>
      <c r="X34" s="164" t="s">
        <v>74</v>
      </c>
      <c r="Y34" s="164" t="s">
        <v>74</v>
      </c>
      <c r="Z34" s="164" t="s">
        <v>74</v>
      </c>
      <c r="AA34" s="164" t="s">
        <v>74</v>
      </c>
      <c r="AB34" s="164" t="s">
        <v>74</v>
      </c>
      <c r="AC34" s="164" t="s">
        <v>74</v>
      </c>
      <c r="AD34" s="164" t="s">
        <v>74</v>
      </c>
      <c r="AE34" s="164" t="s">
        <v>74</v>
      </c>
      <c r="AF34" s="164" t="s">
        <v>74</v>
      </c>
      <c r="AG34" s="164" t="s">
        <v>74</v>
      </c>
      <c r="AH34" s="149" t="s">
        <v>3</v>
      </c>
    </row>
    <row r="35" spans="1:34" s="33" customFormat="1" x14ac:dyDescent="0.25">
      <c r="A35" s="32" t="s">
        <v>129</v>
      </c>
      <c r="B35" s="33" t="s">
        <v>32</v>
      </c>
      <c r="C35" s="141">
        <v>0.24392531274999998</v>
      </c>
      <c r="D35" s="138">
        <v>0.24392531274999998</v>
      </c>
      <c r="E35" s="138">
        <v>0.24783842374999998</v>
      </c>
      <c r="F35" s="138">
        <v>0.25176203549999998</v>
      </c>
      <c r="G35" s="138">
        <v>0.25569614499999999</v>
      </c>
      <c r="H35" s="138">
        <v>0.25964074874999998</v>
      </c>
      <c r="I35" s="138">
        <v>0.263595843</v>
      </c>
      <c r="J35" s="138">
        <v>0.26756142450000003</v>
      </c>
      <c r="K35" s="138">
        <v>0.27153748975000003</v>
      </c>
      <c r="L35" s="138">
        <v>0.27552403575000001</v>
      </c>
      <c r="M35" s="138">
        <v>0.27952105850000003</v>
      </c>
      <c r="N35" s="138">
        <v>0.28352855499999996</v>
      </c>
      <c r="O35" s="138">
        <v>0.28754652149999999</v>
      </c>
      <c r="P35" s="138">
        <v>0.29157495475</v>
      </c>
      <c r="Q35" s="138">
        <v>0.29561385150000002</v>
      </c>
      <c r="R35" s="138">
        <v>0.29764050349999999</v>
      </c>
      <c r="S35" s="138">
        <v>0.29967199299999997</v>
      </c>
      <c r="T35" s="138">
        <v>0.30170831875000004</v>
      </c>
      <c r="U35" s="138">
        <v>0.30374947999999996</v>
      </c>
      <c r="V35" s="138">
        <v>0.3057954765</v>
      </c>
      <c r="W35" s="138">
        <v>0.30784630400000002</v>
      </c>
      <c r="X35" s="138">
        <v>0.30990196650000001</v>
      </c>
      <c r="Y35" s="138">
        <v>0.31196246149999995</v>
      </c>
      <c r="Z35" s="138">
        <v>0.31402778399999998</v>
      </c>
      <c r="AA35" s="138">
        <v>0.31609793899999999</v>
      </c>
      <c r="AB35" s="138">
        <v>0.31767299900000001</v>
      </c>
      <c r="AC35" s="138">
        <v>0.31925382899999999</v>
      </c>
      <c r="AD35" s="138">
        <v>0.32084042899999998</v>
      </c>
      <c r="AE35" s="138">
        <v>0.32243279650000001</v>
      </c>
      <c r="AF35" s="138">
        <v>0.32403093150000001</v>
      </c>
      <c r="AG35" s="138">
        <v>0.3256348315</v>
      </c>
      <c r="AH35" s="149">
        <v>0.33497761191248088</v>
      </c>
    </row>
    <row r="36" spans="1:34" s="33" customFormat="1" x14ac:dyDescent="0.25">
      <c r="A36" s="32" t="s">
        <v>130</v>
      </c>
      <c r="B36" s="33" t="s">
        <v>33</v>
      </c>
      <c r="C36" s="141">
        <v>93.511965503220992</v>
      </c>
      <c r="D36" s="138">
        <v>93.511965503220992</v>
      </c>
      <c r="E36" s="138">
        <v>77.801682011348248</v>
      </c>
      <c r="F36" s="138">
        <v>78.697660407112508</v>
      </c>
      <c r="G36" s="138">
        <v>94.866683494179512</v>
      </c>
      <c r="H36" s="138">
        <v>94.989050355927247</v>
      </c>
      <c r="I36" s="138">
        <v>85.64948689709675</v>
      </c>
      <c r="J36" s="138">
        <v>100.14608038259949</v>
      </c>
      <c r="K36" s="138">
        <v>96.980142831916254</v>
      </c>
      <c r="L36" s="138">
        <v>126.04567722749348</v>
      </c>
      <c r="M36" s="138">
        <v>83.465418748491999</v>
      </c>
      <c r="N36" s="138">
        <v>77.001069261370503</v>
      </c>
      <c r="O36" s="138">
        <v>78.774472638194752</v>
      </c>
      <c r="P36" s="138">
        <v>82.842635135352012</v>
      </c>
      <c r="Q36" s="138">
        <v>86.799794690264491</v>
      </c>
      <c r="R36" s="138">
        <v>78.038234612464251</v>
      </c>
      <c r="S36" s="138">
        <v>112.20084015499401</v>
      </c>
      <c r="T36" s="138">
        <v>114.90461022180524</v>
      </c>
      <c r="U36" s="138">
        <v>154.757827851896</v>
      </c>
      <c r="V36" s="138">
        <v>87.881556836860995</v>
      </c>
      <c r="W36" s="138">
        <v>99.06916386721025</v>
      </c>
      <c r="X36" s="138">
        <v>95.778426500962752</v>
      </c>
      <c r="Y36" s="138">
        <v>68.9145580740295</v>
      </c>
      <c r="Z36" s="138">
        <v>76.266532512351503</v>
      </c>
      <c r="AA36" s="138">
        <v>74.231786646135504</v>
      </c>
      <c r="AB36" s="138">
        <v>66.801792012757261</v>
      </c>
      <c r="AC36" s="138">
        <v>74.250007831244503</v>
      </c>
      <c r="AD36" s="138">
        <v>102.15505106667176</v>
      </c>
      <c r="AE36" s="138">
        <v>91.496013528833004</v>
      </c>
      <c r="AF36" s="138">
        <v>80.0061493099915</v>
      </c>
      <c r="AG36" s="138">
        <v>76.556690097383253</v>
      </c>
      <c r="AH36" s="149">
        <v>-0.18131664022454663</v>
      </c>
    </row>
    <row r="37" spans="1:34" s="33" customFormat="1" x14ac:dyDescent="0.25">
      <c r="A37" s="32" t="s">
        <v>131</v>
      </c>
      <c r="B37" s="33" t="s">
        <v>34</v>
      </c>
      <c r="C37" s="141">
        <v>149.5359088322835</v>
      </c>
      <c r="D37" s="138">
        <v>149.5359088322835</v>
      </c>
      <c r="E37" s="138">
        <v>150.70205403681999</v>
      </c>
      <c r="F37" s="138">
        <v>151.05659858464125</v>
      </c>
      <c r="G37" s="138">
        <v>150.48865164259124</v>
      </c>
      <c r="H37" s="138">
        <v>150.8215750628145</v>
      </c>
      <c r="I37" s="138">
        <v>150.91942853950852</v>
      </c>
      <c r="J37" s="138">
        <v>151.93822101661348</v>
      </c>
      <c r="K37" s="138">
        <v>152.75796480692975</v>
      </c>
      <c r="L37" s="138">
        <v>153.09190698308174</v>
      </c>
      <c r="M37" s="138">
        <v>153.62892334245575</v>
      </c>
      <c r="N37" s="138">
        <v>154.36138915938724</v>
      </c>
      <c r="O37" s="138">
        <v>154.97368309380974</v>
      </c>
      <c r="P37" s="138">
        <v>155.44968532074526</v>
      </c>
      <c r="Q37" s="138">
        <v>155.92998037173774</v>
      </c>
      <c r="R37" s="138">
        <v>156.11178967066473</v>
      </c>
      <c r="S37" s="138">
        <v>156.80648379346201</v>
      </c>
      <c r="T37" s="138">
        <v>158.81167764647699</v>
      </c>
      <c r="U37" s="138">
        <v>156.5641444575235</v>
      </c>
      <c r="V37" s="138">
        <v>160.22191378848424</v>
      </c>
      <c r="W37" s="138">
        <v>156.85816495717376</v>
      </c>
      <c r="X37" s="138">
        <v>157.14097507454926</v>
      </c>
      <c r="Y37" s="138">
        <v>156.766535488057</v>
      </c>
      <c r="Z37" s="138">
        <v>156.99048765328649</v>
      </c>
      <c r="AA37" s="138">
        <v>157.3378423437905</v>
      </c>
      <c r="AB37" s="138">
        <v>158.41459569099649</v>
      </c>
      <c r="AC37" s="138">
        <v>158.60663926757425</v>
      </c>
      <c r="AD37" s="138">
        <v>159.10020552500725</v>
      </c>
      <c r="AE37" s="138">
        <v>159.4008351566535</v>
      </c>
      <c r="AF37" s="138">
        <v>160.919715332626</v>
      </c>
      <c r="AG37" s="138">
        <v>161.14951232056126</v>
      </c>
      <c r="AH37" s="149">
        <v>7.7664312063688651E-2</v>
      </c>
    </row>
    <row r="38" spans="1:34" s="33" customFormat="1" x14ac:dyDescent="0.25">
      <c r="A38" s="32" t="s">
        <v>132</v>
      </c>
      <c r="B38" s="33" t="s">
        <v>35</v>
      </c>
      <c r="C38" s="141">
        <v>49.189297392410246</v>
      </c>
      <c r="D38" s="138">
        <v>49.225900795886503</v>
      </c>
      <c r="E38" s="138">
        <v>22.100049550588498</v>
      </c>
      <c r="F38" s="138">
        <v>263.44195240382072</v>
      </c>
      <c r="G38" s="138">
        <v>52.178276609230245</v>
      </c>
      <c r="H38" s="138">
        <v>55.067874856804757</v>
      </c>
      <c r="I38" s="138">
        <v>38.174754389528751</v>
      </c>
      <c r="J38" s="138">
        <v>79.542400555148745</v>
      </c>
      <c r="K38" s="138">
        <v>39.936233589353748</v>
      </c>
      <c r="L38" s="138">
        <v>23.96162277524575</v>
      </c>
      <c r="M38" s="138">
        <v>48.020785938745249</v>
      </c>
      <c r="N38" s="138">
        <v>38.507813256074002</v>
      </c>
      <c r="O38" s="138">
        <v>19.813396204822251</v>
      </c>
      <c r="P38" s="138">
        <v>30.558458828745501</v>
      </c>
      <c r="Q38" s="138">
        <v>116.3128653316285</v>
      </c>
      <c r="R38" s="138">
        <v>23.177101616603</v>
      </c>
      <c r="S38" s="138">
        <v>33.342964258404997</v>
      </c>
      <c r="T38" s="138">
        <v>37.522369400567001</v>
      </c>
      <c r="U38" s="138">
        <v>19.264869114106499</v>
      </c>
      <c r="V38" s="138">
        <v>19.781278054987499</v>
      </c>
      <c r="W38" s="138">
        <v>23.762269405962748</v>
      </c>
      <c r="X38" s="138">
        <v>12.68973676915825</v>
      </c>
      <c r="Y38" s="138">
        <v>16.384712152871</v>
      </c>
      <c r="Z38" s="138">
        <v>40.971482218064246</v>
      </c>
      <c r="AA38" s="138">
        <v>9.7045643120700014</v>
      </c>
      <c r="AB38" s="138">
        <v>17.873617768852252</v>
      </c>
      <c r="AC38" s="138">
        <v>33.727951678760249</v>
      </c>
      <c r="AD38" s="138">
        <v>12.411857154491001</v>
      </c>
      <c r="AE38" s="138">
        <v>7.0635986086005005</v>
      </c>
      <c r="AF38" s="138">
        <v>18.039971161468248</v>
      </c>
      <c r="AG38" s="138">
        <v>24.892213634761752</v>
      </c>
      <c r="AH38" s="149">
        <v>-0.4939506162045213</v>
      </c>
    </row>
    <row r="39" spans="1:34" s="33" customFormat="1" x14ac:dyDescent="0.25">
      <c r="A39" s="32" t="s">
        <v>133</v>
      </c>
      <c r="B39" s="33" t="s">
        <v>36</v>
      </c>
      <c r="C39" s="141">
        <v>299.56470546500549</v>
      </c>
      <c r="D39" s="138">
        <v>299.56470546500549</v>
      </c>
      <c r="E39" s="138">
        <v>401.73688187223576</v>
      </c>
      <c r="F39" s="138">
        <v>127.32801776646174</v>
      </c>
      <c r="G39" s="138">
        <v>109.53642342819975</v>
      </c>
      <c r="H39" s="138">
        <v>173.89673278565775</v>
      </c>
      <c r="I39" s="138">
        <v>372.68772472058475</v>
      </c>
      <c r="J39" s="138">
        <v>192.0030946576305</v>
      </c>
      <c r="K39" s="138">
        <v>73.593652621995005</v>
      </c>
      <c r="L39" s="138">
        <v>412.75520465159553</v>
      </c>
      <c r="M39" s="138">
        <v>163.03238397086827</v>
      </c>
      <c r="N39" s="138">
        <v>342.05878963166253</v>
      </c>
      <c r="O39" s="138">
        <v>263.97321991721498</v>
      </c>
      <c r="P39" s="138">
        <v>285.80653954345252</v>
      </c>
      <c r="Q39" s="138">
        <v>949.73454556157276</v>
      </c>
      <c r="R39" s="138">
        <v>270.00625476237076</v>
      </c>
      <c r="S39" s="138">
        <v>851.51133086819698</v>
      </c>
      <c r="T39" s="138">
        <v>187.32285262535075</v>
      </c>
      <c r="U39" s="138">
        <v>81.37547496364175</v>
      </c>
      <c r="V39" s="138">
        <v>36.69204733624975</v>
      </c>
      <c r="W39" s="138">
        <v>160.616968527388</v>
      </c>
      <c r="X39" s="138">
        <v>480.23335807305278</v>
      </c>
      <c r="Y39" s="138">
        <v>296.11693386473524</v>
      </c>
      <c r="Z39" s="138">
        <v>292.22773587467526</v>
      </c>
      <c r="AA39" s="138">
        <v>355.50345560472948</v>
      </c>
      <c r="AB39" s="138">
        <v>47.983952362826997</v>
      </c>
      <c r="AC39" s="138">
        <v>161.3513261712055</v>
      </c>
      <c r="AD39" s="138">
        <v>386.80254498755602</v>
      </c>
      <c r="AE39" s="138">
        <v>1337.7717566677845</v>
      </c>
      <c r="AF39" s="138">
        <v>98.02447727781724</v>
      </c>
      <c r="AG39" s="138">
        <v>98.310832260913756</v>
      </c>
      <c r="AH39" s="149">
        <v>-0.67182104411029087</v>
      </c>
    </row>
    <row r="40" spans="1:34" s="33" customFormat="1" x14ac:dyDescent="0.25">
      <c r="A40" s="32" t="s">
        <v>134</v>
      </c>
      <c r="B40" s="33" t="s">
        <v>37</v>
      </c>
      <c r="C40" s="141">
        <v>0.31247999999999998</v>
      </c>
      <c r="D40" s="138">
        <v>1.4918400000000001</v>
      </c>
      <c r="E40" s="138">
        <v>0.93071999999999999</v>
      </c>
      <c r="F40" s="138">
        <v>2.4494400000000001</v>
      </c>
      <c r="G40" s="138">
        <v>1.7404800000000002</v>
      </c>
      <c r="H40" s="138">
        <v>1.0483199999999999</v>
      </c>
      <c r="I40" s="138">
        <v>0.69887999999999995</v>
      </c>
      <c r="J40" s="138">
        <v>0.76271999999999995</v>
      </c>
      <c r="K40" s="138">
        <v>0.22848000000000002</v>
      </c>
      <c r="L40" s="138">
        <v>0.46032000000000001</v>
      </c>
      <c r="M40" s="138">
        <v>1.2734399999999999</v>
      </c>
      <c r="N40" s="138">
        <v>12.11952</v>
      </c>
      <c r="O40" s="138">
        <v>3.3633600000000001</v>
      </c>
      <c r="P40" s="138">
        <v>11.88096</v>
      </c>
      <c r="Q40" s="138">
        <v>2.5603199999999999</v>
      </c>
      <c r="R40" s="138">
        <v>0.41663999999999995</v>
      </c>
      <c r="S40" s="138">
        <v>0.54431999999999992</v>
      </c>
      <c r="T40" s="138">
        <v>3.1785599999999996</v>
      </c>
      <c r="U40" s="138">
        <v>8.497440000000001</v>
      </c>
      <c r="V40" s="138">
        <v>1.2532799999999999</v>
      </c>
      <c r="W40" s="138">
        <v>3.2726400000000004</v>
      </c>
      <c r="X40" s="138">
        <v>0.69216</v>
      </c>
      <c r="Y40" s="138">
        <v>7.3751999999999995</v>
      </c>
      <c r="Z40" s="138">
        <v>22.256640000000001</v>
      </c>
      <c r="AA40" s="138">
        <v>1.41456</v>
      </c>
      <c r="AB40" s="138">
        <v>0.72911999999999999</v>
      </c>
      <c r="AC40" s="138">
        <v>5.61456</v>
      </c>
      <c r="AD40" s="138">
        <v>2.2679999999999998</v>
      </c>
      <c r="AE40" s="138">
        <v>8.263247999999999</v>
      </c>
      <c r="AF40" s="138">
        <v>4.5066000000000006</v>
      </c>
      <c r="AG40" s="138">
        <v>8.3852126400000007</v>
      </c>
      <c r="AH40" s="149">
        <v>25.834397849462366</v>
      </c>
    </row>
    <row r="41" spans="1:34" s="33" customFormat="1" x14ac:dyDescent="0.25">
      <c r="A41" s="32" t="s">
        <v>135</v>
      </c>
      <c r="B41" s="33" t="s">
        <v>38</v>
      </c>
      <c r="C41" s="141">
        <v>21189.566750839083</v>
      </c>
      <c r="D41" s="138">
        <v>21189.566750839083</v>
      </c>
      <c r="E41" s="138">
        <v>20112.13084011498</v>
      </c>
      <c r="F41" s="138">
        <v>20155.88217724155</v>
      </c>
      <c r="G41" s="138">
        <v>20145.584886593035</v>
      </c>
      <c r="H41" s="138">
        <v>19357.67669352494</v>
      </c>
      <c r="I41" s="138">
        <v>18740.258171571295</v>
      </c>
      <c r="J41" s="138">
        <v>21427.476985153182</v>
      </c>
      <c r="K41" s="138">
        <v>18702.229264596004</v>
      </c>
      <c r="L41" s="138">
        <v>24634.047949931813</v>
      </c>
      <c r="M41" s="138">
        <v>19015.737156123338</v>
      </c>
      <c r="N41" s="138">
        <v>20284.878412518232</v>
      </c>
      <c r="O41" s="138">
        <v>19727.664473701334</v>
      </c>
      <c r="P41" s="138">
        <v>21138.582620557412</v>
      </c>
      <c r="Q41" s="138">
        <v>22879.257725938376</v>
      </c>
      <c r="R41" s="138">
        <v>18834.641694365655</v>
      </c>
      <c r="S41" s="138">
        <v>22324.273157985062</v>
      </c>
      <c r="T41" s="138">
        <v>25331.762051365567</v>
      </c>
      <c r="U41" s="138">
        <v>24554.60929599962</v>
      </c>
      <c r="V41" s="138">
        <v>25437.274257187186</v>
      </c>
      <c r="W41" s="138">
        <v>25513.024356262282</v>
      </c>
      <c r="X41" s="138">
        <v>22745.023739278786</v>
      </c>
      <c r="Y41" s="138">
        <v>22728.828020640463</v>
      </c>
      <c r="Z41" s="138">
        <v>22549.944102482063</v>
      </c>
      <c r="AA41" s="138">
        <v>20900.544365865353</v>
      </c>
      <c r="AB41" s="138">
        <v>22892.493596617311</v>
      </c>
      <c r="AC41" s="138">
        <v>22815.929444861649</v>
      </c>
      <c r="AD41" s="138">
        <v>22856.494010662947</v>
      </c>
      <c r="AE41" s="138">
        <v>23742.641683760543</v>
      </c>
      <c r="AF41" s="138">
        <v>30125.972324612441</v>
      </c>
      <c r="AG41" s="138">
        <v>25366.349270263305</v>
      </c>
      <c r="AH41" s="149">
        <v>0.19711505046505137</v>
      </c>
    </row>
    <row r="42" spans="1:34" s="33" customFormat="1" x14ac:dyDescent="0.25">
      <c r="A42" s="32" t="s">
        <v>136</v>
      </c>
      <c r="B42" s="33" t="s">
        <v>39</v>
      </c>
      <c r="C42" s="141">
        <v>10.082412711723251</v>
      </c>
      <c r="D42" s="138">
        <v>10.082412711723251</v>
      </c>
      <c r="E42" s="138">
        <v>8.3389069419629998</v>
      </c>
      <c r="F42" s="138">
        <v>11.606730813812501</v>
      </c>
      <c r="G42" s="138">
        <v>21.749649401430499</v>
      </c>
      <c r="H42" s="138">
        <v>5.8580502977002498</v>
      </c>
      <c r="I42" s="138">
        <v>7.0151605447780003</v>
      </c>
      <c r="J42" s="138">
        <v>9.7674864487452489</v>
      </c>
      <c r="K42" s="138">
        <v>7.5917275353825007</v>
      </c>
      <c r="L42" s="138">
        <v>7.4478703575682497</v>
      </c>
      <c r="M42" s="138">
        <v>48.942782437926503</v>
      </c>
      <c r="N42" s="138">
        <v>24.592061589926502</v>
      </c>
      <c r="O42" s="138">
        <v>11.404415287063751</v>
      </c>
      <c r="P42" s="138">
        <v>19.089070899793501</v>
      </c>
      <c r="Q42" s="138">
        <v>37.2368836557715</v>
      </c>
      <c r="R42" s="138">
        <v>12.90185221644175</v>
      </c>
      <c r="S42" s="138">
        <v>23.90998075272525</v>
      </c>
      <c r="T42" s="138">
        <v>15.092632353946501</v>
      </c>
      <c r="U42" s="138">
        <v>24.843777478276248</v>
      </c>
      <c r="V42" s="138">
        <v>15.60426869538275</v>
      </c>
      <c r="W42" s="138">
        <v>23.014320628977998</v>
      </c>
      <c r="X42" s="138">
        <v>18.20897857525625</v>
      </c>
      <c r="Y42" s="138">
        <v>21.841302742918</v>
      </c>
      <c r="Z42" s="138">
        <v>41.725433276844747</v>
      </c>
      <c r="AA42" s="138">
        <v>13.798102012318751</v>
      </c>
      <c r="AB42" s="138">
        <v>20.53561098862275</v>
      </c>
      <c r="AC42" s="138">
        <v>23.052925653092498</v>
      </c>
      <c r="AD42" s="138">
        <v>19.06395625</v>
      </c>
      <c r="AE42" s="138">
        <v>21.189864604724249</v>
      </c>
      <c r="AF42" s="138">
        <v>20.92184814509325</v>
      </c>
      <c r="AG42" s="138">
        <v>24.503900147206252</v>
      </c>
      <c r="AH42" s="149">
        <v>1.4303607527109579</v>
      </c>
    </row>
    <row r="43" spans="1:34" s="33" customFormat="1" x14ac:dyDescent="0.25">
      <c r="A43" s="32" t="s">
        <v>137</v>
      </c>
      <c r="B43" s="33" t="s">
        <v>40</v>
      </c>
      <c r="C43" s="141">
        <v>4.7973760911090002</v>
      </c>
      <c r="D43" s="138">
        <v>5.8887804000227497</v>
      </c>
      <c r="E43" s="138">
        <v>5.4230608400122495</v>
      </c>
      <c r="F43" s="138">
        <v>3.3880643192925</v>
      </c>
      <c r="G43" s="138">
        <v>11.909524519628501</v>
      </c>
      <c r="H43" s="138">
        <v>8.4206642115049988</v>
      </c>
      <c r="I43" s="138">
        <v>1.51973231567525</v>
      </c>
      <c r="J43" s="138">
        <v>2.5195411097567502</v>
      </c>
      <c r="K43" s="138">
        <v>4.0116983552774999</v>
      </c>
      <c r="L43" s="138">
        <v>7.6818567471867496</v>
      </c>
      <c r="M43" s="138">
        <v>3.4431602315480001</v>
      </c>
      <c r="N43" s="138">
        <v>1.3478439516077501</v>
      </c>
      <c r="O43" s="138">
        <v>2.634253446732</v>
      </c>
      <c r="P43" s="138">
        <v>0.85692819994425007</v>
      </c>
      <c r="Q43" s="138">
        <v>17.780651159602751</v>
      </c>
      <c r="R43" s="138">
        <v>0.86585900799875004</v>
      </c>
      <c r="S43" s="138">
        <v>1.6212483429059998</v>
      </c>
      <c r="T43" s="138">
        <v>11.796213104978751</v>
      </c>
      <c r="U43" s="138">
        <v>1.1785820414252499</v>
      </c>
      <c r="V43" s="138">
        <v>0.55466024215475007</v>
      </c>
      <c r="W43" s="138">
        <v>1.370855915735</v>
      </c>
      <c r="X43" s="138">
        <v>0.62159012243625</v>
      </c>
      <c r="Y43" s="138">
        <v>1.90032758839275</v>
      </c>
      <c r="Z43" s="138">
        <v>7.2052988017032495</v>
      </c>
      <c r="AA43" s="138">
        <v>0.58682042800599998</v>
      </c>
      <c r="AB43" s="138">
        <v>0.16030202163875001</v>
      </c>
      <c r="AC43" s="138">
        <v>0.58992729726174997</v>
      </c>
      <c r="AD43" s="138">
        <v>2.9346885229057498</v>
      </c>
      <c r="AE43" s="138">
        <v>2.1813461381175001</v>
      </c>
      <c r="AF43" s="138">
        <v>0.18819018483475</v>
      </c>
      <c r="AG43" s="138">
        <v>0.91004894832700001</v>
      </c>
      <c r="AH43" s="149">
        <v>-0.81030277154763874</v>
      </c>
    </row>
    <row r="44" spans="1:34" s="33" customFormat="1" x14ac:dyDescent="0.25">
      <c r="A44" s="32" t="s">
        <v>138</v>
      </c>
      <c r="B44" s="33" t="s">
        <v>41</v>
      </c>
      <c r="C44" s="141">
        <v>313.69475047169976</v>
      </c>
      <c r="D44" s="138">
        <v>313.69475047169976</v>
      </c>
      <c r="E44" s="138">
        <v>423.34609944394498</v>
      </c>
      <c r="F44" s="138">
        <v>181.32674068975075</v>
      </c>
      <c r="G44" s="138">
        <v>140.07572441400777</v>
      </c>
      <c r="H44" s="138">
        <v>650.97247929096272</v>
      </c>
      <c r="I44" s="138">
        <v>235.67339202843476</v>
      </c>
      <c r="J44" s="138">
        <v>97.039974502443002</v>
      </c>
      <c r="K44" s="138">
        <v>167.46528466284448</v>
      </c>
      <c r="L44" s="138">
        <v>211.45565999915274</v>
      </c>
      <c r="M44" s="138">
        <v>133.23082241950499</v>
      </c>
      <c r="N44" s="138">
        <v>292.454826833109</v>
      </c>
      <c r="O44" s="138">
        <v>141.69121284729499</v>
      </c>
      <c r="P44" s="138">
        <v>170.35421860524875</v>
      </c>
      <c r="Q44" s="138">
        <v>241.53513621200324</v>
      </c>
      <c r="R44" s="138">
        <v>235.501159947415</v>
      </c>
      <c r="S44" s="138">
        <v>306.059309804154</v>
      </c>
      <c r="T44" s="138">
        <v>285.77924392339946</v>
      </c>
      <c r="U44" s="138">
        <v>124.02842209555851</v>
      </c>
      <c r="V44" s="138">
        <v>80.910873039391248</v>
      </c>
      <c r="W44" s="138">
        <v>187.02433835342049</v>
      </c>
      <c r="X44" s="138">
        <v>87.616476105007749</v>
      </c>
      <c r="Y44" s="138">
        <v>160.19691858212974</v>
      </c>
      <c r="Z44" s="138">
        <v>346.70155827182055</v>
      </c>
      <c r="AA44" s="138">
        <v>100.3018228253035</v>
      </c>
      <c r="AB44" s="138">
        <v>78.518506859123008</v>
      </c>
      <c r="AC44" s="138">
        <v>180.3791579297305</v>
      </c>
      <c r="AD44" s="138">
        <v>93.081493103311502</v>
      </c>
      <c r="AE44" s="138">
        <v>236.32816958771602</v>
      </c>
      <c r="AF44" s="138">
        <v>39.956359397048253</v>
      </c>
      <c r="AG44" s="138">
        <v>151.95611424560974</v>
      </c>
      <c r="AH44" s="149">
        <v>-0.51559242219669021</v>
      </c>
    </row>
    <row r="45" spans="1:34" s="33" customFormat="1" x14ac:dyDescent="0.25">
      <c r="A45" s="32" t="s">
        <v>139</v>
      </c>
      <c r="B45" s="33" t="s">
        <v>42</v>
      </c>
      <c r="C45" s="141">
        <v>467.76044999999999</v>
      </c>
      <c r="D45" s="138">
        <v>467.76044999999999</v>
      </c>
      <c r="E45" s="138">
        <v>467.17032500000005</v>
      </c>
      <c r="F45" s="138">
        <v>466.90942499999994</v>
      </c>
      <c r="G45" s="138">
        <v>466.00510000000003</v>
      </c>
      <c r="H45" s="138">
        <v>466.29540000000003</v>
      </c>
      <c r="I45" s="138">
        <v>467.02362500000004</v>
      </c>
      <c r="J45" s="138">
        <v>466.045975</v>
      </c>
      <c r="K45" s="138">
        <v>475.00817499999994</v>
      </c>
      <c r="L45" s="138">
        <v>463.98595</v>
      </c>
      <c r="M45" s="138">
        <v>469.08717500000006</v>
      </c>
      <c r="N45" s="138">
        <v>469.43042500000001</v>
      </c>
      <c r="O45" s="138">
        <v>469.8075</v>
      </c>
      <c r="P45" s="138">
        <v>471.02057500000001</v>
      </c>
      <c r="Q45" s="138">
        <v>468.64274999999998</v>
      </c>
      <c r="R45" s="138">
        <v>464.37312500000002</v>
      </c>
      <c r="S45" s="138">
        <v>463.619325</v>
      </c>
      <c r="T45" s="138">
        <v>467.66255000000001</v>
      </c>
      <c r="U45" s="138">
        <v>455.98929999999996</v>
      </c>
      <c r="V45" s="138">
        <v>462.95952500000004</v>
      </c>
      <c r="W45" s="138">
        <v>445.34007500000001</v>
      </c>
      <c r="X45" s="138">
        <v>442.83179999999999</v>
      </c>
      <c r="Y45" s="138">
        <v>437.41007500000001</v>
      </c>
      <c r="Z45" s="138">
        <v>427.86912499999994</v>
      </c>
      <c r="AA45" s="138">
        <v>429.71180000000004</v>
      </c>
      <c r="AB45" s="138">
        <v>459.46815000000004</v>
      </c>
      <c r="AC45" s="138">
        <v>435.17489999999998</v>
      </c>
      <c r="AD45" s="138">
        <v>438.28882499999997</v>
      </c>
      <c r="AE45" s="138">
        <v>440.56662500000004</v>
      </c>
      <c r="AF45" s="138">
        <v>494.10592500000001</v>
      </c>
      <c r="AG45" s="138">
        <v>444.770825</v>
      </c>
      <c r="AH45" s="149">
        <v>-4.9148287333826514E-2</v>
      </c>
    </row>
    <row r="46" spans="1:34" s="33" customFormat="1" x14ac:dyDescent="0.25">
      <c r="A46" s="32" t="s">
        <v>140</v>
      </c>
      <c r="B46" s="33" t="s">
        <v>43</v>
      </c>
      <c r="C46" s="141">
        <v>28.337657852499998</v>
      </c>
      <c r="D46" s="138">
        <v>28.337657852499998</v>
      </c>
      <c r="E46" s="138">
        <v>15.626902666000001</v>
      </c>
      <c r="F46" s="138">
        <v>14.949926505000001</v>
      </c>
      <c r="G46" s="138">
        <v>14.68777532425</v>
      </c>
      <c r="H46" s="138">
        <v>17.2732107195</v>
      </c>
      <c r="I46" s="138">
        <v>18.6382495975</v>
      </c>
      <c r="J46" s="138">
        <v>16.87882088425</v>
      </c>
      <c r="K46" s="138">
        <v>31.045020763499998</v>
      </c>
      <c r="L46" s="138">
        <v>16.180946555249999</v>
      </c>
      <c r="M46" s="138">
        <v>13.726942208000001</v>
      </c>
      <c r="N46" s="138">
        <v>14.022361178250002</v>
      </c>
      <c r="O46" s="138">
        <v>13.445953148500001</v>
      </c>
      <c r="P46" s="138">
        <v>18.405544799250002</v>
      </c>
      <c r="Q46" s="138">
        <v>19.501102863250001</v>
      </c>
      <c r="R46" s="138">
        <v>13.1438499485</v>
      </c>
      <c r="S46" s="138">
        <v>13.209761338</v>
      </c>
      <c r="T46" s="138">
        <v>13.92341932125</v>
      </c>
      <c r="U46" s="138">
        <v>15.369500391249998</v>
      </c>
      <c r="V46" s="138">
        <v>12.743553127999999</v>
      </c>
      <c r="W46" s="138">
        <v>12.721716059249999</v>
      </c>
      <c r="X46" s="138">
        <v>12.278449964250001</v>
      </c>
      <c r="Y46" s="138">
        <v>14.0644062545</v>
      </c>
      <c r="Z46" s="138">
        <v>12.245372862</v>
      </c>
      <c r="AA46" s="138">
        <v>12.1984912065</v>
      </c>
      <c r="AB46" s="138">
        <v>12.40966258125</v>
      </c>
      <c r="AC46" s="138">
        <v>12.385456798</v>
      </c>
      <c r="AD46" s="138">
        <v>15.105198114999999</v>
      </c>
      <c r="AE46" s="138">
        <v>13.134959422</v>
      </c>
      <c r="AF46" s="138">
        <v>12.490291293</v>
      </c>
      <c r="AG46" s="138">
        <v>11.982173534499999</v>
      </c>
      <c r="AH46" s="149">
        <v>-0.57716429505683686</v>
      </c>
    </row>
    <row r="47" spans="1:34" s="33" customFormat="1" x14ac:dyDescent="0.25">
      <c r="A47" s="32" t="s">
        <v>141</v>
      </c>
      <c r="B47" s="33" t="s">
        <v>44</v>
      </c>
      <c r="C47" s="141">
        <v>76.147500000000008</v>
      </c>
      <c r="D47" s="138">
        <v>76.147500000000008</v>
      </c>
      <c r="E47" s="138">
        <v>44.868499999999997</v>
      </c>
      <c r="F47" s="138">
        <v>68.447749999999999</v>
      </c>
      <c r="G47" s="138">
        <v>86.85175000000001</v>
      </c>
      <c r="H47" s="138">
        <v>217.41499999999999</v>
      </c>
      <c r="I47" s="138">
        <v>44.167499999999997</v>
      </c>
      <c r="J47" s="138">
        <v>86.662499999999994</v>
      </c>
      <c r="K47" s="138">
        <v>37.083500000000001</v>
      </c>
      <c r="L47" s="138">
        <v>40.1845</v>
      </c>
      <c r="M47" s="138">
        <v>34.690249999999999</v>
      </c>
      <c r="N47" s="138">
        <v>159.84899999999999</v>
      </c>
      <c r="O47" s="138">
        <v>45.300750000000001</v>
      </c>
      <c r="P47" s="138">
        <v>58.511000000000003</v>
      </c>
      <c r="Q47" s="138">
        <v>45.749499999999998</v>
      </c>
      <c r="R47" s="138">
        <v>33.603000000000002</v>
      </c>
      <c r="S47" s="138">
        <v>19.236499999999999</v>
      </c>
      <c r="T47" s="138">
        <v>53.403999999999996</v>
      </c>
      <c r="U47" s="138">
        <v>80.283749999999998</v>
      </c>
      <c r="V47" s="138">
        <v>205.22274999999999</v>
      </c>
      <c r="W47" s="138">
        <v>32.309750000000001</v>
      </c>
      <c r="X47" s="138">
        <v>23.162500000000001</v>
      </c>
      <c r="Y47" s="138">
        <v>25.263999999999996</v>
      </c>
      <c r="Z47" s="138">
        <v>72.575500000000005</v>
      </c>
      <c r="AA47" s="138">
        <v>78.015500000000003</v>
      </c>
      <c r="AB47" s="138">
        <v>20.964500000000001</v>
      </c>
      <c r="AC47" s="138">
        <v>21.151249999999997</v>
      </c>
      <c r="AD47" s="138">
        <v>60.176499999999997</v>
      </c>
      <c r="AE47" s="138">
        <v>57.640499999999996</v>
      </c>
      <c r="AF47" s="138">
        <v>16.994500000000002</v>
      </c>
      <c r="AG47" s="138">
        <v>48.170499999999997</v>
      </c>
      <c r="AH47" s="149">
        <v>-0.36740536458846329</v>
      </c>
    </row>
    <row r="48" spans="1:34" s="33" customFormat="1" x14ac:dyDescent="0.25">
      <c r="A48" s="32" t="s">
        <v>142</v>
      </c>
      <c r="B48" s="33" t="s">
        <v>45</v>
      </c>
      <c r="C48" s="141">
        <v>37.730876996749998</v>
      </c>
      <c r="D48" s="138">
        <v>37.730876996749998</v>
      </c>
      <c r="E48" s="138">
        <v>34.783045396250003</v>
      </c>
      <c r="F48" s="138">
        <v>42.02119981125</v>
      </c>
      <c r="G48" s="138">
        <v>47.893286691249997</v>
      </c>
      <c r="H48" s="138">
        <v>72.969218966250011</v>
      </c>
      <c r="I48" s="138">
        <v>41.175098071249998</v>
      </c>
      <c r="J48" s="138">
        <v>60.513039986249993</v>
      </c>
      <c r="K48" s="138">
        <v>26.789690251249997</v>
      </c>
      <c r="L48" s="138">
        <v>28.50222659125</v>
      </c>
      <c r="M48" s="138">
        <v>31.384066811250001</v>
      </c>
      <c r="N48" s="138">
        <v>16.249476416250001</v>
      </c>
      <c r="O48" s="138">
        <v>25.07753794125</v>
      </c>
      <c r="P48" s="138">
        <v>20.799243251249997</v>
      </c>
      <c r="Q48" s="138">
        <v>16.401591921249999</v>
      </c>
      <c r="R48" s="138">
        <v>11.62119164125</v>
      </c>
      <c r="S48" s="138">
        <v>15.145936104562249</v>
      </c>
      <c r="T48" s="138">
        <v>20.074498610963502</v>
      </c>
      <c r="U48" s="138">
        <v>108.4267867566535</v>
      </c>
      <c r="V48" s="138">
        <v>41.4004389944715</v>
      </c>
      <c r="W48" s="138">
        <v>34.2692938335165</v>
      </c>
      <c r="X48" s="138">
        <v>37.509462622379999</v>
      </c>
      <c r="Y48" s="138">
        <v>11.1345182112325</v>
      </c>
      <c r="Z48" s="138">
        <v>31.3715452099765</v>
      </c>
      <c r="AA48" s="138">
        <v>8.7342169608329989</v>
      </c>
      <c r="AB48" s="138">
        <v>41.578792794847253</v>
      </c>
      <c r="AC48" s="138">
        <v>58.115551725485005</v>
      </c>
      <c r="AD48" s="138">
        <v>11.925846088099499</v>
      </c>
      <c r="AE48" s="138">
        <v>28.624951889165001</v>
      </c>
      <c r="AF48" s="138">
        <v>17.130578030249499</v>
      </c>
      <c r="AG48" s="138">
        <v>19.514665873080499</v>
      </c>
      <c r="AH48" s="149">
        <v>-0.48279320741043408</v>
      </c>
    </row>
    <row r="49" spans="1:34" s="33" customFormat="1" x14ac:dyDescent="0.25">
      <c r="A49" s="32" t="s">
        <v>143</v>
      </c>
      <c r="B49" s="33" t="s">
        <v>46</v>
      </c>
      <c r="C49" s="141">
        <v>4744.0988996995402</v>
      </c>
      <c r="D49" s="138">
        <v>4744.0988996995402</v>
      </c>
      <c r="E49" s="138">
        <v>4741.2200019008651</v>
      </c>
      <c r="F49" s="138">
        <v>4732.2959022117457</v>
      </c>
      <c r="G49" s="138">
        <v>4729.8899437102145</v>
      </c>
      <c r="H49" s="138">
        <v>4725.4057060918694</v>
      </c>
      <c r="I49" s="138">
        <v>4736.7859633164162</v>
      </c>
      <c r="J49" s="138">
        <v>4726.0443999308445</v>
      </c>
      <c r="K49" s="138">
        <v>4727.3794680941055</v>
      </c>
      <c r="L49" s="138">
        <v>4719.4188836695012</v>
      </c>
      <c r="M49" s="138">
        <v>4712.7433496087078</v>
      </c>
      <c r="N49" s="138">
        <v>4733.2928000214742</v>
      </c>
      <c r="O49" s="138">
        <v>4737.6991446964184</v>
      </c>
      <c r="P49" s="138">
        <v>4742.227922399924</v>
      </c>
      <c r="Q49" s="138">
        <v>4772.9153120697592</v>
      </c>
      <c r="R49" s="138">
        <v>4750.0827435784458</v>
      </c>
      <c r="S49" s="138">
        <v>4761.1403310486348</v>
      </c>
      <c r="T49" s="138">
        <v>4758.6227484058363</v>
      </c>
      <c r="U49" s="138">
        <v>4774.313821442317</v>
      </c>
      <c r="V49" s="138">
        <v>4768.7146895093247</v>
      </c>
      <c r="W49" s="138">
        <v>4768.786186487233</v>
      </c>
      <c r="X49" s="138">
        <v>4789.8656001975123</v>
      </c>
      <c r="Y49" s="138">
        <v>4804.0942131706643</v>
      </c>
      <c r="Z49" s="138">
        <v>4795.5710199082459</v>
      </c>
      <c r="AA49" s="138">
        <v>4806.6755698555316</v>
      </c>
      <c r="AB49" s="138">
        <v>4790.5637402540406</v>
      </c>
      <c r="AC49" s="138">
        <v>4819.465266936706</v>
      </c>
      <c r="AD49" s="138">
        <v>4823.5872449601065</v>
      </c>
      <c r="AE49" s="138">
        <v>4818.3544482405923</v>
      </c>
      <c r="AF49" s="138">
        <v>4864.9938301499678</v>
      </c>
      <c r="AG49" s="138">
        <v>4898.2088175854624</v>
      </c>
      <c r="AH49" s="149">
        <v>3.2484549994453632E-2</v>
      </c>
    </row>
    <row r="50" spans="1:34" s="33" customFormat="1" ht="15.75" thickBot="1" x14ac:dyDescent="0.3">
      <c r="A50" s="34" t="s">
        <v>144</v>
      </c>
      <c r="B50" s="35" t="s">
        <v>47</v>
      </c>
      <c r="C50" s="143">
        <v>4952.2421256651251</v>
      </c>
      <c r="D50" s="144">
        <v>4952.2421256651251</v>
      </c>
      <c r="E50" s="144">
        <v>5144.0807167892754</v>
      </c>
      <c r="F50" s="144">
        <v>4463.8050248246554</v>
      </c>
      <c r="G50" s="144">
        <v>4340.2778506057639</v>
      </c>
      <c r="H50" s="144">
        <v>5073.2870634128039</v>
      </c>
      <c r="I50" s="144">
        <v>4503.6091121065338</v>
      </c>
      <c r="J50" s="144">
        <v>5181.1021254453271</v>
      </c>
      <c r="K50" s="144">
        <v>4243.2781646830281</v>
      </c>
      <c r="L50" s="144">
        <v>4813.6726505291354</v>
      </c>
      <c r="M50" s="144">
        <v>5728.9614394645341</v>
      </c>
      <c r="N50" s="144">
        <v>6217.6127803772251</v>
      </c>
      <c r="O50" s="144">
        <v>5261.0928570359047</v>
      </c>
      <c r="P50" s="144">
        <v>13079.033030500046</v>
      </c>
      <c r="Q50" s="144">
        <v>10370.43340545816</v>
      </c>
      <c r="R50" s="144">
        <v>11334.432024990989</v>
      </c>
      <c r="S50" s="144">
        <v>9310.8865952754313</v>
      </c>
      <c r="T50" s="144">
        <v>6649.0867635466248</v>
      </c>
      <c r="U50" s="144">
        <v>12836.875927119951</v>
      </c>
      <c r="V50" s="144">
        <v>6497.9976339235136</v>
      </c>
      <c r="W50" s="144">
        <v>8686.7928461550546</v>
      </c>
      <c r="X50" s="144">
        <v>7025.3198463993867</v>
      </c>
      <c r="Y50" s="144">
        <v>7233.8001186698802</v>
      </c>
      <c r="Z50" s="144">
        <v>13123.191940072897</v>
      </c>
      <c r="AA50" s="144">
        <v>6811.4796261992469</v>
      </c>
      <c r="AB50" s="144">
        <v>9972.6170782126374</v>
      </c>
      <c r="AC50" s="144">
        <v>16582.184404831842</v>
      </c>
      <c r="AD50" s="144">
        <v>7707.3445500140833</v>
      </c>
      <c r="AE50" s="144">
        <v>15345.020312716866</v>
      </c>
      <c r="AF50" s="144">
        <v>13788.92761255097</v>
      </c>
      <c r="AG50" s="144">
        <v>13796.318951080442</v>
      </c>
      <c r="AH50" s="150">
        <v>1.7858732672985953</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271</v>
      </c>
    </row>
    <row r="57" spans="1:34" x14ac:dyDescent="0.25">
      <c r="B57"/>
    </row>
    <row r="58" spans="1:34" x14ac:dyDescent="0.25">
      <c r="B58"/>
    </row>
  </sheetData>
  <phoneticPr fontId="2"/>
  <hyperlinks>
    <hyperlink ref="C54" r:id="rId1" xr:uid="{9D448E3D-B22C-419D-AD43-FD37F7E098E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pageSetUpPr fitToPage="1"/>
  </sheetPr>
  <dimension ref="A1:AH58"/>
  <sheetViews>
    <sheetView zoomScale="85" zoomScaleNormal="85" zoomScaleSheetLayoutView="70" workbookViewId="0">
      <pane xSplit="2" ySplit="5" topLeftCell="C6" activePane="bottomRight" state="frozen"/>
      <selection activeCell="C6" sqref="C6"/>
      <selection pane="topRight" activeCell="C6" sqref="C6"/>
      <selection pane="bottomLeft" activeCell="C6" sqref="C6"/>
      <selection pane="bottomRight" activeCell="S31" sqref="S31"/>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42578125" style="42" customWidth="1"/>
    <col min="35" max="16384" width="9.140625" style="1"/>
  </cols>
  <sheetData>
    <row r="1" spans="1:34" ht="15.75" customHeight="1" x14ac:dyDescent="0.35">
      <c r="A1" s="75" t="s">
        <v>296</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95</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41">
        <v>4241.7651510363012</v>
      </c>
      <c r="D6" s="138">
        <v>4241.7651510363012</v>
      </c>
      <c r="E6" s="138">
        <v>4005.441292936654</v>
      </c>
      <c r="F6" s="138">
        <v>3690.6178840622342</v>
      </c>
      <c r="G6" s="138">
        <v>3510.970311242374</v>
      </c>
      <c r="H6" s="138">
        <v>3571.3103128258422</v>
      </c>
      <c r="I6" s="138">
        <v>3541.1091928759733</v>
      </c>
      <c r="J6" s="138">
        <v>3771.9943607629361</v>
      </c>
      <c r="K6" s="138">
        <v>3642.8597364281777</v>
      </c>
      <c r="L6" s="138">
        <v>3598.7983024518967</v>
      </c>
      <c r="M6" s="138">
        <v>4045.3185176637371</v>
      </c>
      <c r="N6" s="138">
        <v>4256.3056532054597</v>
      </c>
      <c r="O6" s="138">
        <v>4168.5356980220058</v>
      </c>
      <c r="P6" s="138">
        <v>4171.5081077609593</v>
      </c>
      <c r="Q6" s="138">
        <v>4447.6720008183302</v>
      </c>
      <c r="R6" s="138">
        <v>3916.2459388963007</v>
      </c>
      <c r="S6" s="138">
        <v>4113.5019457311746</v>
      </c>
      <c r="T6" s="138">
        <v>4239.3229891737519</v>
      </c>
      <c r="U6" s="138">
        <v>4398.0803372231039</v>
      </c>
      <c r="V6" s="138">
        <v>4327.3025919246084</v>
      </c>
      <c r="W6" s="138">
        <v>4488.3885819932884</v>
      </c>
      <c r="X6" s="138">
        <v>4814.5587955051824</v>
      </c>
      <c r="Y6" s="138">
        <v>5013.1202018696576</v>
      </c>
      <c r="Z6" s="138">
        <v>4661.6611616857035</v>
      </c>
      <c r="AA6" s="138">
        <v>4359.8085721753368</v>
      </c>
      <c r="AB6" s="138">
        <v>4314.2268915175055</v>
      </c>
      <c r="AC6" s="138">
        <v>3952.0051914642841</v>
      </c>
      <c r="AD6" s="138">
        <v>3640.9127483124084</v>
      </c>
      <c r="AE6" s="138">
        <v>3661.366582184809</v>
      </c>
      <c r="AF6" s="138">
        <v>3332.9749220089711</v>
      </c>
      <c r="AG6" s="138">
        <v>3230.3137221150496</v>
      </c>
      <c r="AH6" s="149">
        <v>-0.23845059613310862</v>
      </c>
    </row>
    <row r="7" spans="1:34" s="33" customFormat="1" x14ac:dyDescent="0.25">
      <c r="A7" s="32" t="s">
        <v>104</v>
      </c>
      <c r="B7" s="33" t="s">
        <v>4</v>
      </c>
      <c r="C7" s="141">
        <v>127.85961850050319</v>
      </c>
      <c r="D7" s="138">
        <v>127.85961850050319</v>
      </c>
      <c r="E7" s="138">
        <v>128.13710858658217</v>
      </c>
      <c r="F7" s="138">
        <v>128.82717183631908</v>
      </c>
      <c r="G7" s="138">
        <v>129.36990009776378</v>
      </c>
      <c r="H7" s="138">
        <v>125.86579222026928</v>
      </c>
      <c r="I7" s="138">
        <v>122.57665514220265</v>
      </c>
      <c r="J7" s="138">
        <v>119.932542175858</v>
      </c>
      <c r="K7" s="138">
        <v>117.28300147190849</v>
      </c>
      <c r="L7" s="138">
        <v>114.14751787370243</v>
      </c>
      <c r="M7" s="138">
        <v>112.81403937459466</v>
      </c>
      <c r="N7" s="138">
        <v>111.30089969648277</v>
      </c>
      <c r="O7" s="138">
        <v>109.71180984408321</v>
      </c>
      <c r="P7" s="138">
        <v>109.75761928110018</v>
      </c>
      <c r="Q7" s="138">
        <v>109.48678705843312</v>
      </c>
      <c r="R7" s="138">
        <v>108.02175934921611</v>
      </c>
      <c r="S7" s="138">
        <v>107.06615902786363</v>
      </c>
      <c r="T7" s="138">
        <v>107.55932348891795</v>
      </c>
      <c r="U7" s="138">
        <v>107.68866358893047</v>
      </c>
      <c r="V7" s="138">
        <v>109.24014587199123</v>
      </c>
      <c r="W7" s="138">
        <v>109.32537360332636</v>
      </c>
      <c r="X7" s="138">
        <v>109.81256719645179</v>
      </c>
      <c r="Y7" s="138">
        <v>112.20555171632569</v>
      </c>
      <c r="Z7" s="138">
        <v>115.04312044688868</v>
      </c>
      <c r="AA7" s="138">
        <v>116.43422546137666</v>
      </c>
      <c r="AB7" s="138">
        <v>119.99690190964792</v>
      </c>
      <c r="AC7" s="138">
        <v>124.74495957315146</v>
      </c>
      <c r="AD7" s="138">
        <v>126.73828189575434</v>
      </c>
      <c r="AE7" s="138">
        <v>127.26159761042781</v>
      </c>
      <c r="AF7" s="138">
        <v>127.30519295353348</v>
      </c>
      <c r="AG7" s="138">
        <v>128.28783046321914</v>
      </c>
      <c r="AH7" s="149">
        <v>3.3490789956819992E-3</v>
      </c>
    </row>
    <row r="8" spans="1:34" s="33" customFormat="1" x14ac:dyDescent="0.25">
      <c r="A8" s="32" t="s">
        <v>105</v>
      </c>
      <c r="B8" s="33" t="s">
        <v>5</v>
      </c>
      <c r="C8" s="141">
        <v>16.946291589399998</v>
      </c>
      <c r="D8" s="138">
        <v>16.946291589399998</v>
      </c>
      <c r="E8" s="138">
        <v>14.031997132599999</v>
      </c>
      <c r="F8" s="138">
        <v>127.61598821760001</v>
      </c>
      <c r="G8" s="138">
        <v>18.508046025999999</v>
      </c>
      <c r="H8" s="138">
        <v>20.674480398000004</v>
      </c>
      <c r="I8" s="138">
        <v>29.265135296</v>
      </c>
      <c r="J8" s="138">
        <v>34.355428852000003</v>
      </c>
      <c r="K8" s="138">
        <v>15.528545474000001</v>
      </c>
      <c r="L8" s="138">
        <v>15.716986369999999</v>
      </c>
      <c r="M8" s="138">
        <v>25.188277160000002</v>
      </c>
      <c r="N8" s="138">
        <v>19.818063859999999</v>
      </c>
      <c r="O8" s="138">
        <v>13.965460378000001</v>
      </c>
      <c r="P8" s="138">
        <v>60.589348676</v>
      </c>
      <c r="Q8" s="138">
        <v>28.9827743956</v>
      </c>
      <c r="R8" s="138">
        <v>16.967704558200001</v>
      </c>
      <c r="S8" s="138">
        <v>16.870784587799999</v>
      </c>
      <c r="T8" s="138">
        <v>22.952046062400001</v>
      </c>
      <c r="U8" s="138">
        <v>17.7254449522</v>
      </c>
      <c r="V8" s="138">
        <v>17.298663090000002</v>
      </c>
      <c r="W8" s="138">
        <v>21.871977425199997</v>
      </c>
      <c r="X8" s="138">
        <v>16.465865525400002</v>
      </c>
      <c r="Y8" s="138">
        <v>15.8005685756</v>
      </c>
      <c r="Z8" s="138">
        <v>15.401638031799999</v>
      </c>
      <c r="AA8" s="138">
        <v>15.353737184</v>
      </c>
      <c r="AB8" s="138">
        <v>16.452418186000003</v>
      </c>
      <c r="AC8" s="138">
        <v>57.3854279894</v>
      </c>
      <c r="AD8" s="138">
        <v>16.304284769999999</v>
      </c>
      <c r="AE8" s="138">
        <v>15.8476121966</v>
      </c>
      <c r="AF8" s="138">
        <v>21.9869529176</v>
      </c>
      <c r="AG8" s="138">
        <v>32.447705563999996</v>
      </c>
      <c r="AH8" s="149">
        <v>0.91473782879413112</v>
      </c>
    </row>
    <row r="9" spans="1:34" s="33" customFormat="1" x14ac:dyDescent="0.25">
      <c r="A9" s="32" t="s">
        <v>106</v>
      </c>
      <c r="B9" s="33" t="s">
        <v>6</v>
      </c>
      <c r="C9" s="141">
        <v>11.347432152315779</v>
      </c>
      <c r="D9" s="138">
        <v>11.347432152315779</v>
      </c>
      <c r="E9" s="138">
        <v>15.56473304093724</v>
      </c>
      <c r="F9" s="138">
        <v>19.052363602280163</v>
      </c>
      <c r="G9" s="138">
        <v>23.922704908306301</v>
      </c>
      <c r="H9" s="138">
        <v>27.371970444580938</v>
      </c>
      <c r="I9" s="138">
        <v>27.996850260861599</v>
      </c>
      <c r="J9" s="138">
        <v>255.11162939083334</v>
      </c>
      <c r="K9" s="138">
        <v>38.654182951672482</v>
      </c>
      <c r="L9" s="138">
        <v>44.18707092096848</v>
      </c>
      <c r="M9" s="138">
        <v>45.658657943647476</v>
      </c>
      <c r="N9" s="138">
        <v>49.306930215485202</v>
      </c>
      <c r="O9" s="138">
        <v>53.886766331529962</v>
      </c>
      <c r="P9" s="138">
        <v>60.192679845015363</v>
      </c>
      <c r="Q9" s="138">
        <v>63.773485224862902</v>
      </c>
      <c r="R9" s="138">
        <v>66.885541811941579</v>
      </c>
      <c r="S9" s="138">
        <v>71.341595993953462</v>
      </c>
      <c r="T9" s="138">
        <v>75.831749154030547</v>
      </c>
      <c r="U9" s="138">
        <v>80.61520303950239</v>
      </c>
      <c r="V9" s="138">
        <v>84.80178923538233</v>
      </c>
      <c r="W9" s="138">
        <v>89.327087049463316</v>
      </c>
      <c r="X9" s="138">
        <v>94.666554104428144</v>
      </c>
      <c r="Y9" s="138">
        <v>170.37412311965207</v>
      </c>
      <c r="Z9" s="138">
        <v>102.46282189325865</v>
      </c>
      <c r="AA9" s="138">
        <v>103.06023668260018</v>
      </c>
      <c r="AB9" s="138">
        <v>103.67802445768774</v>
      </c>
      <c r="AC9" s="138">
        <v>104.33347511738067</v>
      </c>
      <c r="AD9" s="138">
        <v>106.60473447339703</v>
      </c>
      <c r="AE9" s="138">
        <v>108.93191847440748</v>
      </c>
      <c r="AF9" s="138">
        <v>111.31260936111849</v>
      </c>
      <c r="AG9" s="138">
        <v>113.62494215059955</v>
      </c>
      <c r="AH9" s="149">
        <v>9.0132735428967532</v>
      </c>
    </row>
    <row r="10" spans="1:34" s="33" customFormat="1" x14ac:dyDescent="0.25">
      <c r="A10" s="32" t="s">
        <v>107</v>
      </c>
      <c r="B10" s="33" t="s">
        <v>7</v>
      </c>
      <c r="C10" s="141">
        <v>179.82184592881413</v>
      </c>
      <c r="D10" s="138">
        <v>176.65303479978652</v>
      </c>
      <c r="E10" s="138">
        <v>173.84924326048176</v>
      </c>
      <c r="F10" s="138">
        <v>179.14197640630255</v>
      </c>
      <c r="G10" s="138">
        <v>197.11027320320719</v>
      </c>
      <c r="H10" s="138">
        <v>195.20452175799298</v>
      </c>
      <c r="I10" s="138">
        <v>167.53343854708541</v>
      </c>
      <c r="J10" s="138">
        <v>169.28494753145358</v>
      </c>
      <c r="K10" s="138">
        <v>168.63143247144671</v>
      </c>
      <c r="L10" s="138">
        <v>179.60397932451826</v>
      </c>
      <c r="M10" s="138">
        <v>192.11660489564289</v>
      </c>
      <c r="N10" s="138">
        <v>270.67793385629227</v>
      </c>
      <c r="O10" s="138">
        <v>213.89236607878092</v>
      </c>
      <c r="P10" s="138">
        <v>194.60794062649137</v>
      </c>
      <c r="Q10" s="138">
        <v>194.21654216487227</v>
      </c>
      <c r="R10" s="138">
        <v>189.74156702479212</v>
      </c>
      <c r="S10" s="138">
        <v>195.94917726754937</v>
      </c>
      <c r="T10" s="138">
        <v>205.41657882820871</v>
      </c>
      <c r="U10" s="138">
        <v>273.81228687325194</v>
      </c>
      <c r="V10" s="138">
        <v>231.27325344003626</v>
      </c>
      <c r="W10" s="138">
        <v>235.38582090489106</v>
      </c>
      <c r="X10" s="138">
        <v>268.58354765637523</v>
      </c>
      <c r="Y10" s="138">
        <v>290.4088860346281</v>
      </c>
      <c r="Z10" s="138">
        <v>324.42068650931236</v>
      </c>
      <c r="AA10" s="138">
        <v>353.52353204141662</v>
      </c>
      <c r="AB10" s="138">
        <v>351.17399654100427</v>
      </c>
      <c r="AC10" s="138">
        <v>370.88700050489314</v>
      </c>
      <c r="AD10" s="138">
        <v>373.41588878007178</v>
      </c>
      <c r="AE10" s="138">
        <v>370.47557153667128</v>
      </c>
      <c r="AF10" s="138">
        <v>364.28578971713193</v>
      </c>
      <c r="AG10" s="138">
        <v>361.34974003507222</v>
      </c>
      <c r="AH10" s="149">
        <v>1.0094874355706445</v>
      </c>
    </row>
    <row r="11" spans="1:34" s="33" customFormat="1" x14ac:dyDescent="0.25">
      <c r="A11" s="32" t="s">
        <v>108</v>
      </c>
      <c r="B11" s="33" t="s">
        <v>8</v>
      </c>
      <c r="C11" s="141">
        <v>460.533074</v>
      </c>
      <c r="D11" s="138">
        <v>460.533074</v>
      </c>
      <c r="E11" s="138">
        <v>411.86758800000001</v>
      </c>
      <c r="F11" s="138">
        <v>552.87969800000008</v>
      </c>
      <c r="G11" s="138">
        <v>635.15153800000007</v>
      </c>
      <c r="H11" s="138">
        <v>544.41262400000005</v>
      </c>
      <c r="I11" s="138">
        <v>618.74514799999997</v>
      </c>
      <c r="J11" s="138">
        <v>593.76678800000002</v>
      </c>
      <c r="K11" s="138">
        <v>531.65524400000004</v>
      </c>
      <c r="L11" s="138">
        <v>517.08095800000001</v>
      </c>
      <c r="M11" s="138">
        <v>588.48801600000002</v>
      </c>
      <c r="N11" s="138">
        <v>525.03755799999999</v>
      </c>
      <c r="O11" s="138">
        <v>479.663184</v>
      </c>
      <c r="P11" s="138">
        <v>527.62986000000001</v>
      </c>
      <c r="Q11" s="138">
        <v>524.30626600000005</v>
      </c>
      <c r="R11" s="138">
        <v>508.16152000000005</v>
      </c>
      <c r="S11" s="138">
        <v>561.68023400000004</v>
      </c>
      <c r="T11" s="138">
        <v>508.02026799999999</v>
      </c>
      <c r="U11" s="138">
        <v>479.77404000000001</v>
      </c>
      <c r="V11" s="138">
        <v>418.14465999999999</v>
      </c>
      <c r="W11" s="138">
        <v>369.02859799999999</v>
      </c>
      <c r="X11" s="138">
        <v>411.04659800000002</v>
      </c>
      <c r="Y11" s="138">
        <v>421.87800399999998</v>
      </c>
      <c r="Z11" s="138">
        <v>429.53779600000001</v>
      </c>
      <c r="AA11" s="138">
        <v>447.250022</v>
      </c>
      <c r="AB11" s="138">
        <v>431.92566999999997</v>
      </c>
      <c r="AC11" s="138">
        <v>473.32770400000004</v>
      </c>
      <c r="AD11" s="138">
        <v>433.01128399999999</v>
      </c>
      <c r="AE11" s="138">
        <v>398.65724800000004</v>
      </c>
      <c r="AF11" s="138">
        <v>391.04275200000001</v>
      </c>
      <c r="AG11" s="138">
        <v>366.28848799999997</v>
      </c>
      <c r="AH11" s="149">
        <v>-0.20464238362172449</v>
      </c>
    </row>
    <row r="12" spans="1:34" s="33" customFormat="1" x14ac:dyDescent="0.25">
      <c r="A12" s="32" t="s">
        <v>109</v>
      </c>
      <c r="B12" s="33" t="s">
        <v>9</v>
      </c>
      <c r="C12" s="141">
        <v>48.091252491251097</v>
      </c>
      <c r="D12" s="138">
        <v>48.091252491251097</v>
      </c>
      <c r="E12" s="138">
        <v>48.324448330294842</v>
      </c>
      <c r="F12" s="138">
        <v>55.701940598158579</v>
      </c>
      <c r="G12" s="138">
        <v>67.339536130942321</v>
      </c>
      <c r="H12" s="138">
        <v>50.831246224485966</v>
      </c>
      <c r="I12" s="138">
        <v>47.00443038614506</v>
      </c>
      <c r="J12" s="138">
        <v>52.220396240694761</v>
      </c>
      <c r="K12" s="138">
        <v>51.834987157128502</v>
      </c>
      <c r="L12" s="138">
        <v>70.55016981412497</v>
      </c>
      <c r="M12" s="138">
        <v>42.055493635347439</v>
      </c>
      <c r="N12" s="138">
        <v>104.45054847146505</v>
      </c>
      <c r="O12" s="138">
        <v>55.938401116530798</v>
      </c>
      <c r="P12" s="138">
        <v>52.492433007519843</v>
      </c>
      <c r="Q12" s="138">
        <v>81.388680317919466</v>
      </c>
      <c r="R12" s="138">
        <v>61.896636288069125</v>
      </c>
      <c r="S12" s="138">
        <v>67.401304071573207</v>
      </c>
      <c r="T12" s="138">
        <v>75.397567888198623</v>
      </c>
      <c r="U12" s="138">
        <v>100.9609873744037</v>
      </c>
      <c r="V12" s="138">
        <v>93.71639061284823</v>
      </c>
      <c r="W12" s="138">
        <v>98.382939251700691</v>
      </c>
      <c r="X12" s="138">
        <v>104.06256445051972</v>
      </c>
      <c r="Y12" s="138">
        <v>125.63279762004741</v>
      </c>
      <c r="Z12" s="138">
        <v>147.72546556175632</v>
      </c>
      <c r="AA12" s="138">
        <v>122.3711109931797</v>
      </c>
      <c r="AB12" s="138">
        <v>121.14281694228987</v>
      </c>
      <c r="AC12" s="138">
        <v>130.8130944256603</v>
      </c>
      <c r="AD12" s="138">
        <v>127.44452318366682</v>
      </c>
      <c r="AE12" s="138">
        <v>169.8711759372249</v>
      </c>
      <c r="AF12" s="138">
        <v>122.05392613580872</v>
      </c>
      <c r="AG12" s="138">
        <v>122.86422514964075</v>
      </c>
      <c r="AH12" s="149">
        <v>1.5548144160311184</v>
      </c>
    </row>
    <row r="13" spans="1:34" s="33" customFormat="1" x14ac:dyDescent="0.25">
      <c r="A13" s="32" t="s">
        <v>110</v>
      </c>
      <c r="B13" s="33" t="s">
        <v>10</v>
      </c>
      <c r="C13" s="141">
        <v>1.8496159166580001E-2</v>
      </c>
      <c r="D13" s="138">
        <v>1.8496159166580001E-2</v>
      </c>
      <c r="E13" s="138">
        <v>5.6527587562700002E-2</v>
      </c>
      <c r="F13" s="138">
        <v>1.8077360751199999E-2</v>
      </c>
      <c r="G13" s="138">
        <v>0.14376265289953999</v>
      </c>
      <c r="H13" s="138">
        <v>0.37000185666663998</v>
      </c>
      <c r="I13" s="138">
        <v>0.14456841578196</v>
      </c>
      <c r="J13" s="138">
        <v>0.24111297810128002</v>
      </c>
      <c r="K13" s="138">
        <v>0.34619753186776003</v>
      </c>
      <c r="L13" s="138">
        <v>1.1760770742157198</v>
      </c>
      <c r="M13" s="138">
        <v>7.0585519471399998E-3</v>
      </c>
      <c r="N13" s="138">
        <v>2.5250930152000799</v>
      </c>
      <c r="O13" s="138">
        <v>0.84926229713834001</v>
      </c>
      <c r="P13" s="138">
        <v>2.4736903464660003E-2</v>
      </c>
      <c r="Q13" s="138">
        <v>0.10794744700192001</v>
      </c>
      <c r="R13" s="138">
        <v>0.20973676614104</v>
      </c>
      <c r="S13" s="138">
        <v>7.1018096378680007E-2</v>
      </c>
      <c r="T13" s="138">
        <v>0.17812727561177999</v>
      </c>
      <c r="U13" s="138">
        <v>1.70155465347292</v>
      </c>
      <c r="V13" s="138">
        <v>6.1094630094539998E-2</v>
      </c>
      <c r="W13" s="138">
        <v>0.10124819016222</v>
      </c>
      <c r="X13" s="138">
        <v>0.39479952100818</v>
      </c>
      <c r="Y13" s="138">
        <v>0.32971300598763997</v>
      </c>
      <c r="Z13" s="138">
        <v>0.36784358477688001</v>
      </c>
      <c r="AA13" s="138">
        <v>0.12785406366579999</v>
      </c>
      <c r="AB13" s="138">
        <v>0.1429336292725</v>
      </c>
      <c r="AC13" s="138">
        <v>5.0562369436680001E-2</v>
      </c>
      <c r="AD13" s="138">
        <v>4.2095179000212797</v>
      </c>
      <c r="AE13" s="138">
        <v>0.13354886149812001</v>
      </c>
      <c r="AF13" s="138">
        <v>0.26164019740973998</v>
      </c>
      <c r="AG13" s="138">
        <v>0.18492181009322001</v>
      </c>
      <c r="AH13" s="149">
        <v>8.9978491981918118</v>
      </c>
    </row>
    <row r="14" spans="1:34" s="33" customFormat="1" x14ac:dyDescent="0.25">
      <c r="A14" s="32" t="s">
        <v>111</v>
      </c>
      <c r="B14" s="33" t="s">
        <v>11</v>
      </c>
      <c r="C14" s="141">
        <v>44.190403803720862</v>
      </c>
      <c r="D14" s="138">
        <v>44.190403803720862</v>
      </c>
      <c r="E14" s="138">
        <v>34.157258327508082</v>
      </c>
      <c r="F14" s="138">
        <v>35.864565126854139</v>
      </c>
      <c r="G14" s="138">
        <v>41.239099253278084</v>
      </c>
      <c r="H14" s="138">
        <v>41.153038059266201</v>
      </c>
      <c r="I14" s="138">
        <v>36.887851816281938</v>
      </c>
      <c r="J14" s="138">
        <v>42.495642949527614</v>
      </c>
      <c r="K14" s="138">
        <v>47.1253709407694</v>
      </c>
      <c r="L14" s="138">
        <v>39.043417185889723</v>
      </c>
      <c r="M14" s="138">
        <v>35.040364330339038</v>
      </c>
      <c r="N14" s="138">
        <v>32.818177002549383</v>
      </c>
      <c r="O14" s="138">
        <v>32.98257722384448</v>
      </c>
      <c r="P14" s="138">
        <v>34.914452695765377</v>
      </c>
      <c r="Q14" s="138">
        <v>43.960731223203744</v>
      </c>
      <c r="R14" s="138">
        <v>39.331726168840596</v>
      </c>
      <c r="S14" s="138">
        <v>37.637625791575296</v>
      </c>
      <c r="T14" s="138">
        <v>45.276263425607823</v>
      </c>
      <c r="U14" s="138">
        <v>55.489607156506956</v>
      </c>
      <c r="V14" s="138">
        <v>44.858949945312538</v>
      </c>
      <c r="W14" s="138">
        <v>39.392087587147621</v>
      </c>
      <c r="X14" s="138">
        <v>41.451189783704379</v>
      </c>
      <c r="Y14" s="138">
        <v>22.067446509200021</v>
      </c>
      <c r="Z14" s="138">
        <v>23.93399572104758</v>
      </c>
      <c r="AA14" s="138">
        <v>21.417595425596502</v>
      </c>
      <c r="AB14" s="138">
        <v>24.151202244359158</v>
      </c>
      <c r="AC14" s="138">
        <v>25.575784644535279</v>
      </c>
      <c r="AD14" s="138">
        <v>12.93889658694088</v>
      </c>
      <c r="AE14" s="138">
        <v>13.698171512639421</v>
      </c>
      <c r="AF14" s="138">
        <v>17.40448841152876</v>
      </c>
      <c r="AG14" s="138">
        <v>21.270771984879083</v>
      </c>
      <c r="AH14" s="149">
        <v>-0.51865631100913201</v>
      </c>
    </row>
    <row r="15" spans="1:34" s="33" customFormat="1" x14ac:dyDescent="0.25">
      <c r="A15" s="32" t="s">
        <v>112</v>
      </c>
      <c r="B15" s="33" t="s">
        <v>12</v>
      </c>
      <c r="C15" s="141">
        <v>70.922658278938343</v>
      </c>
      <c r="D15" s="138">
        <v>70.922658278938343</v>
      </c>
      <c r="E15" s="138">
        <v>69.894506014202378</v>
      </c>
      <c r="F15" s="138">
        <v>69.290790475550978</v>
      </c>
      <c r="G15" s="138">
        <v>68.679583184930138</v>
      </c>
      <c r="H15" s="138">
        <v>68.063875670767857</v>
      </c>
      <c r="I15" s="138">
        <v>65.977257299869123</v>
      </c>
      <c r="J15" s="138">
        <v>63.881942184793957</v>
      </c>
      <c r="K15" s="138">
        <v>61.783926250041361</v>
      </c>
      <c r="L15" s="138">
        <v>59.694783638900297</v>
      </c>
      <c r="M15" s="138">
        <v>57.563818383062824</v>
      </c>
      <c r="N15" s="138">
        <v>55.444974132316879</v>
      </c>
      <c r="O15" s="138">
        <v>53.326163255398519</v>
      </c>
      <c r="P15" s="138">
        <v>51.200838453615702</v>
      </c>
      <c r="Q15" s="138">
        <v>49.059649599396465</v>
      </c>
      <c r="R15" s="138">
        <v>47.356993128140758</v>
      </c>
      <c r="S15" s="138">
        <v>45.495377130944043</v>
      </c>
      <c r="T15" s="138">
        <v>44.432476432062501</v>
      </c>
      <c r="U15" s="138">
        <v>43.358794180313183</v>
      </c>
      <c r="V15" s="138">
        <v>42.301098637806241</v>
      </c>
      <c r="W15" s="138">
        <v>41.243548038413721</v>
      </c>
      <c r="X15" s="138">
        <v>40.71715085114338</v>
      </c>
      <c r="Y15" s="138">
        <v>40.195040272077456</v>
      </c>
      <c r="Z15" s="138">
        <v>40.724170157384521</v>
      </c>
      <c r="AA15" s="138">
        <v>40.082730486980424</v>
      </c>
      <c r="AB15" s="138">
        <v>41.404529843357437</v>
      </c>
      <c r="AC15" s="138">
        <v>45.316541609341058</v>
      </c>
      <c r="AD15" s="138">
        <v>44.185513275630036</v>
      </c>
      <c r="AE15" s="138">
        <v>40.567049253755442</v>
      </c>
      <c r="AF15" s="138">
        <v>43.049459434394443</v>
      </c>
      <c r="AG15" s="138">
        <v>41.20492157658358</v>
      </c>
      <c r="AH15" s="149">
        <v>-0.4190161145042689</v>
      </c>
    </row>
    <row r="16" spans="1:34" s="33" customFormat="1" x14ac:dyDescent="0.25">
      <c r="A16" s="32" t="s">
        <v>113</v>
      </c>
      <c r="B16" s="33" t="s">
        <v>13</v>
      </c>
      <c r="C16" s="141">
        <v>266.93099948512605</v>
      </c>
      <c r="D16" s="138">
        <v>266.93099948512605</v>
      </c>
      <c r="E16" s="138">
        <v>267.03233049152652</v>
      </c>
      <c r="F16" s="138">
        <v>267.53181953660129</v>
      </c>
      <c r="G16" s="138">
        <v>267.57335441534775</v>
      </c>
      <c r="H16" s="138">
        <v>267.85430725388142</v>
      </c>
      <c r="I16" s="138">
        <v>268.1202863249527</v>
      </c>
      <c r="J16" s="138">
        <v>268.54356458201812</v>
      </c>
      <c r="K16" s="138">
        <v>269.02278718846048</v>
      </c>
      <c r="L16" s="138">
        <v>269.20693667670679</v>
      </c>
      <c r="M16" s="138">
        <v>269.91796048167436</v>
      </c>
      <c r="N16" s="138">
        <v>270.61397680583764</v>
      </c>
      <c r="O16" s="138">
        <v>271.17865073744343</v>
      </c>
      <c r="P16" s="138">
        <v>272.40603439213186</v>
      </c>
      <c r="Q16" s="138">
        <v>273.18645392241751</v>
      </c>
      <c r="R16" s="138">
        <v>274.30819579540724</v>
      </c>
      <c r="S16" s="138">
        <v>275.87423490881707</v>
      </c>
      <c r="T16" s="138">
        <v>278.91897267846059</v>
      </c>
      <c r="U16" s="138">
        <v>280.61312691937786</v>
      </c>
      <c r="V16" s="138">
        <v>283.25404338859141</v>
      </c>
      <c r="W16" s="138">
        <v>285.60921083813543</v>
      </c>
      <c r="X16" s="138">
        <v>287.51915493436525</v>
      </c>
      <c r="Y16" s="138">
        <v>289.0695058789139</v>
      </c>
      <c r="Z16" s="138">
        <v>291.11077532396075</v>
      </c>
      <c r="AA16" s="138">
        <v>292.95365047418488</v>
      </c>
      <c r="AB16" s="138">
        <v>294.86121709191525</v>
      </c>
      <c r="AC16" s="138">
        <v>296.92455827154419</v>
      </c>
      <c r="AD16" s="138">
        <v>298.85927362967311</v>
      </c>
      <c r="AE16" s="138">
        <v>299.79002161392037</v>
      </c>
      <c r="AF16" s="138">
        <v>300.86343999293962</v>
      </c>
      <c r="AG16" s="138">
        <v>300.95680773968081</v>
      </c>
      <c r="AH16" s="149">
        <v>0.1274704261407853</v>
      </c>
    </row>
    <row r="17" spans="1:34" s="33" customFormat="1" x14ac:dyDescent="0.25">
      <c r="A17" s="32" t="s">
        <v>100</v>
      </c>
      <c r="B17" s="33" t="s">
        <v>14</v>
      </c>
      <c r="C17" s="141">
        <v>17427.006121292503</v>
      </c>
      <c r="D17" s="138">
        <v>17427.006121292503</v>
      </c>
      <c r="E17" s="138">
        <v>17513.266100421002</v>
      </c>
      <c r="F17" s="138">
        <v>17417.426995114427</v>
      </c>
      <c r="G17" s="138">
        <v>17392.603219865738</v>
      </c>
      <c r="H17" s="138">
        <v>17724.378349514984</v>
      </c>
      <c r="I17" s="138">
        <v>17244.785004951998</v>
      </c>
      <c r="J17" s="138">
        <v>17112.58671382134</v>
      </c>
      <c r="K17" s="138">
        <v>16954.515421401087</v>
      </c>
      <c r="L17" s="138">
        <v>17095.683413220842</v>
      </c>
      <c r="M17" s="138">
        <v>16807.843832132054</v>
      </c>
      <c r="N17" s="138">
        <v>17162.964406652718</v>
      </c>
      <c r="O17" s="138">
        <v>16955.173104125071</v>
      </c>
      <c r="P17" s="138">
        <v>16847.399004989296</v>
      </c>
      <c r="Q17" s="138">
        <v>17331.217131659207</v>
      </c>
      <c r="R17" s="138">
        <v>16788.940481039484</v>
      </c>
      <c r="S17" s="138">
        <v>16966.523374663655</v>
      </c>
      <c r="T17" s="138">
        <v>16611.564109449195</v>
      </c>
      <c r="U17" s="138">
        <v>16805.386626621395</v>
      </c>
      <c r="V17" s="138">
        <v>16438.224942378492</v>
      </c>
      <c r="W17" s="138">
        <v>16514.06573969726</v>
      </c>
      <c r="X17" s="138">
        <v>16467.547690197545</v>
      </c>
      <c r="Y17" s="138">
        <v>16520.468425793031</v>
      </c>
      <c r="Z17" s="138">
        <v>16903.647058927345</v>
      </c>
      <c r="AA17" s="138">
        <v>16608.474310670601</v>
      </c>
      <c r="AB17" s="138">
        <v>16774.302040441031</v>
      </c>
      <c r="AC17" s="138">
        <v>17790.329001224025</v>
      </c>
      <c r="AD17" s="138">
        <v>17777.725126405378</v>
      </c>
      <c r="AE17" s="138">
        <v>18396.980402609734</v>
      </c>
      <c r="AF17" s="138">
        <v>17822.239783376903</v>
      </c>
      <c r="AG17" s="138">
        <v>18119.011610893278</v>
      </c>
      <c r="AH17" s="149">
        <v>3.9708799364870553E-2</v>
      </c>
    </row>
    <row r="18" spans="1:34" s="33" customFormat="1" x14ac:dyDescent="0.25">
      <c r="A18" s="32" t="s">
        <v>101</v>
      </c>
      <c r="B18" s="33" t="s">
        <v>15</v>
      </c>
      <c r="C18" s="141">
        <v>17429.565529542288</v>
      </c>
      <c r="D18" s="138">
        <v>17429.565529542288</v>
      </c>
      <c r="E18" s="138">
        <v>17515.908953195431</v>
      </c>
      <c r="F18" s="138">
        <v>17420.08267307383</v>
      </c>
      <c r="G18" s="138">
        <v>17395.446861265838</v>
      </c>
      <c r="H18" s="138">
        <v>17727.191303952779</v>
      </c>
      <c r="I18" s="138">
        <v>17247.708796787967</v>
      </c>
      <c r="J18" s="138">
        <v>17115.570981852099</v>
      </c>
      <c r="K18" s="138">
        <v>16957.625188446687</v>
      </c>
      <c r="L18" s="138">
        <v>17098.969126368014</v>
      </c>
      <c r="M18" s="138">
        <v>16811.279007617963</v>
      </c>
      <c r="N18" s="138">
        <v>17166.62146822696</v>
      </c>
      <c r="O18" s="138">
        <v>16959.063689892871</v>
      </c>
      <c r="P18" s="138">
        <v>16851.458147991245</v>
      </c>
      <c r="Q18" s="138">
        <v>17335.453703866868</v>
      </c>
      <c r="R18" s="138">
        <v>16793.41925106346</v>
      </c>
      <c r="S18" s="138">
        <v>16971.211746504243</v>
      </c>
      <c r="T18" s="138">
        <v>16622.943817111252</v>
      </c>
      <c r="U18" s="138">
        <v>16811.847464367933</v>
      </c>
      <c r="V18" s="138">
        <v>16445.1417952751</v>
      </c>
      <c r="W18" s="138">
        <v>16521.172109723084</v>
      </c>
      <c r="X18" s="138">
        <v>16474.948736003338</v>
      </c>
      <c r="Y18" s="138">
        <v>16527.925949702363</v>
      </c>
      <c r="Z18" s="138">
        <v>16911.283157807033</v>
      </c>
      <c r="AA18" s="138">
        <v>16616.242399210107</v>
      </c>
      <c r="AB18" s="138">
        <v>16782.248608556343</v>
      </c>
      <c r="AC18" s="138">
        <v>17799.022604540427</v>
      </c>
      <c r="AD18" s="138">
        <v>17786.259068397227</v>
      </c>
      <c r="AE18" s="138">
        <v>18405.562358521784</v>
      </c>
      <c r="AF18" s="138">
        <v>17830.754745186965</v>
      </c>
      <c r="AG18" s="138">
        <v>18127.508736043885</v>
      </c>
      <c r="AH18" s="149">
        <v>4.004363765227633E-2</v>
      </c>
    </row>
    <row r="19" spans="1:34" s="33" customFormat="1" x14ac:dyDescent="0.25">
      <c r="A19" s="32" t="s">
        <v>114</v>
      </c>
      <c r="B19" s="33" t="s">
        <v>16</v>
      </c>
      <c r="C19" s="141">
        <v>2131.897066</v>
      </c>
      <c r="D19" s="138">
        <v>2131.897066</v>
      </c>
      <c r="E19" s="138">
        <v>2129.920134</v>
      </c>
      <c r="F19" s="138">
        <v>2126.4314479999998</v>
      </c>
      <c r="G19" s="138">
        <v>2125.6721440000001</v>
      </c>
      <c r="H19" s="138">
        <v>2136.4484200000002</v>
      </c>
      <c r="I19" s="138">
        <v>2136.6987400000003</v>
      </c>
      <c r="J19" s="138">
        <v>2141.014674</v>
      </c>
      <c r="K19" s="138">
        <v>2148.4301059999998</v>
      </c>
      <c r="L19" s="138">
        <v>2151.4235159999998</v>
      </c>
      <c r="M19" s="138">
        <v>2150.603122</v>
      </c>
      <c r="N19" s="138">
        <v>2150.0607620000001</v>
      </c>
      <c r="O19" s="138">
        <v>2151.9143220000001</v>
      </c>
      <c r="P19" s="138">
        <v>2146.3065580000002</v>
      </c>
      <c r="Q19" s="138">
        <v>2140.5161200000002</v>
      </c>
      <c r="R19" s="138">
        <v>2134.5114200000003</v>
      </c>
      <c r="S19" s="138">
        <v>2128.7865419999998</v>
      </c>
      <c r="T19" s="138">
        <v>2130.0888019999998</v>
      </c>
      <c r="U19" s="138">
        <v>2124.2816760000001</v>
      </c>
      <c r="V19" s="138">
        <v>2130.2223060000001</v>
      </c>
      <c r="W19" s="138">
        <v>2113.7622759999999</v>
      </c>
      <c r="X19" s="138">
        <v>2103.5748480000002</v>
      </c>
      <c r="Y19" s="138">
        <v>2094.3279080000002</v>
      </c>
      <c r="Z19" s="138">
        <v>2072.058368</v>
      </c>
      <c r="AA19" s="138">
        <v>2056.5123040000003</v>
      </c>
      <c r="AB19" s="138">
        <v>2039.5266019999999</v>
      </c>
      <c r="AC19" s="138">
        <v>2020.871504</v>
      </c>
      <c r="AD19" s="138">
        <v>2007.3265100000001</v>
      </c>
      <c r="AE19" s="138">
        <v>2018.1200699999999</v>
      </c>
      <c r="AF19" s="138">
        <v>2020.9159059999999</v>
      </c>
      <c r="AG19" s="138">
        <v>2020.896238</v>
      </c>
      <c r="AH19" s="149">
        <v>-5.206669204168788E-2</v>
      </c>
    </row>
    <row r="20" spans="1:34" s="33" customFormat="1" x14ac:dyDescent="0.25">
      <c r="A20" s="32" t="s">
        <v>115</v>
      </c>
      <c r="B20" s="33" t="s">
        <v>17</v>
      </c>
      <c r="C20" s="141">
        <v>3243.8077609358347</v>
      </c>
      <c r="D20" s="138">
        <v>3243.8077609358347</v>
      </c>
      <c r="E20" s="138">
        <v>3210.5889031846496</v>
      </c>
      <c r="F20" s="138">
        <v>3241.5077721740608</v>
      </c>
      <c r="G20" s="138">
        <v>3243.6489671713175</v>
      </c>
      <c r="H20" s="138">
        <v>3236.9818752423339</v>
      </c>
      <c r="I20" s="138">
        <v>3218.5957227370432</v>
      </c>
      <c r="J20" s="138">
        <v>3189.5573655874809</v>
      </c>
      <c r="K20" s="138">
        <v>3204.5465982602427</v>
      </c>
      <c r="L20" s="138">
        <v>3201.2509524068882</v>
      </c>
      <c r="M20" s="138">
        <v>3177.4932393728322</v>
      </c>
      <c r="N20" s="138">
        <v>3228.3670037347051</v>
      </c>
      <c r="O20" s="138">
        <v>3163.613834250908</v>
      </c>
      <c r="P20" s="138">
        <v>3136.392397136668</v>
      </c>
      <c r="Q20" s="138">
        <v>3192.398463359737</v>
      </c>
      <c r="R20" s="138">
        <v>3108.6086808540822</v>
      </c>
      <c r="S20" s="138">
        <v>3124.6240656430491</v>
      </c>
      <c r="T20" s="138">
        <v>3118.0513560738091</v>
      </c>
      <c r="U20" s="138">
        <v>3140.8470076104591</v>
      </c>
      <c r="V20" s="138">
        <v>3162.4104607781396</v>
      </c>
      <c r="W20" s="138">
        <v>3191.7872481480322</v>
      </c>
      <c r="X20" s="138">
        <v>3213.3692227962047</v>
      </c>
      <c r="Y20" s="138">
        <v>3203.9005760817408</v>
      </c>
      <c r="Z20" s="138">
        <v>3183.197320564328</v>
      </c>
      <c r="AA20" s="138">
        <v>3134.9656998330665</v>
      </c>
      <c r="AB20" s="138">
        <v>3139.4124758388793</v>
      </c>
      <c r="AC20" s="138">
        <v>3129.4889348629467</v>
      </c>
      <c r="AD20" s="138">
        <v>3131.4786203128633</v>
      </c>
      <c r="AE20" s="138">
        <v>3138.1071299395139</v>
      </c>
      <c r="AF20" s="138">
        <v>3123.3454988891049</v>
      </c>
      <c r="AG20" s="138">
        <v>3132.6825698049397</v>
      </c>
      <c r="AH20" s="149">
        <v>-3.4257637727223247E-2</v>
      </c>
    </row>
    <row r="21" spans="1:34" s="33" customFormat="1" x14ac:dyDescent="0.25">
      <c r="A21" s="32" t="s">
        <v>116</v>
      </c>
      <c r="B21" s="33" t="s">
        <v>18</v>
      </c>
      <c r="C21" s="141">
        <v>895.25462768</v>
      </c>
      <c r="D21" s="138">
        <v>895.25462768</v>
      </c>
      <c r="E21" s="138">
        <v>918.46599072000004</v>
      </c>
      <c r="F21" s="138">
        <v>923.14878954000005</v>
      </c>
      <c r="G21" s="138">
        <v>908.24129483999991</v>
      </c>
      <c r="H21" s="138">
        <v>902.44680403999996</v>
      </c>
      <c r="I21" s="138">
        <v>896.74998571999993</v>
      </c>
      <c r="J21" s="138">
        <v>895.11449019999998</v>
      </c>
      <c r="K21" s="138">
        <v>889.46367711999994</v>
      </c>
      <c r="L21" s="138">
        <v>885.75170865999996</v>
      </c>
      <c r="M21" s="138">
        <v>882.92750007999996</v>
      </c>
      <c r="N21" s="138">
        <v>880.77945051999995</v>
      </c>
      <c r="O21" s="138">
        <v>1176.9638735999999</v>
      </c>
      <c r="P21" s="138">
        <v>1206.59840016</v>
      </c>
      <c r="Q21" s="138">
        <v>1240.2250718</v>
      </c>
      <c r="R21" s="138">
        <v>1267.79419016</v>
      </c>
      <c r="S21" s="138">
        <v>1298.9795832200002</v>
      </c>
      <c r="T21" s="138">
        <v>1199.53733784</v>
      </c>
      <c r="U21" s="138">
        <v>1208.4246514399999</v>
      </c>
      <c r="V21" s="138">
        <v>1219.71029288</v>
      </c>
      <c r="W21" s="138">
        <v>1231.99176986</v>
      </c>
      <c r="X21" s="138">
        <v>1243.5941972200001</v>
      </c>
      <c r="Y21" s="138">
        <v>1274.2939724600001</v>
      </c>
      <c r="Z21" s="138">
        <v>1308.0544431200001</v>
      </c>
      <c r="AA21" s="138">
        <v>1342.6712018800001</v>
      </c>
      <c r="AB21" s="138">
        <v>1378.88151862</v>
      </c>
      <c r="AC21" s="138">
        <v>1417.7935033599999</v>
      </c>
      <c r="AD21" s="138">
        <v>1396.8857101200001</v>
      </c>
      <c r="AE21" s="138">
        <v>1416.55526568</v>
      </c>
      <c r="AF21" s="138">
        <v>1443.0140539199999</v>
      </c>
      <c r="AG21" s="138">
        <v>1466.0796741000001</v>
      </c>
      <c r="AH21" s="149">
        <v>0.63761194722808623</v>
      </c>
    </row>
    <row r="22" spans="1:34" s="33" customFormat="1" x14ac:dyDescent="0.25">
      <c r="A22" s="32" t="s">
        <v>117</v>
      </c>
      <c r="B22" s="33" t="s">
        <v>19</v>
      </c>
      <c r="C22" s="141">
        <v>6.4605413349326595</v>
      </c>
      <c r="D22" s="138">
        <v>6.4605413349326595</v>
      </c>
      <c r="E22" s="138">
        <v>4.9212774853665193</v>
      </c>
      <c r="F22" s="138">
        <v>10.662975350175801</v>
      </c>
      <c r="G22" s="138">
        <v>10.729421972020619</v>
      </c>
      <c r="H22" s="138">
        <v>10.835664003765519</v>
      </c>
      <c r="I22" s="138">
        <v>8.7008465429894599</v>
      </c>
      <c r="J22" s="138">
        <v>8.0664655613502596</v>
      </c>
      <c r="K22" s="138">
        <v>11.50286204669324</v>
      </c>
      <c r="L22" s="138">
        <v>20.403954085158858</v>
      </c>
      <c r="M22" s="138">
        <v>9.1982990197856402</v>
      </c>
      <c r="N22" s="138">
        <v>26.542271620900021</v>
      </c>
      <c r="O22" s="138">
        <v>13.159850241958521</v>
      </c>
      <c r="P22" s="138">
        <v>11.950958417223761</v>
      </c>
      <c r="Q22" s="138">
        <v>12.8560906877428</v>
      </c>
      <c r="R22" s="138">
        <v>14.468127101058821</v>
      </c>
      <c r="S22" s="138">
        <v>14.758278485068919</v>
      </c>
      <c r="T22" s="138">
        <v>16.43661087841366</v>
      </c>
      <c r="U22" s="138">
        <v>42.108690154971804</v>
      </c>
      <c r="V22" s="138">
        <v>20.1243246599347</v>
      </c>
      <c r="W22" s="138">
        <v>20.804391864167322</v>
      </c>
      <c r="X22" s="138">
        <v>17.498989391516741</v>
      </c>
      <c r="Y22" s="138">
        <v>16.933246480986181</v>
      </c>
      <c r="Z22" s="138">
        <v>19.356321440957679</v>
      </c>
      <c r="AA22" s="138">
        <v>16.554093826337102</v>
      </c>
      <c r="AB22" s="138">
        <v>15.625129336830499</v>
      </c>
      <c r="AC22" s="138">
        <v>15.518829284119059</v>
      </c>
      <c r="AD22" s="138">
        <v>16.963456297133241</v>
      </c>
      <c r="AE22" s="138">
        <v>15.726669448373821</v>
      </c>
      <c r="AF22" s="138">
        <v>15.95234818743104</v>
      </c>
      <c r="AG22" s="138">
        <v>23.93266645703854</v>
      </c>
      <c r="AH22" s="149">
        <v>2.7044367052699925</v>
      </c>
    </row>
    <row r="23" spans="1:34" s="33" customFormat="1" x14ac:dyDescent="0.25">
      <c r="A23" s="32" t="s">
        <v>118</v>
      </c>
      <c r="B23" s="33" t="s">
        <v>20</v>
      </c>
      <c r="C23" s="141">
        <v>21.311336504370818</v>
      </c>
      <c r="D23" s="138">
        <v>39.704152530763878</v>
      </c>
      <c r="E23" s="138">
        <v>34.594744862536281</v>
      </c>
      <c r="F23" s="138">
        <v>40.610831745155274</v>
      </c>
      <c r="G23" s="138">
        <v>52.2325588673122</v>
      </c>
      <c r="H23" s="138">
        <v>58.931989365329137</v>
      </c>
      <c r="I23" s="138">
        <v>51.864602914280681</v>
      </c>
      <c r="J23" s="138">
        <v>51.010875699007862</v>
      </c>
      <c r="K23" s="138">
        <v>55.332929657913162</v>
      </c>
      <c r="L23" s="138">
        <v>57.467860596824003</v>
      </c>
      <c r="M23" s="138">
        <v>52.368769320789902</v>
      </c>
      <c r="N23" s="138">
        <v>63.941684371310046</v>
      </c>
      <c r="O23" s="138">
        <v>60.787035615014041</v>
      </c>
      <c r="P23" s="138">
        <v>62.311637012121373</v>
      </c>
      <c r="Q23" s="138">
        <v>62.657957900972917</v>
      </c>
      <c r="R23" s="138">
        <v>59.192727858726656</v>
      </c>
      <c r="S23" s="138">
        <v>66.994056862857263</v>
      </c>
      <c r="T23" s="138">
        <v>53.98125296200142</v>
      </c>
      <c r="U23" s="138">
        <v>62.93205995054894</v>
      </c>
      <c r="V23" s="138">
        <v>53.701696849679358</v>
      </c>
      <c r="W23" s="138">
        <v>62.109944421186277</v>
      </c>
      <c r="X23" s="138">
        <v>48.77776442136588</v>
      </c>
      <c r="Y23" s="138">
        <v>59.501115610897138</v>
      </c>
      <c r="Z23" s="138">
        <v>75.118773638367486</v>
      </c>
      <c r="AA23" s="138">
        <v>51.077807050719095</v>
      </c>
      <c r="AB23" s="138">
        <v>56.238849026269378</v>
      </c>
      <c r="AC23" s="138">
        <v>55.281350025067681</v>
      </c>
      <c r="AD23" s="138">
        <v>44.736187986437798</v>
      </c>
      <c r="AE23" s="138">
        <v>50.031913414948399</v>
      </c>
      <c r="AF23" s="138">
        <v>41.799660464256696</v>
      </c>
      <c r="AG23" s="138">
        <v>44.796393517359881</v>
      </c>
      <c r="AH23" s="149">
        <v>1.101998319447137</v>
      </c>
    </row>
    <row r="24" spans="1:34" s="33" customFormat="1" x14ac:dyDescent="0.25">
      <c r="A24" s="32" t="s">
        <v>119</v>
      </c>
      <c r="B24" s="33" t="s">
        <v>21</v>
      </c>
      <c r="C24" s="141">
        <v>0.18368233714958002</v>
      </c>
      <c r="D24" s="138">
        <v>0.18368233714958002</v>
      </c>
      <c r="E24" s="138">
        <v>0.24154217091460001</v>
      </c>
      <c r="F24" s="138">
        <v>0.30788314249460003</v>
      </c>
      <c r="G24" s="138">
        <v>0.32650937182506001</v>
      </c>
      <c r="H24" s="138">
        <v>0.34933641053199999</v>
      </c>
      <c r="I24" s="138">
        <v>0.40065631829186005</v>
      </c>
      <c r="J24" s="138">
        <v>0.42351670304085998</v>
      </c>
      <c r="K24" s="138">
        <v>0.44638123665910001</v>
      </c>
      <c r="L24" s="138">
        <v>0.49864155488531997</v>
      </c>
      <c r="M24" s="138">
        <v>0.52826346804700008</v>
      </c>
      <c r="N24" s="138">
        <v>0.61075913278356009</v>
      </c>
      <c r="O24" s="138">
        <v>0.65701572321094004</v>
      </c>
      <c r="P24" s="138">
        <v>0.70134007928113995</v>
      </c>
      <c r="Q24" s="138">
        <v>0.75153182154053999</v>
      </c>
      <c r="R24" s="138">
        <v>0.77522462593351993</v>
      </c>
      <c r="S24" s="138">
        <v>0.80954489615846004</v>
      </c>
      <c r="T24" s="138">
        <v>6.3471018736688603</v>
      </c>
      <c r="U24" s="138">
        <v>0.87506055287637996</v>
      </c>
      <c r="V24" s="138">
        <v>0.99448653085068006</v>
      </c>
      <c r="W24" s="138">
        <v>0.93389260107729999</v>
      </c>
      <c r="X24" s="138">
        <v>0.96002170559671995</v>
      </c>
      <c r="Y24" s="138">
        <v>0.97476430207122</v>
      </c>
      <c r="Z24" s="138">
        <v>1.0025215839905399</v>
      </c>
      <c r="AA24" s="138">
        <v>1.02878715442136</v>
      </c>
      <c r="AB24" s="138">
        <v>1.05756027974074</v>
      </c>
      <c r="AC24" s="138">
        <v>1.2351800698485</v>
      </c>
      <c r="AD24" s="138">
        <v>1.0175227491974199</v>
      </c>
      <c r="AE24" s="138">
        <v>1.0661716972583</v>
      </c>
      <c r="AF24" s="138">
        <v>1.02746430210284</v>
      </c>
      <c r="AG24" s="138">
        <v>1.03239283559088</v>
      </c>
      <c r="AH24" s="149">
        <v>4.6205340786259725</v>
      </c>
    </row>
    <row r="25" spans="1:34" s="33" customFormat="1" x14ac:dyDescent="0.25">
      <c r="A25" s="32" t="s">
        <v>120</v>
      </c>
      <c r="B25" s="33" t="s">
        <v>22</v>
      </c>
      <c r="C25" s="141">
        <v>145.77939406297747</v>
      </c>
      <c r="D25" s="138">
        <v>145.77939406297747</v>
      </c>
      <c r="E25" s="138">
        <v>165.68364960094709</v>
      </c>
      <c r="F25" s="138">
        <v>130.03559472234451</v>
      </c>
      <c r="G25" s="138">
        <v>143.94524156723702</v>
      </c>
      <c r="H25" s="138">
        <v>153.53530748687197</v>
      </c>
      <c r="I25" s="138">
        <v>193.19033533114037</v>
      </c>
      <c r="J25" s="138">
        <v>186.90861992675818</v>
      </c>
      <c r="K25" s="138">
        <v>202.72700321062374</v>
      </c>
      <c r="L25" s="138">
        <v>192.12676810870232</v>
      </c>
      <c r="M25" s="138">
        <v>184.66653920856081</v>
      </c>
      <c r="N25" s="138">
        <v>203.88008757121472</v>
      </c>
      <c r="O25" s="138">
        <v>275.80903616267847</v>
      </c>
      <c r="P25" s="138">
        <v>261.24040353036054</v>
      </c>
      <c r="Q25" s="138">
        <v>313.23747816565907</v>
      </c>
      <c r="R25" s="138">
        <v>272.60283302180454</v>
      </c>
      <c r="S25" s="138">
        <v>287.10952648982277</v>
      </c>
      <c r="T25" s="138">
        <v>296.81274498956645</v>
      </c>
      <c r="U25" s="138">
        <v>298.83195523281148</v>
      </c>
      <c r="V25" s="138">
        <v>326.53529187789184</v>
      </c>
      <c r="W25" s="138">
        <v>353.63979268884611</v>
      </c>
      <c r="X25" s="138">
        <v>464.07081613382456</v>
      </c>
      <c r="Y25" s="138">
        <v>409.07536733733502</v>
      </c>
      <c r="Z25" s="138">
        <v>395.86058380081079</v>
      </c>
      <c r="AA25" s="138">
        <v>430.17901580666864</v>
      </c>
      <c r="AB25" s="138">
        <v>470.29944970916887</v>
      </c>
      <c r="AC25" s="138">
        <v>424.51440412872648</v>
      </c>
      <c r="AD25" s="138">
        <v>398.36251505888231</v>
      </c>
      <c r="AE25" s="138">
        <v>461.99454533632837</v>
      </c>
      <c r="AF25" s="138">
        <v>405.37892737514687</v>
      </c>
      <c r="AG25" s="138">
        <v>397.6818678881732</v>
      </c>
      <c r="AH25" s="149">
        <v>1.7279703722487179</v>
      </c>
    </row>
    <row r="26" spans="1:34" s="33" customFormat="1" x14ac:dyDescent="0.25">
      <c r="A26" s="32" t="s">
        <v>121</v>
      </c>
      <c r="B26" s="33" t="s">
        <v>23</v>
      </c>
      <c r="C26" s="141">
        <v>925.11943825974811</v>
      </c>
      <c r="D26" s="138">
        <v>925.11943825974811</v>
      </c>
      <c r="E26" s="138">
        <v>986.21887924517489</v>
      </c>
      <c r="F26" s="138">
        <v>989.68296606953834</v>
      </c>
      <c r="G26" s="138">
        <v>1107.6966935520254</v>
      </c>
      <c r="H26" s="138">
        <v>1055.9802786249143</v>
      </c>
      <c r="I26" s="138">
        <v>928.99814484999706</v>
      </c>
      <c r="J26" s="138">
        <v>747.74371234232979</v>
      </c>
      <c r="K26" s="138">
        <v>785.24693874705792</v>
      </c>
      <c r="L26" s="138">
        <v>836.21351169414913</v>
      </c>
      <c r="M26" s="138">
        <v>696.01738228190254</v>
      </c>
      <c r="N26" s="138">
        <v>735.34922869922946</v>
      </c>
      <c r="O26" s="138">
        <v>684.98218681493006</v>
      </c>
      <c r="P26" s="138">
        <v>637.35906278924165</v>
      </c>
      <c r="Q26" s="138">
        <v>695.34132151003223</v>
      </c>
      <c r="R26" s="138">
        <v>659.61144719864558</v>
      </c>
      <c r="S26" s="138">
        <v>658.43723853978349</v>
      </c>
      <c r="T26" s="138">
        <v>644.06234190334442</v>
      </c>
      <c r="U26" s="138">
        <v>881.69227997406006</v>
      </c>
      <c r="V26" s="138">
        <v>682.43227994505139</v>
      </c>
      <c r="W26" s="138">
        <v>642.07849830944463</v>
      </c>
      <c r="X26" s="138">
        <v>429.59352080951089</v>
      </c>
      <c r="Y26" s="138">
        <v>457.8232662145009</v>
      </c>
      <c r="Z26" s="138">
        <v>541.4580520666982</v>
      </c>
      <c r="AA26" s="138">
        <v>334.55267533654734</v>
      </c>
      <c r="AB26" s="138">
        <v>360.02911879453541</v>
      </c>
      <c r="AC26" s="138">
        <v>327.52140441436609</v>
      </c>
      <c r="AD26" s="138">
        <v>433.29272050804451</v>
      </c>
      <c r="AE26" s="138">
        <v>560.51329884516065</v>
      </c>
      <c r="AF26" s="138">
        <v>452.65796110102355</v>
      </c>
      <c r="AG26" s="138">
        <v>492.91012218703463</v>
      </c>
      <c r="AH26" s="149">
        <v>-0.46719298957305122</v>
      </c>
    </row>
    <row r="27" spans="1:34" s="33" customFormat="1" x14ac:dyDescent="0.25">
      <c r="A27" s="32" t="s">
        <v>102</v>
      </c>
      <c r="B27" s="33" t="s">
        <v>24</v>
      </c>
      <c r="C27" s="141">
        <v>221.11973465809655</v>
      </c>
      <c r="D27" s="138">
        <v>221.11973465809655</v>
      </c>
      <c r="E27" s="138">
        <v>218.83627319324611</v>
      </c>
      <c r="F27" s="138">
        <v>216.87530737604285</v>
      </c>
      <c r="G27" s="138">
        <v>216.45245201466633</v>
      </c>
      <c r="H27" s="138">
        <v>214.32556352125323</v>
      </c>
      <c r="I27" s="138">
        <v>210.44990009895227</v>
      </c>
      <c r="J27" s="138">
        <v>208.82151954627471</v>
      </c>
      <c r="K27" s="138">
        <v>206.5640230894395</v>
      </c>
      <c r="L27" s="138">
        <v>202.89022516879206</v>
      </c>
      <c r="M27" s="138">
        <v>201.45608649566105</v>
      </c>
      <c r="N27" s="138">
        <v>200.30769278610364</v>
      </c>
      <c r="O27" s="138">
        <v>199.35391443039782</v>
      </c>
      <c r="P27" s="138">
        <v>198.6011569044374</v>
      </c>
      <c r="Q27" s="138">
        <v>194.78177476655145</v>
      </c>
      <c r="R27" s="138">
        <v>193.06285353101455</v>
      </c>
      <c r="S27" s="138">
        <v>190.59746192227024</v>
      </c>
      <c r="T27" s="138">
        <v>187.99812644075615</v>
      </c>
      <c r="U27" s="138">
        <v>186.75837792037649</v>
      </c>
      <c r="V27" s="138">
        <v>187.09531708769902</v>
      </c>
      <c r="W27" s="138">
        <v>184.358970619698</v>
      </c>
      <c r="X27" s="138">
        <v>182.38872762759655</v>
      </c>
      <c r="Y27" s="138">
        <v>182.16902261940191</v>
      </c>
      <c r="Z27" s="138">
        <v>183.33482096389187</v>
      </c>
      <c r="AA27" s="138">
        <v>183.70475949667008</v>
      </c>
      <c r="AB27" s="138">
        <v>186.05589209888436</v>
      </c>
      <c r="AC27" s="138">
        <v>185.47528909202893</v>
      </c>
      <c r="AD27" s="138">
        <v>186.03723053775607</v>
      </c>
      <c r="AE27" s="138">
        <v>189.68259344949848</v>
      </c>
      <c r="AF27" s="138">
        <v>190.66368302478662</v>
      </c>
      <c r="AG27" s="138">
        <v>193.24864930847798</v>
      </c>
      <c r="AH27" s="149">
        <v>-0.12604521886168987</v>
      </c>
    </row>
    <row r="28" spans="1:34" s="33" customFormat="1" x14ac:dyDescent="0.25">
      <c r="A28" s="32" t="s">
        <v>122</v>
      </c>
      <c r="B28" s="33" t="s">
        <v>25</v>
      </c>
      <c r="C28" s="141">
        <v>5.4832000000000001</v>
      </c>
      <c r="D28" s="138">
        <v>5.4832000000000001</v>
      </c>
      <c r="E28" s="138">
        <v>8.7612000000000005</v>
      </c>
      <c r="F28" s="138">
        <v>5.6322000000000001</v>
      </c>
      <c r="G28" s="138">
        <v>5.1554000000000002</v>
      </c>
      <c r="H28" s="138">
        <v>18.2376</v>
      </c>
      <c r="I28" s="138">
        <v>86.747800000000012</v>
      </c>
      <c r="J28" s="138">
        <v>28.31</v>
      </c>
      <c r="K28" s="138">
        <v>290.25200000000001</v>
      </c>
      <c r="L28" s="138">
        <v>51.196400000000004</v>
      </c>
      <c r="M28" s="138">
        <v>86.926600000000008</v>
      </c>
      <c r="N28" s="138">
        <v>53.878399999999999</v>
      </c>
      <c r="O28" s="138">
        <v>78.433599999999998</v>
      </c>
      <c r="P28" s="138">
        <v>61.4178</v>
      </c>
      <c r="Q28" s="138">
        <v>143.39760000000001</v>
      </c>
      <c r="R28" s="138">
        <v>78.999800000000008</v>
      </c>
      <c r="S28" s="138">
        <v>53.580399999999997</v>
      </c>
      <c r="T28" s="138">
        <v>96.462599999999995</v>
      </c>
      <c r="U28" s="138">
        <v>91.128399999999999</v>
      </c>
      <c r="V28" s="138">
        <v>15.8834</v>
      </c>
      <c r="W28" s="138">
        <v>9.5359999999999996</v>
      </c>
      <c r="X28" s="138">
        <v>20.174599999999998</v>
      </c>
      <c r="Y28" s="138">
        <v>10.1022</v>
      </c>
      <c r="Z28" s="138">
        <v>7.5691999999999995</v>
      </c>
      <c r="AA28" s="138">
        <v>1.4006000000000001</v>
      </c>
      <c r="AB28" s="138">
        <v>14.0656</v>
      </c>
      <c r="AC28" s="138">
        <v>32.958800000000004</v>
      </c>
      <c r="AD28" s="138">
        <v>3.6057999999999999</v>
      </c>
      <c r="AE28" s="138">
        <v>89.519199999999998</v>
      </c>
      <c r="AF28" s="138">
        <v>79.208399999999997</v>
      </c>
      <c r="AG28" s="138">
        <v>26.730599999999999</v>
      </c>
      <c r="AH28" s="149">
        <v>3.8749999999999996</v>
      </c>
    </row>
    <row r="29" spans="1:34" s="33" customFormat="1" x14ac:dyDescent="0.25">
      <c r="A29" s="32" t="s">
        <v>123</v>
      </c>
      <c r="B29" s="33" t="s">
        <v>26</v>
      </c>
      <c r="C29" s="141">
        <v>546.04625999999996</v>
      </c>
      <c r="D29" s="138">
        <v>546.04625999999996</v>
      </c>
      <c r="E29" s="138">
        <v>567.95223999999996</v>
      </c>
      <c r="F29" s="138">
        <v>577.86848800000007</v>
      </c>
      <c r="G29" s="138">
        <v>570.08025800000007</v>
      </c>
      <c r="H29" s="138">
        <v>570.312996</v>
      </c>
      <c r="I29" s="138">
        <v>571.93739400000004</v>
      </c>
      <c r="J29" s="138">
        <v>573.75340599999993</v>
      </c>
      <c r="K29" s="138">
        <v>574.78389000000004</v>
      </c>
      <c r="L29" s="138">
        <v>576.65801199999999</v>
      </c>
      <c r="M29" s="138">
        <v>580.66134399999999</v>
      </c>
      <c r="N29" s="138">
        <v>579.67883799999993</v>
      </c>
      <c r="O29" s="138">
        <v>576.94230400000004</v>
      </c>
      <c r="P29" s="138">
        <v>581.71715799999993</v>
      </c>
      <c r="Q29" s="138">
        <v>580.62081599999999</v>
      </c>
      <c r="R29" s="138">
        <v>580.88335400000005</v>
      </c>
      <c r="S29" s="138">
        <v>578.66236000000004</v>
      </c>
      <c r="T29" s="138">
        <v>586.62223800000004</v>
      </c>
      <c r="U29" s="138">
        <v>580.82703200000003</v>
      </c>
      <c r="V29" s="138">
        <v>581.49842599999999</v>
      </c>
      <c r="W29" s="138">
        <v>583.02686800000004</v>
      </c>
      <c r="X29" s="138">
        <v>587.16817400000002</v>
      </c>
      <c r="Y29" s="138">
        <v>585.44066799999996</v>
      </c>
      <c r="Z29" s="138">
        <v>590.38597800000002</v>
      </c>
      <c r="AA29" s="138">
        <v>595.58935599999995</v>
      </c>
      <c r="AB29" s="138">
        <v>586.93394599999999</v>
      </c>
      <c r="AC29" s="138">
        <v>595.50472400000001</v>
      </c>
      <c r="AD29" s="138">
        <v>604.46588199999997</v>
      </c>
      <c r="AE29" s="138">
        <v>613.51256599999999</v>
      </c>
      <c r="AF29" s="138">
        <v>627.03580600000009</v>
      </c>
      <c r="AG29" s="138">
        <v>626.73750800000005</v>
      </c>
      <c r="AH29" s="149">
        <v>0.14777364833521631</v>
      </c>
    </row>
    <row r="30" spans="1:34" s="33" customFormat="1" x14ac:dyDescent="0.25">
      <c r="A30" s="32" t="s">
        <v>124</v>
      </c>
      <c r="B30" s="33" t="s">
        <v>27</v>
      </c>
      <c r="C30" s="141">
        <v>0.29907335890198</v>
      </c>
      <c r="D30" s="138">
        <v>0.29907335890198</v>
      </c>
      <c r="E30" s="138">
        <v>0.29340969179462001</v>
      </c>
      <c r="F30" s="138">
        <v>0.29340969179462001</v>
      </c>
      <c r="G30" s="138">
        <v>0.29340969179462001</v>
      </c>
      <c r="H30" s="138">
        <v>0.29340969179462001</v>
      </c>
      <c r="I30" s="138">
        <v>0.29340969179462001</v>
      </c>
      <c r="J30" s="138">
        <v>0.29340969179462001</v>
      </c>
      <c r="K30" s="138">
        <v>0.30621020961902001</v>
      </c>
      <c r="L30" s="138">
        <v>0.31892953412502001</v>
      </c>
      <c r="M30" s="138">
        <v>0.33173005194644001</v>
      </c>
      <c r="N30" s="138">
        <v>0.34444937644946</v>
      </c>
      <c r="O30" s="138">
        <v>0.35724989426789999</v>
      </c>
      <c r="P30" s="138">
        <v>0.36996921878284</v>
      </c>
      <c r="Q30" s="138">
        <v>0.37644801303819997</v>
      </c>
      <c r="R30" s="138">
        <v>0.38292610112594</v>
      </c>
      <c r="S30" s="138">
        <v>0.38940489537832002</v>
      </c>
      <c r="T30" s="138">
        <v>0.39588298346605999</v>
      </c>
      <c r="U30" s="138">
        <v>0.40236177771546</v>
      </c>
      <c r="V30" s="138">
        <v>0.40883986580916004</v>
      </c>
      <c r="W30" s="138">
        <v>0.41158912258838004</v>
      </c>
      <c r="X30" s="138">
        <v>0.41423706427565998</v>
      </c>
      <c r="Y30" s="138">
        <v>0.41698632105785999</v>
      </c>
      <c r="Z30" s="138">
        <v>0.41963426274513999</v>
      </c>
      <c r="AA30" s="138">
        <v>0.42238351952435998</v>
      </c>
      <c r="AB30" s="138">
        <v>0.42503146120568003</v>
      </c>
      <c r="AC30" s="138">
        <v>0.42778071799681999</v>
      </c>
      <c r="AD30" s="138">
        <v>0.43059081893199996</v>
      </c>
      <c r="AE30" s="138">
        <v>0.42052095571660003</v>
      </c>
      <c r="AF30" s="138">
        <v>0.41045109250716</v>
      </c>
      <c r="AG30" s="138">
        <v>0.40038122928579994</v>
      </c>
      <c r="AH30" s="149">
        <v>0.33873920016066417</v>
      </c>
    </row>
    <row r="31" spans="1:34" s="33" customFormat="1" x14ac:dyDescent="0.25">
      <c r="A31" s="32" t="s">
        <v>125</v>
      </c>
      <c r="B31" s="33" t="s">
        <v>28</v>
      </c>
      <c r="C31" s="141">
        <v>128.42504288664432</v>
      </c>
      <c r="D31" s="138">
        <v>128.42504288664432</v>
      </c>
      <c r="E31" s="138">
        <v>128.51857561216642</v>
      </c>
      <c r="F31" s="138">
        <v>133.30424994521951</v>
      </c>
      <c r="G31" s="138">
        <v>130.63587682562331</v>
      </c>
      <c r="H31" s="138">
        <v>144.02779070802589</v>
      </c>
      <c r="I31" s="138">
        <v>134.86970726582402</v>
      </c>
      <c r="J31" s="138">
        <v>133.41063225104463</v>
      </c>
      <c r="K31" s="138">
        <v>131.29420829348325</v>
      </c>
      <c r="L31" s="138">
        <v>128.22860841001545</v>
      </c>
      <c r="M31" s="138">
        <v>135.82359783919017</v>
      </c>
      <c r="N31" s="138">
        <v>128.65913715181651</v>
      </c>
      <c r="O31" s="138">
        <v>124.89608932273708</v>
      </c>
      <c r="P31" s="138">
        <v>122.44489810433062</v>
      </c>
      <c r="Q31" s="138">
        <v>127.58701933508232</v>
      </c>
      <c r="R31" s="138">
        <v>135.9283484262281</v>
      </c>
      <c r="S31" s="138">
        <v>126.60409063662472</v>
      </c>
      <c r="T31" s="138">
        <v>144.09431946480953</v>
      </c>
      <c r="U31" s="138">
        <v>131.47336217687493</v>
      </c>
      <c r="V31" s="138">
        <v>140.66173050663889</v>
      </c>
      <c r="W31" s="138">
        <v>152.8533763672973</v>
      </c>
      <c r="X31" s="138">
        <v>154.94998374353077</v>
      </c>
      <c r="Y31" s="138">
        <v>152.89302871099426</v>
      </c>
      <c r="Z31" s="138">
        <v>147.61774284414744</v>
      </c>
      <c r="AA31" s="138">
        <v>153.07814828600414</v>
      </c>
      <c r="AB31" s="138">
        <v>154.9846281733609</v>
      </c>
      <c r="AC31" s="138">
        <v>154.26799789771928</v>
      </c>
      <c r="AD31" s="138">
        <v>162.66618425392312</v>
      </c>
      <c r="AE31" s="138">
        <v>164.40790243481874</v>
      </c>
      <c r="AF31" s="138">
        <v>164.06791796379406</v>
      </c>
      <c r="AG31" s="138">
        <v>182.48817391132656</v>
      </c>
      <c r="AH31" s="149">
        <v>0.42097031707750032</v>
      </c>
    </row>
    <row r="32" spans="1:34" s="33" customFormat="1" x14ac:dyDescent="0.25">
      <c r="A32" s="32" t="s">
        <v>126</v>
      </c>
      <c r="B32" s="33" t="s">
        <v>29</v>
      </c>
      <c r="C32" s="141">
        <v>21.321683917669979</v>
      </c>
      <c r="D32" s="138">
        <v>21.321683917669979</v>
      </c>
      <c r="E32" s="138">
        <v>21.321683917669979</v>
      </c>
      <c r="F32" s="138">
        <v>21.321683917669979</v>
      </c>
      <c r="G32" s="138">
        <v>21.321683917669979</v>
      </c>
      <c r="H32" s="138">
        <v>21.321683917669979</v>
      </c>
      <c r="I32" s="138">
        <v>21.321683917669979</v>
      </c>
      <c r="J32" s="138">
        <v>21.321683917669979</v>
      </c>
      <c r="K32" s="138">
        <v>21.321683917669979</v>
      </c>
      <c r="L32" s="138">
        <v>21.321683917669979</v>
      </c>
      <c r="M32" s="138">
        <v>21.321683917669979</v>
      </c>
      <c r="N32" s="138">
        <v>21.005297175613382</v>
      </c>
      <c r="O32" s="138">
        <v>20.688910433577643</v>
      </c>
      <c r="P32" s="138">
        <v>20.372523691521039</v>
      </c>
      <c r="Q32" s="138">
        <v>20.056136949464438</v>
      </c>
      <c r="R32" s="138">
        <v>19.739750207419757</v>
      </c>
      <c r="S32" s="138">
        <v>19.423363465372098</v>
      </c>
      <c r="T32" s="138">
        <v>19.106976723315501</v>
      </c>
      <c r="U32" s="138">
        <v>18.790589981267839</v>
      </c>
      <c r="V32" s="138">
        <v>18.077678951618719</v>
      </c>
      <c r="W32" s="138">
        <v>17.364767921966621</v>
      </c>
      <c r="X32" s="138">
        <v>16.7021371572202</v>
      </c>
      <c r="Y32" s="138">
        <v>16.010272857386841</v>
      </c>
      <c r="Z32" s="138">
        <v>15.3218708196968</v>
      </c>
      <c r="AA32" s="138">
        <v>14.577038926953179</v>
      </c>
      <c r="AB32" s="138">
        <v>13.810108769793001</v>
      </c>
      <c r="AC32" s="138">
        <v>13.035802488948621</v>
      </c>
      <c r="AD32" s="138">
        <v>12.242438713042661</v>
      </c>
      <c r="AE32" s="138">
        <v>11.519283591936201</v>
      </c>
      <c r="AF32" s="138">
        <v>10.796128470835701</v>
      </c>
      <c r="AG32" s="138">
        <v>10.0729733497203</v>
      </c>
      <c r="AH32" s="149">
        <v>-0.52757139686455545</v>
      </c>
    </row>
    <row r="33" spans="1:34" s="33" customFormat="1" x14ac:dyDescent="0.25">
      <c r="A33" s="32" t="s">
        <v>127</v>
      </c>
      <c r="B33" s="33" t="s">
        <v>30</v>
      </c>
      <c r="C33" s="141">
        <v>1.0555159999999999</v>
      </c>
      <c r="D33" s="138">
        <v>1.0555159999999999</v>
      </c>
      <c r="E33" s="138">
        <v>1.0853159999999999</v>
      </c>
      <c r="F33" s="138">
        <v>1.0826339999999999</v>
      </c>
      <c r="G33" s="138">
        <v>1.014392</v>
      </c>
      <c r="H33" s="138">
        <v>1.044192</v>
      </c>
      <c r="I33" s="138">
        <v>1.0218420000000001</v>
      </c>
      <c r="J33" s="138">
        <v>1.0283979999999999</v>
      </c>
      <c r="K33" s="138">
        <v>1.0146900000000001</v>
      </c>
      <c r="L33" s="138">
        <v>1.0036639999999999</v>
      </c>
      <c r="M33" s="138">
        <v>0.98041999999999996</v>
      </c>
      <c r="N33" s="138">
        <v>0.94793799999999995</v>
      </c>
      <c r="O33" s="138">
        <v>0.86539199999999994</v>
      </c>
      <c r="P33" s="138">
        <v>0.79268000000000005</v>
      </c>
      <c r="Q33" s="138">
        <v>0.76705199999999996</v>
      </c>
      <c r="R33" s="138">
        <v>0.74470199999999998</v>
      </c>
      <c r="S33" s="138">
        <v>0.72563</v>
      </c>
      <c r="T33" s="138">
        <v>0.70655799999999991</v>
      </c>
      <c r="U33" s="138">
        <v>0.68391000000000002</v>
      </c>
      <c r="V33" s="138">
        <v>0.660964</v>
      </c>
      <c r="W33" s="138">
        <v>0.63771999999999995</v>
      </c>
      <c r="X33" s="138">
        <v>0.56143200000000004</v>
      </c>
      <c r="Y33" s="138">
        <v>0.55368400000000007</v>
      </c>
      <c r="Z33" s="138">
        <v>0.54563799999999996</v>
      </c>
      <c r="AA33" s="138">
        <v>0.53788999999999998</v>
      </c>
      <c r="AB33" s="138">
        <v>0.52984399999999998</v>
      </c>
      <c r="AC33" s="138">
        <v>0.52179799999999998</v>
      </c>
      <c r="AD33" s="138">
        <v>0.51375199999999999</v>
      </c>
      <c r="AE33" s="138">
        <v>0.50510999999999995</v>
      </c>
      <c r="AF33" s="138">
        <v>0.49676600000000004</v>
      </c>
      <c r="AG33" s="138">
        <v>0.47203199999999995</v>
      </c>
      <c r="AH33" s="149">
        <v>-0.55279503105590055</v>
      </c>
    </row>
    <row r="34" spans="1:34" s="33" customFormat="1" x14ac:dyDescent="0.25">
      <c r="A34" s="32" t="s">
        <v>128</v>
      </c>
      <c r="B34" s="33" t="s">
        <v>31</v>
      </c>
      <c r="C34" s="141">
        <v>1.1548474993419999E-2</v>
      </c>
      <c r="D34" s="138">
        <v>1.1548474993419999E-2</v>
      </c>
      <c r="E34" s="138">
        <v>1.1691481045260001E-2</v>
      </c>
      <c r="F34" s="138">
        <v>1.1894792451180001E-2</v>
      </c>
      <c r="G34" s="138">
        <v>1.204839349072E-2</v>
      </c>
      <c r="H34" s="138">
        <v>1.227310260784E-2</v>
      </c>
      <c r="I34" s="138">
        <v>1.241011374302E-2</v>
      </c>
      <c r="J34" s="138">
        <v>1.2460554638520001E-2</v>
      </c>
      <c r="K34" s="138">
        <v>1.251369621862E-2</v>
      </c>
      <c r="L34" s="138">
        <v>1.2540869697280001E-2</v>
      </c>
      <c r="M34" s="138">
        <v>1.2608226959120001E-2</v>
      </c>
      <c r="N34" s="138">
        <v>1.2638071444559999E-2</v>
      </c>
      <c r="O34" s="138">
        <v>1.1808994999999999E-2</v>
      </c>
      <c r="P34" s="138">
        <v>2.3060636344560001E-2</v>
      </c>
      <c r="Q34" s="138">
        <v>2.3471182430700004E-2</v>
      </c>
      <c r="R34" s="138">
        <v>2.4159375113859998E-2</v>
      </c>
      <c r="S34" s="138">
        <v>1.3820516286139999E-2</v>
      </c>
      <c r="T34" s="138">
        <v>7.8387516445599988E-3</v>
      </c>
      <c r="U34" s="138">
        <v>1.1785814855439999E-2</v>
      </c>
      <c r="V34" s="138">
        <v>1.1283578430699999E-2</v>
      </c>
      <c r="W34" s="138">
        <v>6.9818590306999998E-3</v>
      </c>
      <c r="X34" s="138">
        <v>9.3050244554400002E-3</v>
      </c>
      <c r="Y34" s="138">
        <v>9.4036688445599988E-3</v>
      </c>
      <c r="Z34" s="138">
        <v>9.0889340138599999E-3</v>
      </c>
      <c r="AA34" s="138">
        <v>1.1679958869299999E-2</v>
      </c>
      <c r="AB34" s="138">
        <v>1.3363841716140001E-2</v>
      </c>
      <c r="AC34" s="138">
        <v>1.356303641E-2</v>
      </c>
      <c r="AD34" s="138">
        <v>1.15204794907E-2</v>
      </c>
      <c r="AE34" s="138">
        <v>1.0586422753859999E-2</v>
      </c>
      <c r="AF34" s="138">
        <v>6.9733957025600009E-3</v>
      </c>
      <c r="AG34" s="138">
        <v>1.3363352355440001E-2</v>
      </c>
      <c r="AH34" s="149">
        <v>0.15715298886251811</v>
      </c>
    </row>
    <row r="35" spans="1:34" s="33" customFormat="1" x14ac:dyDescent="0.25">
      <c r="A35" s="32" t="s">
        <v>129</v>
      </c>
      <c r="B35" s="33" t="s">
        <v>32</v>
      </c>
      <c r="C35" s="141">
        <v>77.868926242137178</v>
      </c>
      <c r="D35" s="138">
        <v>77.868926242137178</v>
      </c>
      <c r="E35" s="138">
        <v>77.217879133140713</v>
      </c>
      <c r="F35" s="138">
        <v>76.82866418193727</v>
      </c>
      <c r="G35" s="138">
        <v>76.698649383688874</v>
      </c>
      <c r="H35" s="138">
        <v>76.825185885340744</v>
      </c>
      <c r="I35" s="138">
        <v>77.205588238681273</v>
      </c>
      <c r="J35" s="138">
        <v>77.836965995577245</v>
      </c>
      <c r="K35" s="138">
        <v>78.71636310027796</v>
      </c>
      <c r="L35" s="138">
        <v>79.840777065625957</v>
      </c>
      <c r="M35" s="138">
        <v>81.207196451485871</v>
      </c>
      <c r="N35" s="138">
        <v>82.812581891984337</v>
      </c>
      <c r="O35" s="138">
        <v>84.653844388105426</v>
      </c>
      <c r="P35" s="138">
        <v>86.727772440238752</v>
      </c>
      <c r="Q35" s="138">
        <v>89.03110009306458</v>
      </c>
      <c r="R35" s="138">
        <v>90.043349608523457</v>
      </c>
      <c r="S35" s="138">
        <v>91.302254093499357</v>
      </c>
      <c r="T35" s="138">
        <v>92.793359493850062</v>
      </c>
      <c r="U35" s="138">
        <v>94.516476270641945</v>
      </c>
      <c r="V35" s="138">
        <v>96.471468417124967</v>
      </c>
      <c r="W35" s="138">
        <v>99.96729082164363</v>
      </c>
      <c r="X35" s="138">
        <v>102.28551977554937</v>
      </c>
      <c r="Y35" s="138">
        <v>105.14236541105242</v>
      </c>
      <c r="Z35" s="138">
        <v>108.53763909864064</v>
      </c>
      <c r="AA35" s="138">
        <v>104.47275853882429</v>
      </c>
      <c r="AB35" s="138">
        <v>100.81599954218416</v>
      </c>
      <c r="AC35" s="138">
        <v>97.552293100827384</v>
      </c>
      <c r="AD35" s="138">
        <v>94.685119116417241</v>
      </c>
      <c r="AE35" s="138">
        <v>96.716628566369835</v>
      </c>
      <c r="AF35" s="138">
        <v>99.027584582783575</v>
      </c>
      <c r="AG35" s="138">
        <v>101.62080098622374</v>
      </c>
      <c r="AH35" s="149">
        <v>0.3050237866415284</v>
      </c>
    </row>
    <row r="36" spans="1:34" s="33" customFormat="1" x14ac:dyDescent="0.25">
      <c r="A36" s="32" t="s">
        <v>130</v>
      </c>
      <c r="B36" s="33" t="s">
        <v>33</v>
      </c>
      <c r="C36" s="141">
        <v>214.02495021163594</v>
      </c>
      <c r="D36" s="138">
        <v>214.02495021163594</v>
      </c>
      <c r="E36" s="138">
        <v>208.50119988064239</v>
      </c>
      <c r="F36" s="138">
        <v>210.60302708355206</v>
      </c>
      <c r="G36" s="138">
        <v>217.23799402175402</v>
      </c>
      <c r="H36" s="138">
        <v>229.15775778298118</v>
      </c>
      <c r="I36" s="138">
        <v>230.70734512473084</v>
      </c>
      <c r="J36" s="138">
        <v>240.38655974635662</v>
      </c>
      <c r="K36" s="138">
        <v>246.24151976484055</v>
      </c>
      <c r="L36" s="138">
        <v>243.17158889877206</v>
      </c>
      <c r="M36" s="138">
        <v>233.63143835639616</v>
      </c>
      <c r="N36" s="138">
        <v>237.83837841448005</v>
      </c>
      <c r="O36" s="138">
        <v>234.0232324033571</v>
      </c>
      <c r="P36" s="138">
        <v>229.62047040503984</v>
      </c>
      <c r="Q36" s="138">
        <v>225.49191949386983</v>
      </c>
      <c r="R36" s="138">
        <v>221.23797724864636</v>
      </c>
      <c r="S36" s="138">
        <v>224.66867137378119</v>
      </c>
      <c r="T36" s="138">
        <v>224.69186468919025</v>
      </c>
      <c r="U36" s="138">
        <v>243.2136139865888</v>
      </c>
      <c r="V36" s="138">
        <v>203.17968740678126</v>
      </c>
      <c r="W36" s="138">
        <v>200.43953363295034</v>
      </c>
      <c r="X36" s="138">
        <v>195.49745000588371</v>
      </c>
      <c r="Y36" s="138">
        <v>191.30250418532142</v>
      </c>
      <c r="Z36" s="138">
        <v>188.91702579689741</v>
      </c>
      <c r="AA36" s="138">
        <v>178.03810410936217</v>
      </c>
      <c r="AB36" s="138">
        <v>157.34613718808581</v>
      </c>
      <c r="AC36" s="138">
        <v>148.96614635709508</v>
      </c>
      <c r="AD36" s="138">
        <v>133.15011900528299</v>
      </c>
      <c r="AE36" s="138">
        <v>114.51001663980657</v>
      </c>
      <c r="AF36" s="138">
        <v>120.92763213060687</v>
      </c>
      <c r="AG36" s="138">
        <v>110.88217532826792</v>
      </c>
      <c r="AH36" s="149">
        <v>-0.48191939669359374</v>
      </c>
    </row>
    <row r="37" spans="1:34" s="33" customFormat="1" x14ac:dyDescent="0.25">
      <c r="A37" s="32" t="s">
        <v>131</v>
      </c>
      <c r="B37" s="33" t="s">
        <v>34</v>
      </c>
      <c r="C37" s="141">
        <v>258.75571437700245</v>
      </c>
      <c r="D37" s="138">
        <v>258.75571437700245</v>
      </c>
      <c r="E37" s="138">
        <v>266.03051482244604</v>
      </c>
      <c r="F37" s="138">
        <v>270.64761696347659</v>
      </c>
      <c r="G37" s="138">
        <v>273.51885203805301</v>
      </c>
      <c r="H37" s="138">
        <v>276.93105873702154</v>
      </c>
      <c r="I37" s="138">
        <v>280.14854425224826</v>
      </c>
      <c r="J37" s="138">
        <v>283.39213934745453</v>
      </c>
      <c r="K37" s="138">
        <v>288.67502647481018</v>
      </c>
      <c r="L37" s="138">
        <v>290.48460182351511</v>
      </c>
      <c r="M37" s="138">
        <v>294.02301025066737</v>
      </c>
      <c r="N37" s="138">
        <v>296.8043376071746</v>
      </c>
      <c r="O37" s="138">
        <v>299.47118361524844</v>
      </c>
      <c r="P37" s="138">
        <v>303.15706403059045</v>
      </c>
      <c r="Q37" s="138">
        <v>305.928087039057</v>
      </c>
      <c r="R37" s="138">
        <v>305.47288024568616</v>
      </c>
      <c r="S37" s="138">
        <v>308.14029857694771</v>
      </c>
      <c r="T37" s="138">
        <v>312.62988142776572</v>
      </c>
      <c r="U37" s="138">
        <v>312.09696849983942</v>
      </c>
      <c r="V37" s="138">
        <v>319.08463189892791</v>
      </c>
      <c r="W37" s="138">
        <v>322.10375451802747</v>
      </c>
      <c r="X37" s="138">
        <v>326.4726729435273</v>
      </c>
      <c r="Y37" s="138">
        <v>326.03214311403821</v>
      </c>
      <c r="Z37" s="138">
        <v>326.12253545630591</v>
      </c>
      <c r="AA37" s="138">
        <v>325.18223397145147</v>
      </c>
      <c r="AB37" s="138">
        <v>324.97244384164287</v>
      </c>
      <c r="AC37" s="138">
        <v>326.17907054229664</v>
      </c>
      <c r="AD37" s="138">
        <v>333.01287421434779</v>
      </c>
      <c r="AE37" s="138">
        <v>333.31298713159418</v>
      </c>
      <c r="AF37" s="138">
        <v>332.90169706656008</v>
      </c>
      <c r="AG37" s="138">
        <v>331.23366605914498</v>
      </c>
      <c r="AH37" s="149">
        <v>0.28010183990195264</v>
      </c>
    </row>
    <row r="38" spans="1:34" s="33" customFormat="1" x14ac:dyDescent="0.25">
      <c r="A38" s="32" t="s">
        <v>132</v>
      </c>
      <c r="B38" s="33" t="s">
        <v>35</v>
      </c>
      <c r="C38" s="141">
        <v>2000.7407223345031</v>
      </c>
      <c r="D38" s="138">
        <v>1901.7923845630733</v>
      </c>
      <c r="E38" s="138">
        <v>1822.2293207875109</v>
      </c>
      <c r="F38" s="138">
        <v>1930.737490547792</v>
      </c>
      <c r="G38" s="138">
        <v>1750.7659654187039</v>
      </c>
      <c r="H38" s="138">
        <v>1686.6152874108141</v>
      </c>
      <c r="I38" s="138">
        <v>1621.158099584143</v>
      </c>
      <c r="J38" s="138">
        <v>1601.730947536731</v>
      </c>
      <c r="K38" s="138">
        <v>1512.1365014574615</v>
      </c>
      <c r="L38" s="138">
        <v>1447.8247477117648</v>
      </c>
      <c r="M38" s="138">
        <v>1423.0053956589688</v>
      </c>
      <c r="N38" s="138">
        <v>1348.7051409055402</v>
      </c>
      <c r="O38" s="138">
        <v>1231.8712370911353</v>
      </c>
      <c r="P38" s="138">
        <v>1213.6251070270846</v>
      </c>
      <c r="Q38" s="138">
        <v>1270.1264350781169</v>
      </c>
      <c r="R38" s="138">
        <v>1134.379457963156</v>
      </c>
      <c r="S38" s="138">
        <v>1085.2451451473955</v>
      </c>
      <c r="T38" s="138">
        <v>1033.5175445554933</v>
      </c>
      <c r="U38" s="138">
        <v>1008.7000691037712</v>
      </c>
      <c r="V38" s="138">
        <v>1006.407157355879</v>
      </c>
      <c r="W38" s="138">
        <v>994.48995655347107</v>
      </c>
      <c r="X38" s="138">
        <v>1025.784821032026</v>
      </c>
      <c r="Y38" s="138">
        <v>1015.9317388621084</v>
      </c>
      <c r="Z38" s="138">
        <v>1043.8340816198217</v>
      </c>
      <c r="AA38" s="138">
        <v>1024.8876240686291</v>
      </c>
      <c r="AB38" s="138">
        <v>1139.1252873767889</v>
      </c>
      <c r="AC38" s="138">
        <v>1987.508818138487</v>
      </c>
      <c r="AD38" s="138">
        <v>1963.2247420278345</v>
      </c>
      <c r="AE38" s="138">
        <v>1984.2921062968142</v>
      </c>
      <c r="AF38" s="138">
        <v>1977.27333902793</v>
      </c>
      <c r="AG38" s="138">
        <v>1968.6544035938066</v>
      </c>
      <c r="AH38" s="149">
        <v>-1.6037219806901083E-2</v>
      </c>
    </row>
    <row r="39" spans="1:34" s="33" customFormat="1" x14ac:dyDescent="0.25">
      <c r="A39" s="32" t="s">
        <v>133</v>
      </c>
      <c r="B39" s="33" t="s">
        <v>36</v>
      </c>
      <c r="C39" s="141">
        <v>576.63714726934541</v>
      </c>
      <c r="D39" s="138">
        <v>576.63714726934541</v>
      </c>
      <c r="E39" s="138">
        <v>577.2836109050138</v>
      </c>
      <c r="F39" s="138">
        <v>504.3452989295692</v>
      </c>
      <c r="G39" s="138">
        <v>481.5575916275854</v>
      </c>
      <c r="H39" s="138">
        <v>481.73330980508291</v>
      </c>
      <c r="I39" s="138">
        <v>517.57881377998035</v>
      </c>
      <c r="J39" s="138">
        <v>479.26835088672431</v>
      </c>
      <c r="K39" s="138">
        <v>453.13362815689641</v>
      </c>
      <c r="L39" s="138">
        <v>516.4192328738045</v>
      </c>
      <c r="M39" s="138">
        <v>463.57886975303586</v>
      </c>
      <c r="N39" s="138">
        <v>494.52828651466695</v>
      </c>
      <c r="O39" s="138">
        <v>475.23660673472318</v>
      </c>
      <c r="P39" s="138">
        <v>475.47548502671981</v>
      </c>
      <c r="Q39" s="138">
        <v>601.19947409040446</v>
      </c>
      <c r="R39" s="138">
        <v>464.34765453231273</v>
      </c>
      <c r="S39" s="138">
        <v>565.56849337118626</v>
      </c>
      <c r="T39" s="138">
        <v>423.36087435425844</v>
      </c>
      <c r="U39" s="138">
        <v>381.42035469305756</v>
      </c>
      <c r="V39" s="138">
        <v>351.45300048421529</v>
      </c>
      <c r="W39" s="138">
        <v>376.49821242635272</v>
      </c>
      <c r="X39" s="138">
        <v>439.78540424704653</v>
      </c>
      <c r="Y39" s="138">
        <v>404.44253480629379</v>
      </c>
      <c r="Z39" s="138">
        <v>404.31302561309195</v>
      </c>
      <c r="AA39" s="138">
        <v>417.30634928076785</v>
      </c>
      <c r="AB39" s="138">
        <v>357.8345170652031</v>
      </c>
      <c r="AC39" s="138">
        <v>371.21463283818809</v>
      </c>
      <c r="AD39" s="138">
        <v>406.49536917942066</v>
      </c>
      <c r="AE39" s="138">
        <v>583.55072009384628</v>
      </c>
      <c r="AF39" s="138">
        <v>332.49486561787234</v>
      </c>
      <c r="AG39" s="138">
        <v>323.75858018871952</v>
      </c>
      <c r="AH39" s="149">
        <v>-0.43854019512639392</v>
      </c>
    </row>
    <row r="40" spans="1:34" s="33" customFormat="1" x14ac:dyDescent="0.25">
      <c r="A40" s="32" t="s">
        <v>134</v>
      </c>
      <c r="B40" s="33" t="s">
        <v>37</v>
      </c>
      <c r="C40" s="141">
        <v>1214.8601311580924</v>
      </c>
      <c r="D40" s="138">
        <v>1306.039016132763</v>
      </c>
      <c r="E40" s="138">
        <v>1356.9595537580954</v>
      </c>
      <c r="F40" s="138">
        <v>1405.8721357954278</v>
      </c>
      <c r="G40" s="138">
        <v>1451.364757188763</v>
      </c>
      <c r="H40" s="138">
        <v>1494.1730335207631</v>
      </c>
      <c r="I40" s="138">
        <v>1534.403926328763</v>
      </c>
      <c r="J40" s="138">
        <v>1572.080565180763</v>
      </c>
      <c r="K40" s="138">
        <v>1606.8714262687629</v>
      </c>
      <c r="L40" s="138">
        <v>1639.2236812407632</v>
      </c>
      <c r="M40" s="138">
        <v>1669.0767526567631</v>
      </c>
      <c r="N40" s="138">
        <v>1699.5289012207631</v>
      </c>
      <c r="O40" s="138">
        <v>1720.8661762327631</v>
      </c>
      <c r="P40" s="138">
        <v>1745.176062632763</v>
      </c>
      <c r="Q40" s="138">
        <v>1760.948846820763</v>
      </c>
      <c r="R40" s="138">
        <v>1776.3845113567631</v>
      </c>
      <c r="S40" s="138">
        <v>1789.8750005607631</v>
      </c>
      <c r="T40" s="138">
        <v>1801.497412992763</v>
      </c>
      <c r="U40" s="138">
        <v>1811.3101232767629</v>
      </c>
      <c r="V40" s="138">
        <v>1814.3149419087631</v>
      </c>
      <c r="W40" s="138">
        <v>1817.666615256763</v>
      </c>
      <c r="X40" s="138">
        <v>1816.820733912763</v>
      </c>
      <c r="Y40" s="138">
        <v>1819.0114344247631</v>
      </c>
      <c r="Z40" s="138">
        <v>2020.251479928532</v>
      </c>
      <c r="AA40" s="138">
        <v>2214.1870383559153</v>
      </c>
      <c r="AB40" s="138">
        <v>2278.632959179758</v>
      </c>
      <c r="AC40" s="138">
        <v>2357.6069938566316</v>
      </c>
      <c r="AD40" s="138">
        <v>2390.848547571647</v>
      </c>
      <c r="AE40" s="138">
        <v>2411.0918540175444</v>
      </c>
      <c r="AF40" s="138">
        <v>2445.0217957256195</v>
      </c>
      <c r="AG40" s="138">
        <v>2549.8335796138153</v>
      </c>
      <c r="AH40" s="149">
        <v>1.0988700791284753</v>
      </c>
    </row>
    <row r="41" spans="1:34" s="33" customFormat="1" x14ac:dyDescent="0.25">
      <c r="A41" s="32" t="s">
        <v>135</v>
      </c>
      <c r="B41" s="33" t="s">
        <v>38</v>
      </c>
      <c r="C41" s="141">
        <v>10615.343401518228</v>
      </c>
      <c r="D41" s="138">
        <v>10615.343401518228</v>
      </c>
      <c r="E41" s="138">
        <v>15082.030007394229</v>
      </c>
      <c r="F41" s="138">
        <v>15174.82067477612</v>
      </c>
      <c r="G41" s="138">
        <v>15207.48095201485</v>
      </c>
      <c r="H41" s="138">
        <v>14609.403106845186</v>
      </c>
      <c r="I41" s="138">
        <v>14252.632584496552</v>
      </c>
      <c r="J41" s="138">
        <v>16065.703078388115</v>
      </c>
      <c r="K41" s="138">
        <v>14294.747653922414</v>
      </c>
      <c r="L41" s="138">
        <v>18433.556272303005</v>
      </c>
      <c r="M41" s="138">
        <v>14654.476309562513</v>
      </c>
      <c r="N41" s="138">
        <v>15553.318916761635</v>
      </c>
      <c r="O41" s="138">
        <v>15149.182727030036</v>
      </c>
      <c r="P41" s="138">
        <v>16066.15868451705</v>
      </c>
      <c r="Q41" s="138">
        <v>17381.268151790555</v>
      </c>
      <c r="R41" s="138">
        <v>14494.822097288163</v>
      </c>
      <c r="S41" s="138">
        <v>16875.859246806165</v>
      </c>
      <c r="T41" s="138">
        <v>19056.040306659575</v>
      </c>
      <c r="U41" s="138">
        <v>18455.701815330605</v>
      </c>
      <c r="V41" s="138">
        <v>19049.737661262658</v>
      </c>
      <c r="W41" s="138">
        <v>22674.575724442046</v>
      </c>
      <c r="X41" s="138">
        <v>12005.945521456621</v>
      </c>
      <c r="Y41" s="138">
        <v>12359.878475534673</v>
      </c>
      <c r="Z41" s="138">
        <v>12634.690983098613</v>
      </c>
      <c r="AA41" s="138">
        <v>11946.670666604317</v>
      </c>
      <c r="AB41" s="138">
        <v>13787.246518760487</v>
      </c>
      <c r="AC41" s="138">
        <v>16587.963353954194</v>
      </c>
      <c r="AD41" s="138">
        <v>14669.551793940302</v>
      </c>
      <c r="AE41" s="138">
        <v>15614.043746673724</v>
      </c>
      <c r="AF41" s="138">
        <v>19604.665995454037</v>
      </c>
      <c r="AG41" s="138">
        <v>15334.438917005413</v>
      </c>
      <c r="AH41" s="149">
        <v>0.44455420206304863</v>
      </c>
    </row>
    <row r="42" spans="1:34" s="33" customFormat="1" x14ac:dyDescent="0.25">
      <c r="A42" s="32" t="s">
        <v>136</v>
      </c>
      <c r="B42" s="33" t="s">
        <v>39</v>
      </c>
      <c r="C42" s="141">
        <v>96.539425059283275</v>
      </c>
      <c r="D42" s="138">
        <v>96.539425059283275</v>
      </c>
      <c r="E42" s="138">
        <v>84.114923010051783</v>
      </c>
      <c r="F42" s="138">
        <v>84.578768342268859</v>
      </c>
      <c r="G42" s="138">
        <v>89.816806218541586</v>
      </c>
      <c r="H42" s="138">
        <v>75.240800167059263</v>
      </c>
      <c r="I42" s="138">
        <v>66.421651829755717</v>
      </c>
      <c r="J42" s="138">
        <v>64.171370826871069</v>
      </c>
      <c r="K42" s="138">
        <v>57.4131989474214</v>
      </c>
      <c r="L42" s="138">
        <v>53.283742704306697</v>
      </c>
      <c r="M42" s="138">
        <v>78.11101572962022</v>
      </c>
      <c r="N42" s="138">
        <v>54.673838001815703</v>
      </c>
      <c r="O42" s="138">
        <v>42.214388418982587</v>
      </c>
      <c r="P42" s="138">
        <v>43.476217256103027</v>
      </c>
      <c r="Q42" s="138">
        <v>52.581432651102659</v>
      </c>
      <c r="R42" s="138">
        <v>36.242275588340959</v>
      </c>
      <c r="S42" s="138">
        <v>41.221256045252076</v>
      </c>
      <c r="T42" s="138">
        <v>33.679057120771141</v>
      </c>
      <c r="U42" s="138">
        <v>38.488534526927744</v>
      </c>
      <c r="V42" s="138">
        <v>30.461011371158762</v>
      </c>
      <c r="W42" s="138">
        <v>34.301477920948578</v>
      </c>
      <c r="X42" s="138">
        <v>29.775234413087702</v>
      </c>
      <c r="Y42" s="138">
        <v>32.106521293758064</v>
      </c>
      <c r="Z42" s="138">
        <v>45.974132808961222</v>
      </c>
      <c r="AA42" s="138">
        <v>28.303286026156137</v>
      </c>
      <c r="AB42" s="138">
        <v>33.675612228955444</v>
      </c>
      <c r="AC42" s="138">
        <v>37.71339772408848</v>
      </c>
      <c r="AD42" s="138">
        <v>35.373631324786139</v>
      </c>
      <c r="AE42" s="138">
        <v>36.739985189192339</v>
      </c>
      <c r="AF42" s="138">
        <v>37.18048752757656</v>
      </c>
      <c r="AG42" s="138">
        <v>43.662452607311053</v>
      </c>
      <c r="AH42" s="149">
        <v>-0.54772412845323393</v>
      </c>
    </row>
    <row r="43" spans="1:34" s="33" customFormat="1" x14ac:dyDescent="0.25">
      <c r="A43" s="32" t="s">
        <v>137</v>
      </c>
      <c r="B43" s="33" t="s">
        <v>40</v>
      </c>
      <c r="C43" s="141">
        <v>61.087844604465836</v>
      </c>
      <c r="D43" s="138">
        <v>61.807521250038683</v>
      </c>
      <c r="E43" s="138">
        <v>61.395170199274226</v>
      </c>
      <c r="F43" s="138">
        <v>59.948031242844678</v>
      </c>
      <c r="G43" s="138">
        <v>65.461864769367949</v>
      </c>
      <c r="H43" s="138">
        <v>63.056041844873441</v>
      </c>
      <c r="I43" s="138">
        <v>58.400284395988258</v>
      </c>
      <c r="J43" s="138">
        <v>58.527569591382921</v>
      </c>
      <c r="K43" s="138">
        <v>58.979511450748539</v>
      </c>
      <c r="L43" s="138">
        <v>60.867636534145063</v>
      </c>
      <c r="M43" s="138">
        <v>57.540629036790278</v>
      </c>
      <c r="N43" s="138">
        <v>55.626975587631598</v>
      </c>
      <c r="O43" s="138">
        <v>55.943246504874942</v>
      </c>
      <c r="P43" s="138">
        <v>54.239277696117476</v>
      </c>
      <c r="Q43" s="138">
        <v>64.823253343497896</v>
      </c>
      <c r="R43" s="138">
        <v>53.093968132821878</v>
      </c>
      <c r="S43" s="138">
        <v>53.016475786616319</v>
      </c>
      <c r="T43" s="138">
        <v>59.150291560382101</v>
      </c>
      <c r="U43" s="138">
        <v>50.700522559834177</v>
      </c>
      <c r="V43" s="138">
        <v>48.840647974575027</v>
      </c>
      <c r="W43" s="138">
        <v>47.930392979070575</v>
      </c>
      <c r="X43" s="138">
        <v>45.987866030763378</v>
      </c>
      <c r="Y43" s="138">
        <v>45.487866652517518</v>
      </c>
      <c r="Z43" s="138">
        <v>47.642782940195858</v>
      </c>
      <c r="AA43" s="138">
        <v>41.032361920423298</v>
      </c>
      <c r="AB43" s="138">
        <v>38.540719402439898</v>
      </c>
      <c r="AC43" s="138">
        <v>36.566573298483021</v>
      </c>
      <c r="AD43" s="138">
        <v>36.340338371823499</v>
      </c>
      <c r="AE43" s="138">
        <v>34.042039243259701</v>
      </c>
      <c r="AF43" s="138">
        <v>30.926201771841697</v>
      </c>
      <c r="AG43" s="138">
        <v>29.6006565579053</v>
      </c>
      <c r="AH43" s="149">
        <v>-0.51544113645578948</v>
      </c>
    </row>
    <row r="44" spans="1:34" s="33" customFormat="1" x14ac:dyDescent="0.25">
      <c r="A44" s="32" t="s">
        <v>138</v>
      </c>
      <c r="B44" s="33" t="s">
        <v>41</v>
      </c>
      <c r="C44" s="141">
        <v>371.25521762077091</v>
      </c>
      <c r="D44" s="138">
        <v>371.25521762077091</v>
      </c>
      <c r="E44" s="138">
        <v>469.26587408864094</v>
      </c>
      <c r="F44" s="138">
        <v>284.88798792863685</v>
      </c>
      <c r="G44" s="138">
        <v>266.68852204965674</v>
      </c>
      <c r="H44" s="138">
        <v>701.23848290605235</v>
      </c>
      <c r="I44" s="138">
        <v>393.77856613559379</v>
      </c>
      <c r="J44" s="138">
        <v>284.95086212924116</v>
      </c>
      <c r="K44" s="138">
        <v>366.33995291262289</v>
      </c>
      <c r="L44" s="138">
        <v>420.71638277423813</v>
      </c>
      <c r="M44" s="138">
        <v>364.69183732384704</v>
      </c>
      <c r="N44" s="138">
        <v>538.17359579061019</v>
      </c>
      <c r="O44" s="138">
        <v>394.63354896478648</v>
      </c>
      <c r="P44" s="138">
        <v>419.75951582964177</v>
      </c>
      <c r="Q44" s="138">
        <v>473.46343068287626</v>
      </c>
      <c r="R44" s="138">
        <v>466.09172550993827</v>
      </c>
      <c r="S44" s="138">
        <v>543.42263328481181</v>
      </c>
      <c r="T44" s="138">
        <v>502.74849811290767</v>
      </c>
      <c r="U44" s="138">
        <v>369.03103288722792</v>
      </c>
      <c r="V44" s="138">
        <v>336.80047707381749</v>
      </c>
      <c r="W44" s="138">
        <v>429.56168968954552</v>
      </c>
      <c r="X44" s="138">
        <v>328.2153548565451</v>
      </c>
      <c r="Y44" s="138">
        <v>385.46462505270603</v>
      </c>
      <c r="Z44" s="138">
        <v>526.07981238668913</v>
      </c>
      <c r="AA44" s="138">
        <v>293.34042059027075</v>
      </c>
      <c r="AB44" s="138">
        <v>265.2545623967477</v>
      </c>
      <c r="AC44" s="138">
        <v>342.16487568767673</v>
      </c>
      <c r="AD44" s="138">
        <v>245.51431605158643</v>
      </c>
      <c r="AE44" s="138">
        <v>358.38216790159902</v>
      </c>
      <c r="AF44" s="138">
        <v>168.76664481960188</v>
      </c>
      <c r="AG44" s="138">
        <v>261.68414564355766</v>
      </c>
      <c r="AH44" s="149">
        <v>-0.29513678670810684</v>
      </c>
    </row>
    <row r="45" spans="1:34" s="33" customFormat="1" x14ac:dyDescent="0.25">
      <c r="A45" s="32" t="s">
        <v>139</v>
      </c>
      <c r="B45" s="33" t="s">
        <v>42</v>
      </c>
      <c r="C45" s="141">
        <v>1225.5863880000002</v>
      </c>
      <c r="D45" s="138">
        <v>1225.5863880000002</v>
      </c>
      <c r="E45" s="138">
        <v>1211.4018860000001</v>
      </c>
      <c r="F45" s="138">
        <v>1207.2102179999999</v>
      </c>
      <c r="G45" s="138">
        <v>1213.068898</v>
      </c>
      <c r="H45" s="138">
        <v>1215.275588</v>
      </c>
      <c r="I45" s="138">
        <v>1225.3715299999999</v>
      </c>
      <c r="J45" s="138">
        <v>1225.7958819999999</v>
      </c>
      <c r="K45" s="138">
        <v>1225.6170820000002</v>
      </c>
      <c r="L45" s="138">
        <v>1231.45073</v>
      </c>
      <c r="M45" s="138">
        <v>1243.15617</v>
      </c>
      <c r="N45" s="138">
        <v>1254.3118000000002</v>
      </c>
      <c r="O45" s="138">
        <v>1258.695082</v>
      </c>
      <c r="P45" s="138">
        <v>1260.0459159999998</v>
      </c>
      <c r="Q45" s="138">
        <v>1265.1503580000001</v>
      </c>
      <c r="R45" s="138">
        <v>1258.4966140000001</v>
      </c>
      <c r="S45" s="138">
        <v>1273.964602</v>
      </c>
      <c r="T45" s="138">
        <v>1261.3097339999999</v>
      </c>
      <c r="U45" s="138">
        <v>1297.446406</v>
      </c>
      <c r="V45" s="138">
        <v>1272.6957179999999</v>
      </c>
      <c r="W45" s="138">
        <v>1242.8036359999999</v>
      </c>
      <c r="X45" s="138">
        <v>1261.504328</v>
      </c>
      <c r="Y45" s="138">
        <v>1204.5970559999998</v>
      </c>
      <c r="Z45" s="138">
        <v>1160.0141699999999</v>
      </c>
      <c r="AA45" s="138">
        <v>1163.0746299999998</v>
      </c>
      <c r="AB45" s="138">
        <v>1175.9309459999999</v>
      </c>
      <c r="AC45" s="138">
        <v>1207.6193719999999</v>
      </c>
      <c r="AD45" s="138">
        <v>1221.592592</v>
      </c>
      <c r="AE45" s="138">
        <v>1251.816646</v>
      </c>
      <c r="AF45" s="138">
        <v>1274.7730759999999</v>
      </c>
      <c r="AG45" s="138">
        <v>1287.551316</v>
      </c>
      <c r="AH45" s="149">
        <v>5.0559412707837502E-2</v>
      </c>
    </row>
    <row r="46" spans="1:34" s="33" customFormat="1" x14ac:dyDescent="0.25">
      <c r="A46" s="32" t="s">
        <v>140</v>
      </c>
      <c r="B46" s="33" t="s">
        <v>43</v>
      </c>
      <c r="C46" s="141">
        <v>54.179101909380002</v>
      </c>
      <c r="D46" s="138">
        <v>54.179101909380002</v>
      </c>
      <c r="E46" s="138">
        <v>45.635682210619997</v>
      </c>
      <c r="F46" s="138">
        <v>45.187896980619996</v>
      </c>
      <c r="G46" s="138">
        <v>45.099142237039999</v>
      </c>
      <c r="H46" s="138">
        <v>47.148523901680001</v>
      </c>
      <c r="I46" s="138">
        <v>48.410946817659998</v>
      </c>
      <c r="J46" s="138">
        <v>47.241757612079994</v>
      </c>
      <c r="K46" s="138">
        <v>56.773587295779997</v>
      </c>
      <c r="L46" s="138">
        <v>46.936604992239999</v>
      </c>
      <c r="M46" s="138">
        <v>45.309389557199999</v>
      </c>
      <c r="N46" s="138">
        <v>45.517575960019997</v>
      </c>
      <c r="O46" s="138">
        <v>45.154614239719997</v>
      </c>
      <c r="P46" s="138">
        <v>48.516166046339997</v>
      </c>
      <c r="Q46" s="138">
        <v>49.215712112300004</v>
      </c>
      <c r="R46" s="138">
        <v>45.024122304519999</v>
      </c>
      <c r="S46" s="138">
        <v>45.293143625300004</v>
      </c>
      <c r="T46" s="138">
        <v>46.095409158860001</v>
      </c>
      <c r="U46" s="138">
        <v>47.535746728759996</v>
      </c>
      <c r="V46" s="138">
        <v>46.377321345759995</v>
      </c>
      <c r="W46" s="138">
        <v>46.730704422259997</v>
      </c>
      <c r="X46" s="138">
        <v>46.72314342024</v>
      </c>
      <c r="Y46" s="138">
        <v>48.179410303000004</v>
      </c>
      <c r="Z46" s="138">
        <v>47.182174481860002</v>
      </c>
      <c r="AA46" s="138">
        <v>49.583749013979997</v>
      </c>
      <c r="AB46" s="138">
        <v>50.076114394340003</v>
      </c>
      <c r="AC46" s="138">
        <v>49.793377420919995</v>
      </c>
      <c r="AD46" s="138">
        <v>51.218497880080001</v>
      </c>
      <c r="AE46" s="138">
        <v>48.769928649619999</v>
      </c>
      <c r="AF46" s="138">
        <v>48.025449607260001</v>
      </c>
      <c r="AG46" s="138">
        <v>47.692325089279997</v>
      </c>
      <c r="AH46" s="149">
        <v>-0.11972839326406318</v>
      </c>
    </row>
    <row r="47" spans="1:34" s="33" customFormat="1" x14ac:dyDescent="0.25">
      <c r="A47" s="32" t="s">
        <v>141</v>
      </c>
      <c r="B47" s="33" t="s">
        <v>44</v>
      </c>
      <c r="C47" s="141">
        <v>50.213000000000001</v>
      </c>
      <c r="D47" s="138">
        <v>50.213000000000001</v>
      </c>
      <c r="E47" s="138">
        <v>29.979720928123339</v>
      </c>
      <c r="F47" s="138">
        <v>46.788972207925802</v>
      </c>
      <c r="G47" s="138">
        <v>60.254002164140601</v>
      </c>
      <c r="H47" s="138">
        <v>147.74159104756336</v>
      </c>
      <c r="I47" s="138">
        <v>34.923820513806362</v>
      </c>
      <c r="J47" s="138">
        <v>63.869427041120801</v>
      </c>
      <c r="K47" s="138">
        <v>32.85068250883706</v>
      </c>
      <c r="L47" s="138">
        <v>35.087111283247062</v>
      </c>
      <c r="M47" s="138">
        <v>34.023478994204595</v>
      </c>
      <c r="N47" s="138">
        <v>116.06763422167725</v>
      </c>
      <c r="O47" s="138">
        <v>39.73852900234948</v>
      </c>
      <c r="P47" s="138">
        <v>48.830366459994579</v>
      </c>
      <c r="Q47" s="138">
        <v>42.957564582354863</v>
      </c>
      <c r="R47" s="138">
        <v>35.99351767056266</v>
      </c>
      <c r="S47" s="138">
        <v>27.13073510912794</v>
      </c>
      <c r="T47" s="138">
        <v>51.486175035465266</v>
      </c>
      <c r="U47" s="138">
        <v>73.877790986250147</v>
      </c>
      <c r="V47" s="138">
        <v>156.91355852055852</v>
      </c>
      <c r="W47" s="138">
        <v>47.301041259806617</v>
      </c>
      <c r="X47" s="138">
        <v>42.264837908138041</v>
      </c>
      <c r="Y47" s="138">
        <v>47.099894866533397</v>
      </c>
      <c r="Z47" s="138">
        <v>77.05204240536969</v>
      </c>
      <c r="AA47" s="138">
        <v>84.055258502614592</v>
      </c>
      <c r="AB47" s="138">
        <v>45.433419744984327</v>
      </c>
      <c r="AC47" s="138">
        <v>49.34450016690424</v>
      </c>
      <c r="AD47" s="138">
        <v>74.769684914987607</v>
      </c>
      <c r="AE47" s="138">
        <v>73.799911583200512</v>
      </c>
      <c r="AF47" s="138">
        <v>117.10630737673804</v>
      </c>
      <c r="AG47" s="138">
        <v>143.32400231608634</v>
      </c>
      <c r="AH47" s="149">
        <v>1.8543206403936496</v>
      </c>
    </row>
    <row r="48" spans="1:34" s="33" customFormat="1" x14ac:dyDescent="0.25">
      <c r="A48" s="32" t="s">
        <v>142</v>
      </c>
      <c r="B48" s="33" t="s">
        <v>45</v>
      </c>
      <c r="C48" s="141">
        <v>193.06069227868079</v>
      </c>
      <c r="D48" s="138">
        <v>193.06069227868079</v>
      </c>
      <c r="E48" s="138">
        <v>191.04073845511968</v>
      </c>
      <c r="F48" s="138">
        <v>200.16582168346289</v>
      </c>
      <c r="G48" s="138">
        <v>220.871610444661</v>
      </c>
      <c r="H48" s="138">
        <v>242.55671075176227</v>
      </c>
      <c r="I48" s="138">
        <v>257.75266764046762</v>
      </c>
      <c r="J48" s="138">
        <v>278.35069998963485</v>
      </c>
      <c r="K48" s="138">
        <v>257.3884410280445</v>
      </c>
      <c r="L48" s="138">
        <v>278.66195540444733</v>
      </c>
      <c r="M48" s="138">
        <v>284.54368701398749</v>
      </c>
      <c r="N48" s="138">
        <v>277.96115817864228</v>
      </c>
      <c r="O48" s="138">
        <v>295.0751649719241</v>
      </c>
      <c r="P48" s="138">
        <v>296.11242178275683</v>
      </c>
      <c r="Q48" s="138">
        <v>293.36881861506032</v>
      </c>
      <c r="R48" s="138">
        <v>292.70077769629444</v>
      </c>
      <c r="S48" s="138">
        <v>300.13475088393153</v>
      </c>
      <c r="T48" s="138">
        <v>306.67417326941342</v>
      </c>
      <c r="U48" s="138">
        <v>367.61825494288905</v>
      </c>
      <c r="V48" s="138">
        <v>327.09596804607759</v>
      </c>
      <c r="W48" s="138">
        <v>325.30173033731478</v>
      </c>
      <c r="X48" s="138">
        <v>196.32127099056652</v>
      </c>
      <c r="Y48" s="138">
        <v>182.29895445725154</v>
      </c>
      <c r="Z48" s="138">
        <v>194.43005184812893</v>
      </c>
      <c r="AA48" s="138">
        <v>167.02758607111264</v>
      </c>
      <c r="AB48" s="138">
        <v>181.45670698499754</v>
      </c>
      <c r="AC48" s="138">
        <v>150.39758121362226</v>
      </c>
      <c r="AD48" s="138">
        <v>127.16810244611607</v>
      </c>
      <c r="AE48" s="138">
        <v>138.57305348269057</v>
      </c>
      <c r="AF48" s="138">
        <v>170.45797078977301</v>
      </c>
      <c r="AG48" s="138">
        <v>174.65323427787038</v>
      </c>
      <c r="AH48" s="149">
        <v>-9.5345446986378063E-2</v>
      </c>
    </row>
    <row r="49" spans="1:34" s="33" customFormat="1" x14ac:dyDescent="0.25">
      <c r="A49" s="32" t="s">
        <v>143</v>
      </c>
      <c r="B49" s="33" t="s">
        <v>46</v>
      </c>
      <c r="C49" s="141">
        <v>2991.0819725513038</v>
      </c>
      <c r="D49" s="138">
        <v>2991.0819725513038</v>
      </c>
      <c r="E49" s="138">
        <v>2959.6234111295616</v>
      </c>
      <c r="F49" s="138">
        <v>2924.3920622992955</v>
      </c>
      <c r="G49" s="138">
        <v>2899.2127939117736</v>
      </c>
      <c r="H49" s="138">
        <v>2874.214963846935</v>
      </c>
      <c r="I49" s="138">
        <v>2862.9120549178601</v>
      </c>
      <c r="J49" s="138">
        <v>2840.2558051851065</v>
      </c>
      <c r="K49" s="138">
        <v>2827.7378628892648</v>
      </c>
      <c r="L49" s="138">
        <v>2809.4967922018718</v>
      </c>
      <c r="M49" s="138">
        <v>2793.2606510732858</v>
      </c>
      <c r="N49" s="138">
        <v>2731.413680000061</v>
      </c>
      <c r="O49" s="138">
        <v>2662.0184814581744</v>
      </c>
      <c r="P49" s="138">
        <v>2599.2632569982857</v>
      </c>
      <c r="Q49" s="138">
        <v>2566.0496977469184</v>
      </c>
      <c r="R49" s="138">
        <v>2481.8432570047953</v>
      </c>
      <c r="S49" s="138">
        <v>2430.9625013977948</v>
      </c>
      <c r="T49" s="138">
        <v>2376.1459702394122</v>
      </c>
      <c r="U49" s="138">
        <v>2334.343308878329</v>
      </c>
      <c r="V49" s="138">
        <v>2271.2793939255844</v>
      </c>
      <c r="W49" s="138">
        <v>2218.3139398975522</v>
      </c>
      <c r="X49" s="138">
        <v>2206.8798013266132</v>
      </c>
      <c r="Y49" s="138">
        <v>2203.849836453941</v>
      </c>
      <c r="Z49" s="138">
        <v>2168.9885038012408</v>
      </c>
      <c r="AA49" s="138">
        <v>2158.4619401669243</v>
      </c>
      <c r="AB49" s="138">
        <v>2128.6761156236767</v>
      </c>
      <c r="AC49" s="138">
        <v>2116.993202315884</v>
      </c>
      <c r="AD49" s="138">
        <v>2097.9552464965559</v>
      </c>
      <c r="AE49" s="138">
        <v>2076.2601934906074</v>
      </c>
      <c r="AF49" s="138">
        <v>2082.384728703998</v>
      </c>
      <c r="AG49" s="138">
        <v>2081.7347538694785</v>
      </c>
      <c r="AH49" s="149">
        <v>-0.30401949094901576</v>
      </c>
    </row>
    <row r="50" spans="1:34" s="33" customFormat="1" ht="15.75" thickBot="1" x14ac:dyDescent="0.3">
      <c r="A50" s="34" t="s">
        <v>144</v>
      </c>
      <c r="B50" s="35" t="s">
        <v>47</v>
      </c>
      <c r="C50" s="143">
        <v>2974.2551257193677</v>
      </c>
      <c r="D50" s="144">
        <v>2974.2551257193677</v>
      </c>
      <c r="E50" s="144">
        <v>3104.2941922382497</v>
      </c>
      <c r="F50" s="144">
        <v>3012.7122886259458</v>
      </c>
      <c r="G50" s="144">
        <v>3126.3500240103381</v>
      </c>
      <c r="H50" s="144">
        <v>3627.4052005292001</v>
      </c>
      <c r="I50" s="144">
        <v>3305.0280045499326</v>
      </c>
      <c r="J50" s="144">
        <v>4072.8077212506764</v>
      </c>
      <c r="K50" s="144">
        <v>3244.0771637617067</v>
      </c>
      <c r="L50" s="144">
        <v>3290.375761341249</v>
      </c>
      <c r="M50" s="144">
        <v>4217.8559982465131</v>
      </c>
      <c r="N50" s="144">
        <v>4961.6166772468241</v>
      </c>
      <c r="O50" s="144">
        <v>4204.7008038528147</v>
      </c>
      <c r="P50" s="144">
        <v>9110.6768277425708</v>
      </c>
      <c r="Q50" s="144">
        <v>7455.6691168409197</v>
      </c>
      <c r="R50" s="144">
        <v>8725.6432921450123</v>
      </c>
      <c r="S50" s="144">
        <v>7458.8686117958605</v>
      </c>
      <c r="T50" s="144">
        <v>5980.4993121897751</v>
      </c>
      <c r="U50" s="144">
        <v>9990.8361351733674</v>
      </c>
      <c r="V50" s="144">
        <v>5627.1282550870037</v>
      </c>
      <c r="W50" s="144">
        <v>6942.6985534222986</v>
      </c>
      <c r="X50" s="144">
        <v>4908.0126453684597</v>
      </c>
      <c r="Y50" s="144">
        <v>5501.9496936386058</v>
      </c>
      <c r="Z50" s="144">
        <v>9061.1152666782618</v>
      </c>
      <c r="AA50" s="144">
        <v>4824.1107465563628</v>
      </c>
      <c r="AB50" s="144">
        <v>7009.4539841247724</v>
      </c>
      <c r="AC50" s="144">
        <v>11263.585970253131</v>
      </c>
      <c r="AD50" s="144">
        <v>5484.9103569412964</v>
      </c>
      <c r="AE50" s="144">
        <v>10637.299866696754</v>
      </c>
      <c r="AF50" s="144">
        <v>9659.9425536308117</v>
      </c>
      <c r="AG50" s="144">
        <v>9671.0509133834203</v>
      </c>
      <c r="AH50" s="150">
        <v>2.2515875419545028</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272</v>
      </c>
    </row>
    <row r="57" spans="1:34" x14ac:dyDescent="0.25">
      <c r="B57"/>
    </row>
    <row r="58" spans="1:34" x14ac:dyDescent="0.25">
      <c r="B58"/>
    </row>
  </sheetData>
  <phoneticPr fontId="2"/>
  <hyperlinks>
    <hyperlink ref="C54" r:id="rId1" xr:uid="{AC9F49C3-5119-41EC-A0F6-C593538E71A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G5"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tabColor rgb="FFC5D9F1"/>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AD33" sqref="AD33"/>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5703125" style="42" customWidth="1"/>
    <col min="35" max="16384" width="9.140625" style="1"/>
  </cols>
  <sheetData>
    <row r="1" spans="1:34" ht="15.75" customHeight="1" x14ac:dyDescent="0.35">
      <c r="A1" s="76" t="s">
        <v>295</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96</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41">
        <v>4389.7536504582686</v>
      </c>
      <c r="D6" s="138">
        <v>4389.7536504582686</v>
      </c>
      <c r="E6" s="138">
        <v>4566.134087790494</v>
      </c>
      <c r="F6" s="138">
        <v>4844.9297631360159</v>
      </c>
      <c r="G6" s="138">
        <v>5252.7971507513321</v>
      </c>
      <c r="H6" s="138">
        <v>5405.509140983143</v>
      </c>
      <c r="I6" s="138">
        <v>5917.7354761687138</v>
      </c>
      <c r="J6" s="138">
        <v>6373.6390036385847</v>
      </c>
      <c r="K6" s="138">
        <v>6606.571122936014</v>
      </c>
      <c r="L6" s="138">
        <v>7304.7752969220091</v>
      </c>
      <c r="M6" s="138">
        <v>7340.2454195777846</v>
      </c>
      <c r="N6" s="138">
        <v>7405.8351099067613</v>
      </c>
      <c r="O6" s="138">
        <v>7873.5043792233882</v>
      </c>
      <c r="P6" s="138">
        <v>6762.71009230453</v>
      </c>
      <c r="Q6" s="138">
        <v>5984.8786297992883</v>
      </c>
      <c r="R6" s="138">
        <v>7185.4269517646871</v>
      </c>
      <c r="S6" s="138">
        <v>8305.9518471465999</v>
      </c>
      <c r="T6" s="138">
        <v>8407.2830233581935</v>
      </c>
      <c r="U6" s="138">
        <v>9372.2091283003811</v>
      </c>
      <c r="V6" s="138">
        <v>9286.1215275237573</v>
      </c>
      <c r="W6" s="138">
        <v>9488.9862365294102</v>
      </c>
      <c r="X6" s="138">
        <v>10363.55434865282</v>
      </c>
      <c r="Y6" s="138">
        <v>10109.317286985903</v>
      </c>
      <c r="Z6" s="138">
        <v>10488.496816587975</v>
      </c>
      <c r="AA6" s="138">
        <v>11043.24650801978</v>
      </c>
      <c r="AB6" s="138">
        <v>11911.745314180789</v>
      </c>
      <c r="AC6" s="138">
        <v>11839.442132497617</v>
      </c>
      <c r="AD6" s="138">
        <v>12460.31068147057</v>
      </c>
      <c r="AE6" s="138">
        <v>13625.374314904251</v>
      </c>
      <c r="AF6" s="138">
        <v>14500.704727473176</v>
      </c>
      <c r="AG6" s="138">
        <v>15361.779544340143</v>
      </c>
      <c r="AH6" s="149">
        <v>2.4994627871057067</v>
      </c>
    </row>
    <row r="7" spans="1:34" s="33" customFormat="1" x14ac:dyDescent="0.25">
      <c r="A7" s="32" t="s">
        <v>104</v>
      </c>
      <c r="B7" s="33" t="s">
        <v>4</v>
      </c>
      <c r="C7" s="141">
        <v>889.7747914566944</v>
      </c>
      <c r="D7" s="138">
        <v>889.7747914566944</v>
      </c>
      <c r="E7" s="138">
        <v>1000.3857303372911</v>
      </c>
      <c r="F7" s="138">
        <v>1087.3477272510497</v>
      </c>
      <c r="G7" s="138">
        <v>1153.7002571987716</v>
      </c>
      <c r="H7" s="138">
        <v>1203.5020433712823</v>
      </c>
      <c r="I7" s="138">
        <v>1347.266547809392</v>
      </c>
      <c r="J7" s="138">
        <v>1489.1715604040676</v>
      </c>
      <c r="K7" s="138">
        <v>1552.9721171188889</v>
      </c>
      <c r="L7" s="138">
        <v>1610.5058082658566</v>
      </c>
      <c r="M7" s="138">
        <v>1578.0539434645341</v>
      </c>
      <c r="N7" s="138">
        <v>1713.2256052052614</v>
      </c>
      <c r="O7" s="138">
        <v>1668.6482757950519</v>
      </c>
      <c r="P7" s="138">
        <v>1556.9267109366806</v>
      </c>
      <c r="Q7" s="138">
        <v>1468.2236617072435</v>
      </c>
      <c r="R7" s="138">
        <v>1742.8571438827437</v>
      </c>
      <c r="S7" s="138">
        <v>1980.3131656831795</v>
      </c>
      <c r="T7" s="138">
        <v>2070.305394585218</v>
      </c>
      <c r="U7" s="138">
        <v>2198.5596865587618</v>
      </c>
      <c r="V7" s="138">
        <v>2204.8452568959342</v>
      </c>
      <c r="W7" s="138">
        <v>1913.3485119447437</v>
      </c>
      <c r="X7" s="138">
        <v>2071.0220795557043</v>
      </c>
      <c r="Y7" s="138">
        <v>2191.2999243760787</v>
      </c>
      <c r="Z7" s="138">
        <v>2094.5530950492098</v>
      </c>
      <c r="AA7" s="138">
        <v>1996.2826290611281</v>
      </c>
      <c r="AB7" s="138">
        <v>1997.5727030364471</v>
      </c>
      <c r="AC7" s="138">
        <v>2149.1129164934791</v>
      </c>
      <c r="AD7" s="138">
        <v>2344.2673579492648</v>
      </c>
      <c r="AE7" s="138">
        <v>2264.7569052344502</v>
      </c>
      <c r="AF7" s="138">
        <v>2551.1349345969688</v>
      </c>
      <c r="AG7" s="138">
        <v>2931.0327820858356</v>
      </c>
      <c r="AH7" s="149">
        <v>2.2941288180206776</v>
      </c>
    </row>
    <row r="8" spans="1:34" s="33" customFormat="1" x14ac:dyDescent="0.25">
      <c r="A8" s="32" t="s">
        <v>105</v>
      </c>
      <c r="B8" s="33" t="s">
        <v>5</v>
      </c>
      <c r="C8" s="141">
        <v>5619.48</v>
      </c>
      <c r="D8" s="138">
        <v>5619.48</v>
      </c>
      <c r="E8" s="138">
        <v>3624.92</v>
      </c>
      <c r="F8" s="138">
        <v>1630.36</v>
      </c>
      <c r="G8" s="138">
        <v>802.78</v>
      </c>
      <c r="H8" s="138">
        <v>331.65</v>
      </c>
      <c r="I8" s="138">
        <v>213.87</v>
      </c>
      <c r="J8" s="138">
        <v>192.17</v>
      </c>
      <c r="K8" s="138">
        <v>179.77</v>
      </c>
      <c r="L8" s="138">
        <v>102.29</v>
      </c>
      <c r="M8" s="138">
        <v>117.78</v>
      </c>
      <c r="N8" s="138">
        <v>192.17</v>
      </c>
      <c r="O8" s="138">
        <v>207.67</v>
      </c>
      <c r="P8" s="138">
        <v>254.16</v>
      </c>
      <c r="Q8" s="138">
        <v>275.86</v>
      </c>
      <c r="R8" s="138">
        <v>266.56</v>
      </c>
      <c r="S8" s="138">
        <v>210.77</v>
      </c>
      <c r="T8" s="138">
        <v>294.45999999999998</v>
      </c>
      <c r="U8" s="138">
        <v>294.45999999999998</v>
      </c>
      <c r="V8" s="138">
        <v>322.35000000000002</v>
      </c>
      <c r="W8" s="138">
        <v>247.96</v>
      </c>
      <c r="X8" s="138">
        <v>285.16000000000003</v>
      </c>
      <c r="Y8" s="138">
        <v>331.65</v>
      </c>
      <c r="Z8" s="138">
        <v>337.85</v>
      </c>
      <c r="AA8" s="138">
        <v>350.25</v>
      </c>
      <c r="AB8" s="138">
        <v>409.14</v>
      </c>
      <c r="AC8" s="138">
        <v>409.14</v>
      </c>
      <c r="AD8" s="138">
        <v>943.16098927049995</v>
      </c>
      <c r="AE8" s="138">
        <v>988.72432208550003</v>
      </c>
      <c r="AF8" s="138">
        <v>502.12652490000011</v>
      </c>
      <c r="AG8" s="138">
        <v>380.26900000000001</v>
      </c>
      <c r="AH8" s="149">
        <v>-0.93233021560713814</v>
      </c>
    </row>
    <row r="9" spans="1:34" s="33" customFormat="1" x14ac:dyDescent="0.25">
      <c r="A9" s="32" t="s">
        <v>106</v>
      </c>
      <c r="B9" s="33" t="s">
        <v>6</v>
      </c>
      <c r="C9" s="141">
        <v>3151.8206189759367</v>
      </c>
      <c r="D9" s="138">
        <v>3151.8206189759367</v>
      </c>
      <c r="E9" s="138">
        <v>2522.5441986872975</v>
      </c>
      <c r="F9" s="138">
        <v>2534.071191330665</v>
      </c>
      <c r="G9" s="138">
        <v>2549.3394339740362</v>
      </c>
      <c r="H9" s="138">
        <v>2565.4941983185399</v>
      </c>
      <c r="I9" s="138">
        <v>2931.3617552355513</v>
      </c>
      <c r="J9" s="138">
        <v>3393.0272570401203</v>
      </c>
      <c r="K9" s="138">
        <v>3657.3380138438306</v>
      </c>
      <c r="L9" s="138">
        <v>4130.5929823863335</v>
      </c>
      <c r="M9" s="138">
        <v>4656.8470425322712</v>
      </c>
      <c r="N9" s="138">
        <v>4731.4549581686933</v>
      </c>
      <c r="O9" s="138">
        <v>4279.6998443894454</v>
      </c>
      <c r="P9" s="138">
        <v>3563.9828278613863</v>
      </c>
      <c r="Q9" s="138">
        <v>3880.9348845013301</v>
      </c>
      <c r="R9" s="138">
        <v>3782.3440748662265</v>
      </c>
      <c r="S9" s="138">
        <v>3600.1041732210447</v>
      </c>
      <c r="T9" s="138">
        <v>3746.5903759949069</v>
      </c>
      <c r="U9" s="138">
        <v>4050.965033766794</v>
      </c>
      <c r="V9" s="138">
        <v>4373.9632603638111</v>
      </c>
      <c r="W9" s="138">
        <v>3986.7855381795785</v>
      </c>
      <c r="X9" s="138">
        <v>4216.9712860863237</v>
      </c>
      <c r="Y9" s="138">
        <v>4480.0703742247952</v>
      </c>
      <c r="Z9" s="138">
        <v>4125.1210917370036</v>
      </c>
      <c r="AA9" s="138">
        <v>3901.20877566114</v>
      </c>
      <c r="AB9" s="138">
        <v>4085.7541569432051</v>
      </c>
      <c r="AC9" s="138">
        <v>4430.4839846957348</v>
      </c>
      <c r="AD9" s="138">
        <v>4413.4839521359354</v>
      </c>
      <c r="AE9" s="138">
        <v>4839.0391261913974</v>
      </c>
      <c r="AF9" s="138">
        <v>5187.5947824273626</v>
      </c>
      <c r="AG9" s="138">
        <v>5218.4759236706504</v>
      </c>
      <c r="AH9" s="149">
        <v>0.65570207017878901</v>
      </c>
    </row>
    <row r="10" spans="1:34" s="33" customFormat="1" x14ac:dyDescent="0.25">
      <c r="A10" s="32" t="s">
        <v>107</v>
      </c>
      <c r="B10" s="33" t="s">
        <v>7</v>
      </c>
      <c r="C10" s="141">
        <v>1112.458842884759</v>
      </c>
      <c r="D10" s="138">
        <v>719.35439599999995</v>
      </c>
      <c r="E10" s="138">
        <v>616.58948228571307</v>
      </c>
      <c r="F10" s="138">
        <v>845.59577707142932</v>
      </c>
      <c r="G10" s="138">
        <v>1133.5147163571423</v>
      </c>
      <c r="H10" s="138">
        <v>919.12584464285794</v>
      </c>
      <c r="I10" s="138">
        <v>912.48156142857067</v>
      </c>
      <c r="J10" s="138">
        <v>598.87139371428702</v>
      </c>
      <c r="K10" s="138">
        <v>443.39516650000002</v>
      </c>
      <c r="L10" s="138">
        <v>390.683853</v>
      </c>
      <c r="M10" s="138">
        <v>210.84525400000001</v>
      </c>
      <c r="N10" s="138">
        <v>241.85190900000001</v>
      </c>
      <c r="O10" s="138">
        <v>313.1672155</v>
      </c>
      <c r="P10" s="138">
        <v>375.18052549999999</v>
      </c>
      <c r="Q10" s="138">
        <v>480.60315250000002</v>
      </c>
      <c r="R10" s="138">
        <v>463.28845947999997</v>
      </c>
      <c r="S10" s="138">
        <v>569.00528915999996</v>
      </c>
      <c r="T10" s="138">
        <v>544.13074099999994</v>
      </c>
      <c r="U10" s="138">
        <v>548.81779349999999</v>
      </c>
      <c r="V10" s="138">
        <v>638.73709299999996</v>
      </c>
      <c r="W10" s="138">
        <v>458.89849400000003</v>
      </c>
      <c r="X10" s="138">
        <v>505.40847650000001</v>
      </c>
      <c r="Y10" s="138">
        <v>511.60980749999999</v>
      </c>
      <c r="Z10" s="138">
        <v>493.00581449999999</v>
      </c>
      <c r="AA10" s="138">
        <v>480.60315250000002</v>
      </c>
      <c r="AB10" s="138">
        <v>511.60980749999999</v>
      </c>
      <c r="AC10" s="138">
        <v>533.31446600000004</v>
      </c>
      <c r="AD10" s="138">
        <v>641.83775849999995</v>
      </c>
      <c r="AE10" s="138">
        <v>718.42729701550013</v>
      </c>
      <c r="AF10" s="138">
        <v>773.05431703499983</v>
      </c>
      <c r="AG10" s="138">
        <v>734.08211870532</v>
      </c>
      <c r="AH10" s="149">
        <v>-0.3401264924087043</v>
      </c>
    </row>
    <row r="11" spans="1:34" s="33" customFormat="1" x14ac:dyDescent="0.25">
      <c r="A11" s="32" t="s">
        <v>108</v>
      </c>
      <c r="B11" s="33" t="s">
        <v>8</v>
      </c>
      <c r="C11" s="141">
        <v>5801.5746579974466</v>
      </c>
      <c r="D11" s="138">
        <v>5801.5746579974466</v>
      </c>
      <c r="E11" s="138">
        <v>5399.1150532089168</v>
      </c>
      <c r="F11" s="138">
        <v>5884.4249206768818</v>
      </c>
      <c r="G11" s="138">
        <v>5732.1668685637705</v>
      </c>
      <c r="H11" s="138">
        <v>6018.5756325294005</v>
      </c>
      <c r="I11" s="138">
        <v>6605.3488297354997</v>
      </c>
      <c r="J11" s="138">
        <v>8001.9248523573833</v>
      </c>
      <c r="K11" s="138">
        <v>8163.5407592275096</v>
      </c>
      <c r="L11" s="138">
        <v>8550.5445227757791</v>
      </c>
      <c r="M11" s="138">
        <v>8893.7363164409762</v>
      </c>
      <c r="N11" s="138">
        <v>9231.8541570554607</v>
      </c>
      <c r="O11" s="138">
        <v>8366.6516111045403</v>
      </c>
      <c r="P11" s="138">
        <v>8176.4269168370793</v>
      </c>
      <c r="Q11" s="138">
        <v>7891.8108046778825</v>
      </c>
      <c r="R11" s="138">
        <v>9144.5953807474489</v>
      </c>
      <c r="S11" s="138">
        <v>10103.362507833319</v>
      </c>
      <c r="T11" s="138">
        <v>9966.2876270989109</v>
      </c>
      <c r="U11" s="138">
        <v>10126.720129375657</v>
      </c>
      <c r="V11" s="138">
        <v>9414.008434887397</v>
      </c>
      <c r="W11" s="138">
        <v>8609.7307397171389</v>
      </c>
      <c r="X11" s="138">
        <v>9125.6464758848215</v>
      </c>
      <c r="Y11" s="138">
        <v>9444.8398832513085</v>
      </c>
      <c r="Z11" s="138">
        <v>10667.680476826556</v>
      </c>
      <c r="AA11" s="138">
        <v>11131.953301687647</v>
      </c>
      <c r="AB11" s="138">
        <v>11040.021374592325</v>
      </c>
      <c r="AC11" s="138">
        <v>11428.950251483981</v>
      </c>
      <c r="AD11" s="138">
        <v>12026.286659206549</v>
      </c>
      <c r="AE11" s="138">
        <v>13159.386686319805</v>
      </c>
      <c r="AF11" s="138">
        <v>15020.676196701173</v>
      </c>
      <c r="AG11" s="138">
        <v>15095.08163889641</v>
      </c>
      <c r="AH11" s="149">
        <v>1.6018938872204125</v>
      </c>
    </row>
    <row r="12" spans="1:34" s="33" customFormat="1" x14ac:dyDescent="0.25">
      <c r="A12" s="32" t="s">
        <v>109</v>
      </c>
      <c r="B12" s="33" t="s">
        <v>9</v>
      </c>
      <c r="C12" s="141">
        <v>500.84256628000003</v>
      </c>
      <c r="D12" s="138">
        <v>500.84256628000003</v>
      </c>
      <c r="E12" s="138">
        <v>95.096689799999993</v>
      </c>
      <c r="F12" s="138">
        <v>72.907462179999996</v>
      </c>
      <c r="G12" s="138">
        <v>183.85360027999999</v>
      </c>
      <c r="H12" s="138">
        <v>266.27073144000002</v>
      </c>
      <c r="I12" s="138">
        <v>247.25139347999999</v>
      </c>
      <c r="J12" s="138">
        <v>225.06216585999999</v>
      </c>
      <c r="K12" s="138">
        <v>237.7417245</v>
      </c>
      <c r="L12" s="138">
        <v>256.76106246000001</v>
      </c>
      <c r="M12" s="138">
        <v>247.25139347999999</v>
      </c>
      <c r="N12" s="138">
        <v>202.87293824</v>
      </c>
      <c r="O12" s="138">
        <v>202.87293824</v>
      </c>
      <c r="P12" s="138">
        <v>190.19337959999999</v>
      </c>
      <c r="Q12" s="138">
        <v>183.85360027999999</v>
      </c>
      <c r="R12" s="138">
        <v>212.38260722000001</v>
      </c>
      <c r="S12" s="138">
        <v>259.93095211999997</v>
      </c>
      <c r="T12" s="138">
        <v>266.27073144000002</v>
      </c>
      <c r="U12" s="138">
        <v>278.95029008</v>
      </c>
      <c r="V12" s="138">
        <v>320.15885566000003</v>
      </c>
      <c r="W12" s="138">
        <v>272.61051075999995</v>
      </c>
      <c r="X12" s="138">
        <v>297.96962803999998</v>
      </c>
      <c r="Y12" s="138">
        <v>313.81907633999998</v>
      </c>
      <c r="Z12" s="138">
        <v>332.83841430000001</v>
      </c>
      <c r="AA12" s="138">
        <v>369.5927109000001</v>
      </c>
      <c r="AB12" s="138">
        <v>371.19309406550008</v>
      </c>
      <c r="AC12" s="138">
        <v>357.05215556150006</v>
      </c>
      <c r="AD12" s="138">
        <v>378.90633324949999</v>
      </c>
      <c r="AE12" s="138">
        <v>452.82487542950003</v>
      </c>
      <c r="AF12" s="138">
        <v>564.34545863150004</v>
      </c>
      <c r="AG12" s="138">
        <v>610.9462787015002</v>
      </c>
      <c r="AH12" s="149">
        <v>0.21983697040627695</v>
      </c>
    </row>
    <row r="13" spans="1:34" s="33" customFormat="1" x14ac:dyDescent="0.25">
      <c r="A13" s="32" t="s">
        <v>110</v>
      </c>
      <c r="B13" s="33" t="s">
        <v>10</v>
      </c>
      <c r="C13" s="141">
        <v>724.21032000000002</v>
      </c>
      <c r="D13" s="138">
        <v>724.21032000000002</v>
      </c>
      <c r="E13" s="138">
        <v>860.47951</v>
      </c>
      <c r="F13" s="138">
        <v>837.10455999999999</v>
      </c>
      <c r="G13" s="138">
        <v>711.95299999999997</v>
      </c>
      <c r="H13" s="138">
        <v>731.49917000000005</v>
      </c>
      <c r="I13" s="138">
        <v>803.64567</v>
      </c>
      <c r="J13" s="138">
        <v>770.75473999999997</v>
      </c>
      <c r="K13" s="138">
        <v>759.46163000000001</v>
      </c>
      <c r="L13" s="138">
        <v>800.90832999999998</v>
      </c>
      <c r="M13" s="138">
        <v>820.70973000000004</v>
      </c>
      <c r="N13" s="138">
        <v>834.33847000000003</v>
      </c>
      <c r="O13" s="138">
        <v>978.94344999999998</v>
      </c>
      <c r="P13" s="138">
        <v>942.87620000000004</v>
      </c>
      <c r="Q13" s="138">
        <v>1009.87898</v>
      </c>
      <c r="R13" s="138">
        <v>923.64876000000004</v>
      </c>
      <c r="S13" s="138">
        <v>840.18915000000004</v>
      </c>
      <c r="T13" s="138">
        <v>846.99077</v>
      </c>
      <c r="U13" s="138">
        <v>834.29121999999995</v>
      </c>
      <c r="V13" s="138">
        <v>865.90696000000003</v>
      </c>
      <c r="W13" s="138">
        <v>818.43560000000002</v>
      </c>
      <c r="X13" s="138">
        <v>835.17943000000002</v>
      </c>
      <c r="Y13" s="138">
        <v>866.41318999999999</v>
      </c>
      <c r="Z13" s="138">
        <v>837.76176999999996</v>
      </c>
      <c r="AA13" s="138">
        <v>781.46515999999997</v>
      </c>
      <c r="AB13" s="138">
        <v>782.40835000000004</v>
      </c>
      <c r="AC13" s="138">
        <v>757.27625</v>
      </c>
      <c r="AD13" s="138">
        <v>884.61716999999999</v>
      </c>
      <c r="AE13" s="138">
        <v>1006.82464</v>
      </c>
      <c r="AF13" s="138">
        <v>1045.9362994318224</v>
      </c>
      <c r="AG13" s="138">
        <v>1035.8143323570332</v>
      </c>
      <c r="AH13" s="149">
        <v>0.43026729080170134</v>
      </c>
    </row>
    <row r="14" spans="1:34" s="33" customFormat="1" x14ac:dyDescent="0.25">
      <c r="A14" s="32" t="s">
        <v>111</v>
      </c>
      <c r="B14" s="33" t="s">
        <v>11</v>
      </c>
      <c r="C14" s="141">
        <v>528.21639616415678</v>
      </c>
      <c r="D14" s="138">
        <v>528.21639616415678</v>
      </c>
      <c r="E14" s="138">
        <v>434.14201472523968</v>
      </c>
      <c r="F14" s="138">
        <v>502.40080323661743</v>
      </c>
      <c r="G14" s="138">
        <v>417.66612715726882</v>
      </c>
      <c r="H14" s="138">
        <v>519.76172461993519</v>
      </c>
      <c r="I14" s="138">
        <v>562.82550544470485</v>
      </c>
      <c r="J14" s="138">
        <v>423.03363068117886</v>
      </c>
      <c r="K14" s="138">
        <v>487.42237684690582</v>
      </c>
      <c r="L14" s="138">
        <v>576.27710222746452</v>
      </c>
      <c r="M14" s="138">
        <v>542.3430114294448</v>
      </c>
      <c r="N14" s="138">
        <v>593.83286729598979</v>
      </c>
      <c r="O14" s="138">
        <v>631.08469093519227</v>
      </c>
      <c r="P14" s="138">
        <v>545.00883609916309</v>
      </c>
      <c r="Q14" s="138">
        <v>732.99655554541732</v>
      </c>
      <c r="R14" s="138">
        <v>942.03322977893413</v>
      </c>
      <c r="S14" s="138">
        <v>978.9153202133549</v>
      </c>
      <c r="T14" s="138">
        <v>1014.6478260050262</v>
      </c>
      <c r="U14" s="138">
        <v>1064.6133442956925</v>
      </c>
      <c r="V14" s="138">
        <v>1128.1412197945913</v>
      </c>
      <c r="W14" s="138">
        <v>1030.3483318624531</v>
      </c>
      <c r="X14" s="138">
        <v>965.41397124982529</v>
      </c>
      <c r="Y14" s="138">
        <v>957.04583659058335</v>
      </c>
      <c r="Z14" s="138">
        <v>891.83210449605644</v>
      </c>
      <c r="AA14" s="138">
        <v>860.38877036813813</v>
      </c>
      <c r="AB14" s="138">
        <v>883.28943470379284</v>
      </c>
      <c r="AC14" s="138">
        <v>895.10697774365599</v>
      </c>
      <c r="AD14" s="138">
        <v>955.52093533622337</v>
      </c>
      <c r="AE14" s="138">
        <v>1082.891698893942</v>
      </c>
      <c r="AF14" s="138">
        <v>1248.2617994775142</v>
      </c>
      <c r="AG14" s="138">
        <v>1276.3476899657574</v>
      </c>
      <c r="AH14" s="149">
        <v>1.4163348567640819</v>
      </c>
    </row>
    <row r="15" spans="1:34" s="33" customFormat="1" x14ac:dyDescent="0.25">
      <c r="A15" s="32" t="s">
        <v>112</v>
      </c>
      <c r="B15" s="33" t="s">
        <v>12</v>
      </c>
      <c r="C15" s="141">
        <v>1772.5235548664295</v>
      </c>
      <c r="D15" s="138">
        <v>1772.5235548664295</v>
      </c>
      <c r="E15" s="138">
        <v>1636.1955146559767</v>
      </c>
      <c r="F15" s="138">
        <v>1695.4875151338053</v>
      </c>
      <c r="G15" s="138">
        <v>1662.7453632787472</v>
      </c>
      <c r="H15" s="138">
        <v>1822.0866052426663</v>
      </c>
      <c r="I15" s="138">
        <v>1868.3293968128796</v>
      </c>
      <c r="J15" s="138">
        <v>1963.3730522543055</v>
      </c>
      <c r="K15" s="138">
        <v>2008.6303005220909</v>
      </c>
      <c r="L15" s="138">
        <v>2162.6631906699549</v>
      </c>
      <c r="M15" s="138">
        <v>2293.4538745134737</v>
      </c>
      <c r="N15" s="138">
        <v>2353.7586676339884</v>
      </c>
      <c r="O15" s="138">
        <v>2386.4185136762612</v>
      </c>
      <c r="P15" s="138">
        <v>2064.5504477090717</v>
      </c>
      <c r="Q15" s="138">
        <v>2146.3707191511025</v>
      </c>
      <c r="R15" s="138">
        <v>2461.7984964246157</v>
      </c>
      <c r="S15" s="138">
        <v>2585.9930809196649</v>
      </c>
      <c r="T15" s="138">
        <v>2591.7663791885107</v>
      </c>
      <c r="U15" s="138">
        <v>2654.5854375646159</v>
      </c>
      <c r="V15" s="138">
        <v>2649.9900671878827</v>
      </c>
      <c r="W15" s="138">
        <v>2314.5950380040999</v>
      </c>
      <c r="X15" s="138">
        <v>2415.2889698927534</v>
      </c>
      <c r="Y15" s="138">
        <v>2486.603388568416</v>
      </c>
      <c r="Z15" s="138">
        <v>2513.0363709180815</v>
      </c>
      <c r="AA15" s="138">
        <v>2488.432431057372</v>
      </c>
      <c r="AB15" s="138">
        <v>2697.6548101096105</v>
      </c>
      <c r="AC15" s="138">
        <v>2641.7707956083809</v>
      </c>
      <c r="AD15" s="138">
        <v>2841.0093827023638</v>
      </c>
      <c r="AE15" s="138">
        <v>2926.130219353015</v>
      </c>
      <c r="AF15" s="138">
        <v>3062.3238215944007</v>
      </c>
      <c r="AG15" s="138">
        <v>3129.840714026016</v>
      </c>
      <c r="AH15" s="149">
        <v>0.76575408853275784</v>
      </c>
    </row>
    <row r="16" spans="1:34" s="33" customFormat="1" x14ac:dyDescent="0.25">
      <c r="A16" s="32" t="s">
        <v>113</v>
      </c>
      <c r="B16" s="33" t="s">
        <v>13</v>
      </c>
      <c r="C16" s="141">
        <v>107.668626475</v>
      </c>
      <c r="D16" s="138">
        <v>107.668626475</v>
      </c>
      <c r="E16" s="138">
        <v>110.15701945000001</v>
      </c>
      <c r="F16" s="138">
        <v>36.198863099999997</v>
      </c>
      <c r="G16" s="138">
        <v>53.979005399999998</v>
      </c>
      <c r="H16" s="138">
        <v>44.291676174999999</v>
      </c>
      <c r="I16" s="138">
        <v>50.918386274999989</v>
      </c>
      <c r="J16" s="138">
        <v>47.170014275</v>
      </c>
      <c r="K16" s="138">
        <v>65.887992624999995</v>
      </c>
      <c r="L16" s="138">
        <v>46.789929999999998</v>
      </c>
      <c r="M16" s="138">
        <v>66.091425999999984</v>
      </c>
      <c r="N16" s="138">
        <v>64.129890750000001</v>
      </c>
      <c r="O16" s="138">
        <v>51.570981996776659</v>
      </c>
      <c r="P16" s="138">
        <v>54.126671966806811</v>
      </c>
      <c r="Q16" s="138">
        <v>62.872419363406507</v>
      </c>
      <c r="R16" s="138">
        <v>93.897118688067522</v>
      </c>
      <c r="S16" s="138">
        <v>137.81461180161145</v>
      </c>
      <c r="T16" s="138">
        <v>147.77708694553317</v>
      </c>
      <c r="U16" s="138">
        <v>179.22933919661287</v>
      </c>
      <c r="V16" s="138">
        <v>204.85835014873348</v>
      </c>
      <c r="W16" s="138">
        <v>111.35579181708266</v>
      </c>
      <c r="X16" s="138">
        <v>102.17309747691657</v>
      </c>
      <c r="Y16" s="138">
        <v>137.74845042748467</v>
      </c>
      <c r="Z16" s="138">
        <v>181.00086648549944</v>
      </c>
      <c r="AA16" s="138">
        <v>144.4624853919984</v>
      </c>
      <c r="AB16" s="138">
        <v>144.54635044401621</v>
      </c>
      <c r="AC16" s="138">
        <v>151.56123174978745</v>
      </c>
      <c r="AD16" s="138">
        <v>139.06724870631203</v>
      </c>
      <c r="AE16" s="138">
        <v>180.87431384813533</v>
      </c>
      <c r="AF16" s="138">
        <v>210.38034097472499</v>
      </c>
      <c r="AG16" s="138">
        <v>212.12831532793831</v>
      </c>
      <c r="AH16" s="149">
        <v>0.97019616830714583</v>
      </c>
    </row>
    <row r="17" spans="1:34" s="33" customFormat="1" x14ac:dyDescent="0.25">
      <c r="A17" s="32" t="s">
        <v>100</v>
      </c>
      <c r="B17" s="33" t="s">
        <v>14</v>
      </c>
      <c r="C17" s="141">
        <v>69648.976252861961</v>
      </c>
      <c r="D17" s="138">
        <v>69648.976252861961</v>
      </c>
      <c r="E17" s="138">
        <v>68593.910872007065</v>
      </c>
      <c r="F17" s="138">
        <v>74051.929995714643</v>
      </c>
      <c r="G17" s="138">
        <v>78080.472239495342</v>
      </c>
      <c r="H17" s="138">
        <v>81530.112305105911</v>
      </c>
      <c r="I17" s="138">
        <v>86224.177254114169</v>
      </c>
      <c r="J17" s="138">
        <v>90275.677908869053</v>
      </c>
      <c r="K17" s="138">
        <v>94407.227009928887</v>
      </c>
      <c r="L17" s="138">
        <v>100987.31943122526</v>
      </c>
      <c r="M17" s="138">
        <v>109438.58309203149</v>
      </c>
      <c r="N17" s="138">
        <v>115329.84123283903</v>
      </c>
      <c r="O17" s="138">
        <v>113847.48624355943</v>
      </c>
      <c r="P17" s="138">
        <v>110744.75136008249</v>
      </c>
      <c r="Q17" s="138">
        <v>115080.21915965255</v>
      </c>
      <c r="R17" s="138">
        <v>122882.16533344635</v>
      </c>
      <c r="S17" s="138">
        <v>130938.86542659416</v>
      </c>
      <c r="T17" s="138">
        <v>136430.95267203051</v>
      </c>
      <c r="U17" s="138">
        <v>140969.56979450973</v>
      </c>
      <c r="V17" s="138">
        <v>141835.01779489274</v>
      </c>
      <c r="W17" s="138">
        <v>131275.04606084357</v>
      </c>
      <c r="X17" s="138">
        <v>131972.64553020775</v>
      </c>
      <c r="Y17" s="138">
        <v>135928.16005764663</v>
      </c>
      <c r="Z17" s="138">
        <v>133748.64178066689</v>
      </c>
      <c r="AA17" s="138">
        <v>134895.08640152702</v>
      </c>
      <c r="AB17" s="138">
        <v>137256.72539196024</v>
      </c>
      <c r="AC17" s="138">
        <v>141731.19252646307</v>
      </c>
      <c r="AD17" s="138">
        <v>148390.59353483282</v>
      </c>
      <c r="AE17" s="138">
        <v>159923.02843411837</v>
      </c>
      <c r="AF17" s="138">
        <v>166476.80595942453</v>
      </c>
      <c r="AG17" s="138">
        <v>169566.48327866613</v>
      </c>
      <c r="AH17" s="149">
        <v>1.4345868726490927</v>
      </c>
    </row>
    <row r="18" spans="1:34" s="33" customFormat="1" x14ac:dyDescent="0.25">
      <c r="A18" s="32" t="s">
        <v>101</v>
      </c>
      <c r="B18" s="33" t="s">
        <v>15</v>
      </c>
      <c r="C18" s="141">
        <v>69803.165264003866</v>
      </c>
      <c r="D18" s="138">
        <v>69803.165264003866</v>
      </c>
      <c r="E18" s="138">
        <v>68769.835044623556</v>
      </c>
      <c r="F18" s="138">
        <v>74210.496184341042</v>
      </c>
      <c r="G18" s="138">
        <v>78225.936453772476</v>
      </c>
      <c r="H18" s="138">
        <v>81717.028271685136</v>
      </c>
      <c r="I18" s="138">
        <v>86433.876561534213</v>
      </c>
      <c r="J18" s="138">
        <v>90526.062398387454</v>
      </c>
      <c r="K18" s="138">
        <v>94674.571209252681</v>
      </c>
      <c r="L18" s="138">
        <v>101287.02757647178</v>
      </c>
      <c r="M18" s="138">
        <v>109790.83128894155</v>
      </c>
      <c r="N18" s="138">
        <v>115718.31483090104</v>
      </c>
      <c r="O18" s="138">
        <v>114162.12275433933</v>
      </c>
      <c r="P18" s="138">
        <v>111007.82779766456</v>
      </c>
      <c r="Q18" s="138">
        <v>115350.96878005052</v>
      </c>
      <c r="R18" s="138">
        <v>123176.46907465938</v>
      </c>
      <c r="S18" s="138">
        <v>131261.60134485736</v>
      </c>
      <c r="T18" s="138">
        <v>136859.59827236334</v>
      </c>
      <c r="U18" s="138">
        <v>141409.16613730654</v>
      </c>
      <c r="V18" s="138">
        <v>142195.38779852848</v>
      </c>
      <c r="W18" s="138">
        <v>131559.5813784248</v>
      </c>
      <c r="X18" s="138">
        <v>132277.04550713667</v>
      </c>
      <c r="Y18" s="138">
        <v>136299.14605838462</v>
      </c>
      <c r="Z18" s="138">
        <v>134154.09812487219</v>
      </c>
      <c r="AA18" s="138">
        <v>135387.63881014095</v>
      </c>
      <c r="AB18" s="138">
        <v>137810.39938493457</v>
      </c>
      <c r="AC18" s="138">
        <v>142410.1632170435</v>
      </c>
      <c r="AD18" s="138">
        <v>149331.72880515945</v>
      </c>
      <c r="AE18" s="138">
        <v>161095.84001154747</v>
      </c>
      <c r="AF18" s="138">
        <v>167793.4262567822</v>
      </c>
      <c r="AG18" s="138">
        <v>170555.5046048965</v>
      </c>
      <c r="AH18" s="149">
        <v>1.4433778032820619</v>
      </c>
    </row>
    <row r="19" spans="1:34" s="33" customFormat="1" x14ac:dyDescent="0.25">
      <c r="A19" s="32" t="s">
        <v>114</v>
      </c>
      <c r="B19" s="33" t="s">
        <v>16</v>
      </c>
      <c r="C19" s="141">
        <v>1016.0712000000002</v>
      </c>
      <c r="D19" s="138">
        <v>1016.0712000000002</v>
      </c>
      <c r="E19" s="138">
        <v>956.13040000000001</v>
      </c>
      <c r="F19" s="138">
        <v>845.24059999999997</v>
      </c>
      <c r="G19" s="138">
        <v>794.29939999999999</v>
      </c>
      <c r="H19" s="138">
        <v>836.25581999999997</v>
      </c>
      <c r="I19" s="138">
        <v>904.43696</v>
      </c>
      <c r="J19" s="138">
        <v>968.21694000000002</v>
      </c>
      <c r="K19" s="138">
        <v>1005.9411</v>
      </c>
      <c r="L19" s="138">
        <v>1030.6658</v>
      </c>
      <c r="M19" s="138">
        <v>1103.1788799999999</v>
      </c>
      <c r="N19" s="138">
        <v>1072.1531399999999</v>
      </c>
      <c r="O19" s="138">
        <v>1099.0592200000001</v>
      </c>
      <c r="P19" s="138">
        <v>1086.5231800000001</v>
      </c>
      <c r="Q19" s="138">
        <v>1122.8101600000002</v>
      </c>
      <c r="R19" s="138">
        <v>1292.8936999999999</v>
      </c>
      <c r="S19" s="138">
        <v>1300.8986</v>
      </c>
      <c r="T19" s="138">
        <v>1446.4871599999999</v>
      </c>
      <c r="U19" s="138">
        <v>1669.3100199999999</v>
      </c>
      <c r="V19" s="138">
        <v>1806.9074800000001</v>
      </c>
      <c r="W19" s="138">
        <v>1583.1176</v>
      </c>
      <c r="X19" s="138">
        <v>1667.2184400000001</v>
      </c>
      <c r="Y19" s="138">
        <v>1972.8395800000001</v>
      </c>
      <c r="Z19" s="138">
        <v>1904.1869799999999</v>
      </c>
      <c r="AA19" s="138">
        <v>1965.3667800000001</v>
      </c>
      <c r="AB19" s="138">
        <v>1936.65472</v>
      </c>
      <c r="AC19" s="138">
        <v>1979.3198199999999</v>
      </c>
      <c r="AD19" s="138">
        <v>1983.90398</v>
      </c>
      <c r="AE19" s="138">
        <v>2114.7899400000001</v>
      </c>
      <c r="AF19" s="138">
        <v>2408.0292999999997</v>
      </c>
      <c r="AG19" s="138">
        <v>2595.4374800000005</v>
      </c>
      <c r="AH19" s="149">
        <v>1.5543854407053361</v>
      </c>
    </row>
    <row r="20" spans="1:34" s="33" customFormat="1" x14ac:dyDescent="0.25">
      <c r="A20" s="32" t="s">
        <v>115</v>
      </c>
      <c r="B20" s="33" t="s">
        <v>17</v>
      </c>
      <c r="C20" s="141">
        <v>9464.8718537399582</v>
      </c>
      <c r="D20" s="138">
        <v>9464.8718537399582</v>
      </c>
      <c r="E20" s="138">
        <v>9114.6652320163321</v>
      </c>
      <c r="F20" s="138">
        <v>10478.109226221322</v>
      </c>
      <c r="G20" s="138">
        <v>10799.997422863358</v>
      </c>
      <c r="H20" s="138">
        <v>11204.855404142918</v>
      </c>
      <c r="I20" s="138">
        <v>11293.565992005957</v>
      </c>
      <c r="J20" s="138">
        <v>11942.221115469169</v>
      </c>
      <c r="K20" s="138">
        <v>12229.669889250639</v>
      </c>
      <c r="L20" s="138">
        <v>12952.701993130591</v>
      </c>
      <c r="M20" s="138">
        <v>14256.092889598714</v>
      </c>
      <c r="N20" s="138">
        <v>14777.838003369327</v>
      </c>
      <c r="O20" s="138">
        <v>14819.699400869025</v>
      </c>
      <c r="P20" s="138">
        <v>14865.970883600392</v>
      </c>
      <c r="Q20" s="138">
        <v>14984.657616974195</v>
      </c>
      <c r="R20" s="138">
        <v>15940.779956874358</v>
      </c>
      <c r="S20" s="138">
        <v>16133.229433753879</v>
      </c>
      <c r="T20" s="138">
        <v>16959.215327480604</v>
      </c>
      <c r="U20" s="138">
        <v>17632.051380410569</v>
      </c>
      <c r="V20" s="138">
        <v>17745.034180665272</v>
      </c>
      <c r="W20" s="138">
        <v>16271.434669340835</v>
      </c>
      <c r="X20" s="138">
        <v>16297.210243681853</v>
      </c>
      <c r="Y20" s="138">
        <v>16943.902132233514</v>
      </c>
      <c r="Z20" s="138">
        <v>16536.375579260475</v>
      </c>
      <c r="AA20" s="138">
        <v>16456.763235714578</v>
      </c>
      <c r="AB20" s="138">
        <v>16656.508142031671</v>
      </c>
      <c r="AC20" s="138">
        <v>17601.716704140912</v>
      </c>
      <c r="AD20" s="138">
        <v>17315.512788911434</v>
      </c>
      <c r="AE20" s="138">
        <v>17618.524958843238</v>
      </c>
      <c r="AF20" s="138">
        <v>18229.523008487842</v>
      </c>
      <c r="AG20" s="138">
        <v>19142.400966029028</v>
      </c>
      <c r="AH20" s="149">
        <v>1.0224680547011402</v>
      </c>
    </row>
    <row r="21" spans="1:34" s="33" customFormat="1" x14ac:dyDescent="0.25">
      <c r="A21" s="32" t="s">
        <v>116</v>
      </c>
      <c r="B21" s="33" t="s">
        <v>18</v>
      </c>
      <c r="C21" s="141">
        <v>12038.402868979998</v>
      </c>
      <c r="D21" s="138">
        <v>12038.402868979998</v>
      </c>
      <c r="E21" s="138">
        <v>11930.384311399999</v>
      </c>
      <c r="F21" s="138">
        <v>13062.458516409999</v>
      </c>
      <c r="G21" s="138">
        <v>14001.504852280001</v>
      </c>
      <c r="H21" s="138">
        <v>14635.318100750001</v>
      </c>
      <c r="I21" s="138">
        <v>15189.578359299998</v>
      </c>
      <c r="J21" s="138">
        <v>15976.789047580001</v>
      </c>
      <c r="K21" s="138">
        <v>16499.397083100001</v>
      </c>
      <c r="L21" s="138">
        <v>16965.7035584</v>
      </c>
      <c r="M21" s="138">
        <v>18282.228311520001</v>
      </c>
      <c r="N21" s="138">
        <v>19401.195919559999</v>
      </c>
      <c r="O21" s="138">
        <v>18948.03062247</v>
      </c>
      <c r="P21" s="138">
        <v>18804.52370727</v>
      </c>
      <c r="Q21" s="138">
        <v>19158.058026489998</v>
      </c>
      <c r="R21" s="138">
        <v>19858.82316611</v>
      </c>
      <c r="S21" s="138">
        <v>22977.171622550002</v>
      </c>
      <c r="T21" s="138">
        <v>24199.078185049999</v>
      </c>
      <c r="U21" s="138">
        <v>25123.099958339997</v>
      </c>
      <c r="V21" s="138">
        <v>25434.954044829999</v>
      </c>
      <c r="W21" s="138">
        <v>24720.655498119999</v>
      </c>
      <c r="X21" s="138">
        <v>24461.458132790001</v>
      </c>
      <c r="Y21" s="138">
        <v>23501.551077789998</v>
      </c>
      <c r="Z21" s="138">
        <v>25251.308649799998</v>
      </c>
      <c r="AA21" s="138">
        <v>25687.76186776</v>
      </c>
      <c r="AB21" s="138">
        <v>24818.749388150001</v>
      </c>
      <c r="AC21" s="138">
        <v>24788.055227420002</v>
      </c>
      <c r="AD21" s="138">
        <v>26708.82137216</v>
      </c>
      <c r="AE21" s="138">
        <v>29299.23577168</v>
      </c>
      <c r="AF21" s="138">
        <v>30159.773842130002</v>
      </c>
      <c r="AG21" s="138">
        <v>29916.852551100001</v>
      </c>
      <c r="AH21" s="149">
        <v>1.4851180739422143</v>
      </c>
    </row>
    <row r="22" spans="1:34" s="33" customFormat="1" x14ac:dyDescent="0.25">
      <c r="A22" s="32" t="s">
        <v>117</v>
      </c>
      <c r="B22" s="33" t="s">
        <v>19</v>
      </c>
      <c r="C22" s="141">
        <v>2496.15</v>
      </c>
      <c r="D22" s="138">
        <v>2496.15</v>
      </c>
      <c r="E22" s="138">
        <v>2152.12</v>
      </c>
      <c r="F22" s="138">
        <v>2244.7399999999998</v>
      </c>
      <c r="G22" s="138">
        <v>2391.0500000000002</v>
      </c>
      <c r="H22" s="138">
        <v>2836.75</v>
      </c>
      <c r="I22" s="138">
        <v>2658.59</v>
      </c>
      <c r="J22" s="138">
        <v>2547.1200000000003</v>
      </c>
      <c r="K22" s="138">
        <v>2464.3000000000002</v>
      </c>
      <c r="L22" s="138">
        <v>2585.34</v>
      </c>
      <c r="M22" s="138">
        <v>2903.64</v>
      </c>
      <c r="N22" s="138">
        <v>2547.1200000000003</v>
      </c>
      <c r="O22" s="138">
        <v>2368.67</v>
      </c>
      <c r="P22" s="138">
        <v>2368.75</v>
      </c>
      <c r="Q22" s="138">
        <v>3082.83</v>
      </c>
      <c r="R22" s="138">
        <v>3168.26</v>
      </c>
      <c r="S22" s="138">
        <v>2622.6348784922761</v>
      </c>
      <c r="T22" s="138">
        <v>2803.1022540217145</v>
      </c>
      <c r="U22" s="138">
        <v>2973.4283791060666</v>
      </c>
      <c r="V22" s="138">
        <v>2955.8665435890985</v>
      </c>
      <c r="W22" s="138">
        <v>2741.0623537135648</v>
      </c>
      <c r="X22" s="138">
        <v>2606.1669146114064</v>
      </c>
      <c r="Y22" s="138">
        <v>2719.0032044612572</v>
      </c>
      <c r="Z22" s="138">
        <v>2407.3104114099278</v>
      </c>
      <c r="AA22" s="138">
        <v>2487.4615188838061</v>
      </c>
      <c r="AB22" s="138">
        <v>2854.0316426142408</v>
      </c>
      <c r="AC22" s="138">
        <v>2893.5348976236264</v>
      </c>
      <c r="AD22" s="138">
        <v>3106.4717954175399</v>
      </c>
      <c r="AE22" s="138">
        <v>3463.7615166269329</v>
      </c>
      <c r="AF22" s="138">
        <v>3890.944602</v>
      </c>
      <c r="AG22" s="138">
        <v>4022.5567883175654</v>
      </c>
      <c r="AH22" s="149">
        <v>0.61150443215254102</v>
      </c>
    </row>
    <row r="23" spans="1:34" s="33" customFormat="1" x14ac:dyDescent="0.25">
      <c r="A23" s="32" t="s">
        <v>118</v>
      </c>
      <c r="B23" s="33" t="s">
        <v>20</v>
      </c>
      <c r="C23" s="141">
        <v>460.44731551332205</v>
      </c>
      <c r="D23" s="138">
        <v>509.23012941517368</v>
      </c>
      <c r="E23" s="138">
        <v>401.05954206758736</v>
      </c>
      <c r="F23" s="138">
        <v>423.32995710973745</v>
      </c>
      <c r="G23" s="138">
        <v>388.33359061493024</v>
      </c>
      <c r="H23" s="138">
        <v>585.58583813111682</v>
      </c>
      <c r="I23" s="138">
        <v>563.3154230889669</v>
      </c>
      <c r="J23" s="138">
        <v>598.31178958377416</v>
      </c>
      <c r="K23" s="138">
        <v>569.67839881529528</v>
      </c>
      <c r="L23" s="138">
        <v>604.32210006172443</v>
      </c>
      <c r="M23" s="138">
        <v>648.86293014602484</v>
      </c>
      <c r="N23" s="138">
        <v>725.16510754880369</v>
      </c>
      <c r="O23" s="138">
        <v>680.73134009083196</v>
      </c>
      <c r="P23" s="138">
        <v>642.55348573286051</v>
      </c>
      <c r="Q23" s="138">
        <v>629.82753428020317</v>
      </c>
      <c r="R23" s="138">
        <v>718.96272576196804</v>
      </c>
      <c r="S23" s="138">
        <v>830.56089473768156</v>
      </c>
      <c r="T23" s="138">
        <v>840.11675438327507</v>
      </c>
      <c r="U23" s="138">
        <v>871.9558418286216</v>
      </c>
      <c r="V23" s="138">
        <v>858.04410712889762</v>
      </c>
      <c r="W23" s="138">
        <v>731.96557297045604</v>
      </c>
      <c r="X23" s="138">
        <v>726.5252956560397</v>
      </c>
      <c r="Y23" s="138">
        <v>733.29674220558627</v>
      </c>
      <c r="Z23" s="138">
        <v>527.35964231477203</v>
      </c>
      <c r="AA23" s="138">
        <v>514.52406582937408</v>
      </c>
      <c r="AB23" s="138">
        <v>543.1632439169673</v>
      </c>
      <c r="AC23" s="138">
        <v>556.34715793412965</v>
      </c>
      <c r="AD23" s="138">
        <v>590.68526017206273</v>
      </c>
      <c r="AE23" s="138">
        <v>686.04442256125333</v>
      </c>
      <c r="AF23" s="138">
        <v>847.97555501371346</v>
      </c>
      <c r="AG23" s="138">
        <v>857.65408095668158</v>
      </c>
      <c r="AH23" s="149">
        <v>0.86265410191509129</v>
      </c>
    </row>
    <row r="24" spans="1:34" s="33" customFormat="1" x14ac:dyDescent="0.25">
      <c r="A24" s="32" t="s">
        <v>119</v>
      </c>
      <c r="B24" s="33" t="s">
        <v>21</v>
      </c>
      <c r="C24" s="141">
        <v>221.30734583041669</v>
      </c>
      <c r="D24" s="138">
        <v>221.30734583041669</v>
      </c>
      <c r="E24" s="138">
        <v>223.65655057648331</v>
      </c>
      <c r="F24" s="138">
        <v>205.15024722063333</v>
      </c>
      <c r="G24" s="138">
        <v>197.11402109161668</v>
      </c>
      <c r="H24" s="138">
        <v>215.22595100638333</v>
      </c>
      <c r="I24" s="138">
        <v>237.92670493101667</v>
      </c>
      <c r="J24" s="138">
        <v>273.54945128868331</v>
      </c>
      <c r="K24" s="138">
        <v>294.31420105926668</v>
      </c>
      <c r="L24" s="138">
        <v>340.67217185746671</v>
      </c>
      <c r="M24" s="138">
        <v>366.09862776325002</v>
      </c>
      <c r="N24" s="138">
        <v>410.80154521013338</v>
      </c>
      <c r="O24" s="138">
        <v>351.7494793038</v>
      </c>
      <c r="P24" s="138">
        <v>312.17502281025003</v>
      </c>
      <c r="Q24" s="138">
        <v>335.5004138915333</v>
      </c>
      <c r="R24" s="138">
        <v>382.85336608634998</v>
      </c>
      <c r="S24" s="138">
        <v>424.81005758894997</v>
      </c>
      <c r="T24" s="138">
        <v>503.65460672789999</v>
      </c>
      <c r="U24" s="138">
        <v>515.38137982203341</v>
      </c>
      <c r="V24" s="138">
        <v>431.03917100206667</v>
      </c>
      <c r="W24" s="138">
        <v>345.92435367820002</v>
      </c>
      <c r="X24" s="138">
        <v>380.09354364961666</v>
      </c>
      <c r="Y24" s="138">
        <v>425.0997681284</v>
      </c>
      <c r="Z24" s="138">
        <v>445.47665608250003</v>
      </c>
      <c r="AA24" s="138">
        <v>502.81279396066662</v>
      </c>
      <c r="AB24" s="138">
        <v>564.34863024138338</v>
      </c>
      <c r="AC24" s="138">
        <v>679.73084667734997</v>
      </c>
      <c r="AD24" s="138">
        <v>924.68235465270004</v>
      </c>
      <c r="AE24" s="138">
        <v>1156.4714503692001</v>
      </c>
      <c r="AF24" s="138">
        <v>1295.9773857386999</v>
      </c>
      <c r="AG24" s="138">
        <v>964.51597215662946</v>
      </c>
      <c r="AH24" s="149">
        <v>3.3582646049883875</v>
      </c>
    </row>
    <row r="25" spans="1:34" s="33" customFormat="1" x14ac:dyDescent="0.25">
      <c r="A25" s="32" t="s">
        <v>120</v>
      </c>
      <c r="B25" s="33" t="s">
        <v>22</v>
      </c>
      <c r="C25" s="141">
        <v>1081.7486569564785</v>
      </c>
      <c r="D25" s="138">
        <v>1081.7486569564785</v>
      </c>
      <c r="E25" s="138">
        <v>1048.3477787190377</v>
      </c>
      <c r="F25" s="138">
        <v>912.46097947775854</v>
      </c>
      <c r="G25" s="138">
        <v>1352.576269778024</v>
      </c>
      <c r="H25" s="138">
        <v>1198.3609546696316</v>
      </c>
      <c r="I25" s="138">
        <v>1163.5492235038378</v>
      </c>
      <c r="J25" s="138">
        <v>1068.1649779190784</v>
      </c>
      <c r="K25" s="138">
        <v>1291.4942089794597</v>
      </c>
      <c r="L25" s="138">
        <v>1329.9464860040582</v>
      </c>
      <c r="M25" s="138">
        <v>1574.5560378688122</v>
      </c>
      <c r="N25" s="138">
        <v>1830.1259882141103</v>
      </c>
      <c r="O25" s="138">
        <v>2211.7289711064373</v>
      </c>
      <c r="P25" s="138">
        <v>2351.4746623356964</v>
      </c>
      <c r="Q25" s="138">
        <v>2295.5699773004717</v>
      </c>
      <c r="R25" s="138">
        <v>2175.1935220240412</v>
      </c>
      <c r="S25" s="138">
        <v>2507.6791084066622</v>
      </c>
      <c r="T25" s="138">
        <v>2890.3660796661329</v>
      </c>
      <c r="U25" s="138">
        <v>3064.3722390305006</v>
      </c>
      <c r="V25" s="138">
        <v>2848.501365594037</v>
      </c>
      <c r="W25" s="138">
        <v>2248.6008929987283</v>
      </c>
      <c r="X25" s="138">
        <v>2325.5880965696365</v>
      </c>
      <c r="Y25" s="138">
        <v>2085.9784154845838</v>
      </c>
      <c r="Z25" s="138">
        <v>1752.5543477980932</v>
      </c>
      <c r="AA25" s="138">
        <v>2022.0736801444407</v>
      </c>
      <c r="AB25" s="138">
        <v>2242.2505887906013</v>
      </c>
      <c r="AC25" s="138">
        <v>2538.1195740979419</v>
      </c>
      <c r="AD25" s="138">
        <v>2603.0255707334654</v>
      </c>
      <c r="AE25" s="138">
        <v>3062.7227742846994</v>
      </c>
      <c r="AF25" s="138">
        <v>3307.0043621932209</v>
      </c>
      <c r="AG25" s="138">
        <v>3347.3334275459724</v>
      </c>
      <c r="AH25" s="149">
        <v>2.0943726216067251</v>
      </c>
    </row>
    <row r="26" spans="1:34" s="33" customFormat="1" x14ac:dyDescent="0.25">
      <c r="A26" s="32" t="s">
        <v>121</v>
      </c>
      <c r="B26" s="33" t="s">
        <v>23</v>
      </c>
      <c r="C26" s="141">
        <v>4321.2371604569898</v>
      </c>
      <c r="D26" s="138">
        <v>4321.2371604569898</v>
      </c>
      <c r="E26" s="138">
        <v>5168.2520587840409</v>
      </c>
      <c r="F26" s="138">
        <v>5111.5017328295844</v>
      </c>
      <c r="G26" s="138">
        <v>5269.2015788498029</v>
      </c>
      <c r="H26" s="138">
        <v>5443.9272083880796</v>
      </c>
      <c r="I26" s="138">
        <v>5850.6933651743857</v>
      </c>
      <c r="J26" s="138">
        <v>6206.2272709864828</v>
      </c>
      <c r="K26" s="138">
        <v>6279.997734072861</v>
      </c>
      <c r="L26" s="138">
        <v>6828.6373244195165</v>
      </c>
      <c r="M26" s="138">
        <v>7546.619933007265</v>
      </c>
      <c r="N26" s="138">
        <v>8029.0487927244712</v>
      </c>
      <c r="O26" s="138">
        <v>7932.5126356971778</v>
      </c>
      <c r="P26" s="138">
        <v>6872.0172190971907</v>
      </c>
      <c r="Q26" s="138">
        <v>7985.937137016228</v>
      </c>
      <c r="R26" s="138">
        <v>8024.8248933101022</v>
      </c>
      <c r="S26" s="138">
        <v>8555.2864117760655</v>
      </c>
      <c r="T26" s="138">
        <v>9284.2405087883435</v>
      </c>
      <c r="U26" s="138">
        <v>9849.4930621973981</v>
      </c>
      <c r="V26" s="138">
        <v>9455.5276654603258</v>
      </c>
      <c r="W26" s="138">
        <v>8340.2711196487944</v>
      </c>
      <c r="X26" s="138">
        <v>8885.4155056954496</v>
      </c>
      <c r="Y26" s="138">
        <v>9286.3085168733141</v>
      </c>
      <c r="Z26" s="138">
        <v>8999.1028953871282</v>
      </c>
      <c r="AA26" s="138">
        <v>8942.7633879894311</v>
      </c>
      <c r="AB26" s="138">
        <v>9096.4007365815505</v>
      </c>
      <c r="AC26" s="138">
        <v>9647.068592142823</v>
      </c>
      <c r="AD26" s="138">
        <v>10376.892902969794</v>
      </c>
      <c r="AE26" s="138">
        <v>11247.817167759522</v>
      </c>
      <c r="AF26" s="138">
        <v>12056.250005987609</v>
      </c>
      <c r="AG26" s="138">
        <v>12497.866159389785</v>
      </c>
      <c r="AH26" s="149">
        <v>1.892196307519507</v>
      </c>
    </row>
    <row r="27" spans="1:34" s="33" customFormat="1" x14ac:dyDescent="0.25">
      <c r="A27" s="32" t="s">
        <v>102</v>
      </c>
      <c r="B27" s="33" t="s">
        <v>24</v>
      </c>
      <c r="C27" s="141">
        <v>13302.887879356756</v>
      </c>
      <c r="D27" s="138">
        <v>13302.887879356756</v>
      </c>
      <c r="E27" s="138">
        <v>14038.970376594893</v>
      </c>
      <c r="F27" s="138">
        <v>14339.173505872905</v>
      </c>
      <c r="G27" s="138">
        <v>13975.495983090357</v>
      </c>
      <c r="H27" s="138">
        <v>15196.217151617087</v>
      </c>
      <c r="I27" s="138">
        <v>17068.708060883007</v>
      </c>
      <c r="J27" s="138">
        <v>18600.700118820168</v>
      </c>
      <c r="K27" s="138">
        <v>19299.120665803781</v>
      </c>
      <c r="L27" s="138">
        <v>20173.772111758637</v>
      </c>
      <c r="M27" s="138">
        <v>19745.022176628914</v>
      </c>
      <c r="N27" s="138">
        <v>19710.876321664877</v>
      </c>
      <c r="O27" s="138">
        <v>18882.539905749301</v>
      </c>
      <c r="P27" s="138">
        <v>21331.422803870406</v>
      </c>
      <c r="Q27" s="138">
        <v>20563.18679652235</v>
      </c>
      <c r="R27" s="138">
        <v>21372.656097740415</v>
      </c>
      <c r="S27" s="138">
        <v>21520.041763094134</v>
      </c>
      <c r="T27" s="138">
        <v>20136.517136972641</v>
      </c>
      <c r="U27" s="138">
        <v>18516.659036059435</v>
      </c>
      <c r="V27" s="138">
        <v>17668.826767298488</v>
      </c>
      <c r="W27" s="138">
        <v>15505.10022797167</v>
      </c>
      <c r="X27" s="138">
        <v>16435.640142181495</v>
      </c>
      <c r="Y27" s="138">
        <v>18406.831155798376</v>
      </c>
      <c r="Z27" s="138">
        <v>19304.902833242788</v>
      </c>
      <c r="AA27" s="138">
        <v>19662.031800427816</v>
      </c>
      <c r="AB27" s="138">
        <v>19183.930399152101</v>
      </c>
      <c r="AC27" s="138">
        <v>19299.208935057788</v>
      </c>
      <c r="AD27" s="138">
        <v>20219.853147666181</v>
      </c>
      <c r="AE27" s="138">
        <v>21233.574142134898</v>
      </c>
      <c r="AF27" s="138">
        <v>21848.699693177448</v>
      </c>
      <c r="AG27" s="138">
        <v>21642.028650678156</v>
      </c>
      <c r="AH27" s="149">
        <v>0.62686695151824634</v>
      </c>
    </row>
    <row r="28" spans="1:34" s="33" customFormat="1" x14ac:dyDescent="0.25">
      <c r="A28" s="32" t="s">
        <v>122</v>
      </c>
      <c r="B28" s="33" t="s">
        <v>25</v>
      </c>
      <c r="C28" s="141">
        <v>581.36059096814995</v>
      </c>
      <c r="D28" s="138">
        <v>581.36059096814995</v>
      </c>
      <c r="E28" s="138">
        <v>566.46779800287004</v>
      </c>
      <c r="F28" s="138">
        <v>529.30466056552996</v>
      </c>
      <c r="G28" s="138">
        <v>252.8870553678</v>
      </c>
      <c r="H28" s="138">
        <v>73.962650690071996</v>
      </c>
      <c r="I28" s="138">
        <v>67.611794790999994</v>
      </c>
      <c r="J28" s="138">
        <v>60.794678379799997</v>
      </c>
      <c r="K28" s="138">
        <v>58.261226400399998</v>
      </c>
      <c r="L28" s="138">
        <v>45.084839195400001</v>
      </c>
      <c r="M28" s="138">
        <v>22.389618654</v>
      </c>
      <c r="N28" s="138">
        <v>20.794739826000001</v>
      </c>
      <c r="O28" s="138">
        <v>9.6409743727400006</v>
      </c>
      <c r="P28" s="138">
        <v>15.521271624600001</v>
      </c>
      <c r="Q28" s="138">
        <v>7.5447228967660003</v>
      </c>
      <c r="R28" s="138">
        <v>14.237414414084</v>
      </c>
      <c r="S28" s="138">
        <v>25.501216448000001</v>
      </c>
      <c r="T28" s="138">
        <v>52.420705857199998</v>
      </c>
      <c r="U28" s="138">
        <v>71.953078321999996</v>
      </c>
      <c r="V28" s="138">
        <v>103.8641757</v>
      </c>
      <c r="W28" s="138">
        <v>89.731555814000004</v>
      </c>
      <c r="X28" s="138">
        <v>82.582143606000002</v>
      </c>
      <c r="Y28" s="138">
        <v>149.531144364</v>
      </c>
      <c r="Z28" s="138">
        <v>220.44566909400001</v>
      </c>
      <c r="AA28" s="138">
        <v>313.069793602</v>
      </c>
      <c r="AB28" s="138">
        <v>347.37952172799999</v>
      </c>
      <c r="AC28" s="138">
        <v>389.80483550999998</v>
      </c>
      <c r="AD28" s="138">
        <v>419.50564074800002</v>
      </c>
      <c r="AE28" s="138">
        <v>479.68015370000001</v>
      </c>
      <c r="AF28" s="138">
        <v>538.396868595</v>
      </c>
      <c r="AG28" s="138">
        <v>608.26569129945995</v>
      </c>
      <c r="AH28" s="149">
        <v>4.6279539324302087E-2</v>
      </c>
    </row>
    <row r="29" spans="1:34" s="33" customFormat="1" x14ac:dyDescent="0.25">
      <c r="A29" s="32" t="s">
        <v>123</v>
      </c>
      <c r="B29" s="33" t="s">
        <v>26</v>
      </c>
      <c r="C29" s="141">
        <v>223.0115112</v>
      </c>
      <c r="D29" s="138">
        <v>223.0115112</v>
      </c>
      <c r="E29" s="138">
        <v>301.53669120000006</v>
      </c>
      <c r="F29" s="138">
        <v>84.807194400000014</v>
      </c>
      <c r="G29" s="138">
        <v>84.807194400000014</v>
      </c>
      <c r="H29" s="138">
        <v>78.525180000000006</v>
      </c>
      <c r="I29" s="138">
        <v>78.525180000000006</v>
      </c>
      <c r="J29" s="138">
        <v>100.51223040000001</v>
      </c>
      <c r="K29" s="138">
        <v>100.51223040000001</v>
      </c>
      <c r="L29" s="138">
        <v>91.089208799999994</v>
      </c>
      <c r="M29" s="138">
        <v>91.089208799999994</v>
      </c>
      <c r="N29" s="138">
        <v>81.666187199999996</v>
      </c>
      <c r="O29" s="138">
        <v>81.666187199999996</v>
      </c>
      <c r="P29" s="138">
        <v>84.807194400000014</v>
      </c>
      <c r="Q29" s="138">
        <v>122.527637115</v>
      </c>
      <c r="R29" s="138">
        <v>148.97254277209439</v>
      </c>
      <c r="S29" s="138">
        <v>180.62656491540568</v>
      </c>
      <c r="T29" s="138">
        <v>202.74909270737103</v>
      </c>
      <c r="U29" s="138">
        <v>247.22581811306915</v>
      </c>
      <c r="V29" s="138">
        <v>297.39140446731892</v>
      </c>
      <c r="W29" s="138">
        <v>313.95107838384598</v>
      </c>
      <c r="X29" s="138">
        <v>360.27094043595554</v>
      </c>
      <c r="Y29" s="138">
        <v>361.43880877037799</v>
      </c>
      <c r="Z29" s="138">
        <v>366.08075615827761</v>
      </c>
      <c r="AA29" s="138">
        <v>377.72039009046858</v>
      </c>
      <c r="AB29" s="138">
        <v>337.15071414380827</v>
      </c>
      <c r="AC29" s="138">
        <v>330.85612574750314</v>
      </c>
      <c r="AD29" s="138">
        <v>376.55080162339999</v>
      </c>
      <c r="AE29" s="138">
        <v>431.16054843377304</v>
      </c>
      <c r="AF29" s="138">
        <v>472.39740323317022</v>
      </c>
      <c r="AG29" s="138">
        <v>486.78214591379214</v>
      </c>
      <c r="AH29" s="149">
        <v>1.1827669042484481</v>
      </c>
    </row>
    <row r="30" spans="1:34" s="33" customFormat="1" x14ac:dyDescent="0.25">
      <c r="A30" s="32" t="s">
        <v>124</v>
      </c>
      <c r="B30" s="33" t="s">
        <v>27</v>
      </c>
      <c r="C30" s="141">
        <v>0.4306977514368</v>
      </c>
      <c r="D30" s="138">
        <v>0.4306977514368</v>
      </c>
      <c r="E30" s="138">
        <v>0.4306977514368</v>
      </c>
      <c r="F30" s="138">
        <v>0.4306977514368</v>
      </c>
      <c r="G30" s="138">
        <v>0.4306977514368</v>
      </c>
      <c r="H30" s="138">
        <v>0.4306977514368</v>
      </c>
      <c r="I30" s="138">
        <v>0.4306977514368</v>
      </c>
      <c r="J30" s="138">
        <v>0.44282915268400003</v>
      </c>
      <c r="K30" s="138">
        <v>0.4549605539312</v>
      </c>
      <c r="L30" s="138">
        <v>0.46709195517840002</v>
      </c>
      <c r="M30" s="138">
        <v>0.47905021526293001</v>
      </c>
      <c r="N30" s="138">
        <v>0.49099970931012998</v>
      </c>
      <c r="O30" s="138">
        <v>0.50294043732000004</v>
      </c>
      <c r="P30" s="138">
        <v>0.45103753155999998</v>
      </c>
      <c r="Q30" s="138">
        <v>0.5023713344356</v>
      </c>
      <c r="R30" s="138">
        <v>0.33873260658839999</v>
      </c>
      <c r="S30" s="138">
        <v>0.4875643017904</v>
      </c>
      <c r="T30" s="138">
        <v>0.83233837330799998</v>
      </c>
      <c r="U30" s="138">
        <v>0.82400669157079998</v>
      </c>
      <c r="V30" s="138">
        <v>0.80748162281586999</v>
      </c>
      <c r="W30" s="138">
        <v>0.97678337489133005</v>
      </c>
      <c r="X30" s="138">
        <v>0.85059511246359998</v>
      </c>
      <c r="Y30" s="138">
        <v>0.91714054658292998</v>
      </c>
      <c r="Z30" s="138">
        <v>1.1220286010967999</v>
      </c>
      <c r="AA30" s="138">
        <v>1.0597878262224001</v>
      </c>
      <c r="AB30" s="138">
        <v>1.1889999410256</v>
      </c>
      <c r="AC30" s="138">
        <v>1.2007373141808</v>
      </c>
      <c r="AD30" s="138">
        <v>0.92393177235479995</v>
      </c>
      <c r="AE30" s="138">
        <v>0.86236106833799997</v>
      </c>
      <c r="AF30" s="138">
        <v>1.0994671171835999</v>
      </c>
      <c r="AG30" s="138">
        <v>1.1258358027444</v>
      </c>
      <c r="AH30" s="149">
        <v>1.6139811480060713</v>
      </c>
    </row>
    <row r="31" spans="1:34" s="33" customFormat="1" x14ac:dyDescent="0.25">
      <c r="A31" s="32" t="s">
        <v>125</v>
      </c>
      <c r="B31" s="33" t="s">
        <v>28</v>
      </c>
      <c r="C31" s="141">
        <v>402.26941699999998</v>
      </c>
      <c r="D31" s="138">
        <v>402.26941699999998</v>
      </c>
      <c r="E31" s="138">
        <v>484.15113100000002</v>
      </c>
      <c r="F31" s="138">
        <v>195.816768</v>
      </c>
      <c r="G31" s="138">
        <v>108.252871</v>
      </c>
      <c r="H31" s="138">
        <v>114.809236</v>
      </c>
      <c r="I31" s="138">
        <v>118.160267</v>
      </c>
      <c r="J31" s="138">
        <v>96.378565499999993</v>
      </c>
      <c r="K31" s="138">
        <v>90.332139999999995</v>
      </c>
      <c r="L31" s="138">
        <v>81.007531999999983</v>
      </c>
      <c r="M31" s="138">
        <v>74.888257999999993</v>
      </c>
      <c r="N31" s="138">
        <v>70.808741999999995</v>
      </c>
      <c r="O31" s="138">
        <v>94.338807500000001</v>
      </c>
      <c r="P31" s="138">
        <v>84.140017499999985</v>
      </c>
      <c r="Q31" s="138">
        <v>94.265958999999995</v>
      </c>
      <c r="R31" s="138">
        <v>105.2660825</v>
      </c>
      <c r="S31" s="138">
        <v>140.08766550000001</v>
      </c>
      <c r="T31" s="138">
        <v>159.46536649999999</v>
      </c>
      <c r="U31" s="138">
        <v>199.750587</v>
      </c>
      <c r="V31" s="138">
        <v>231.36683600000001</v>
      </c>
      <c r="W31" s="138">
        <v>110.875417</v>
      </c>
      <c r="X31" s="138">
        <v>146.57118199999996</v>
      </c>
      <c r="Y31" s="138">
        <v>168.35288349999996</v>
      </c>
      <c r="Z31" s="138">
        <v>191.88294899999997</v>
      </c>
      <c r="AA31" s="138">
        <v>212.863317</v>
      </c>
      <c r="AB31" s="138">
        <v>236.1019885</v>
      </c>
      <c r="AC31" s="138">
        <v>247.14247599999999</v>
      </c>
      <c r="AD31" s="138">
        <v>289.32165149999997</v>
      </c>
      <c r="AE31" s="138">
        <v>320.33831199999997</v>
      </c>
      <c r="AF31" s="138">
        <v>381.19680899999997</v>
      </c>
      <c r="AG31" s="138">
        <v>373.10161699999998</v>
      </c>
      <c r="AH31" s="149">
        <v>-7.2508122087740018E-2</v>
      </c>
    </row>
    <row r="32" spans="1:34" s="33" customFormat="1" x14ac:dyDescent="0.25">
      <c r="A32" s="32" t="s">
        <v>126</v>
      </c>
      <c r="B32" s="33" t="s">
        <v>29</v>
      </c>
      <c r="C32" s="141">
        <v>398.36654497700272</v>
      </c>
      <c r="D32" s="138">
        <v>398.36654497700272</v>
      </c>
      <c r="E32" s="138">
        <v>416.3813775372717</v>
      </c>
      <c r="F32" s="138">
        <v>402.61618072969623</v>
      </c>
      <c r="G32" s="138">
        <v>398.14861483077777</v>
      </c>
      <c r="H32" s="138">
        <v>505.0048555795741</v>
      </c>
      <c r="I32" s="138">
        <v>572.3296960813343</v>
      </c>
      <c r="J32" s="138">
        <v>621.814686778127</v>
      </c>
      <c r="K32" s="138">
        <v>743.80147766990683</v>
      </c>
      <c r="L32" s="138">
        <v>901.52835300527397</v>
      </c>
      <c r="M32" s="138">
        <v>1017.0733130296977</v>
      </c>
      <c r="N32" s="138">
        <v>969.38162523111794</v>
      </c>
      <c r="O32" s="138">
        <v>1048.3704769307608</v>
      </c>
      <c r="P32" s="138">
        <v>1135.7483175723335</v>
      </c>
      <c r="Q32" s="138">
        <v>1183.1678184372136</v>
      </c>
      <c r="R32" s="138">
        <v>1287.3596756264897</v>
      </c>
      <c r="S32" s="138">
        <v>1308.0296342660497</v>
      </c>
      <c r="T32" s="138">
        <v>1224.1519557440215</v>
      </c>
      <c r="U32" s="138">
        <v>1315.6476303908598</v>
      </c>
      <c r="V32" s="138">
        <v>1324.3879714281181</v>
      </c>
      <c r="W32" s="138">
        <v>1268.8531307568608</v>
      </c>
      <c r="X32" s="138">
        <v>1302.1488733084732</v>
      </c>
      <c r="Y32" s="138">
        <v>1218.3277177515597</v>
      </c>
      <c r="Z32" s="138">
        <v>1124.1698132654221</v>
      </c>
      <c r="AA32" s="138">
        <v>1129.7665663126124</v>
      </c>
      <c r="AB32" s="138">
        <v>1225.3437754714607</v>
      </c>
      <c r="AC32" s="138">
        <v>1382.3115245577956</v>
      </c>
      <c r="AD32" s="138">
        <v>1533.8280943993857</v>
      </c>
      <c r="AE32" s="138">
        <v>1734.1991502394817</v>
      </c>
      <c r="AF32" s="138">
        <v>1854.3524338926181</v>
      </c>
      <c r="AG32" s="138">
        <v>1814.0019115291877</v>
      </c>
      <c r="AH32" s="149">
        <v>3.553600030931082</v>
      </c>
    </row>
    <row r="33" spans="1:34" s="33" customFormat="1" x14ac:dyDescent="0.25">
      <c r="A33" s="32" t="s">
        <v>127</v>
      </c>
      <c r="B33" s="33" t="s">
        <v>30</v>
      </c>
      <c r="C33" s="141">
        <v>198.13818092669945</v>
      </c>
      <c r="D33" s="138">
        <v>198.13818092669945</v>
      </c>
      <c r="E33" s="138">
        <v>187.22445100049603</v>
      </c>
      <c r="F33" s="138">
        <v>245.61045338609784</v>
      </c>
      <c r="G33" s="138">
        <v>251.7808992844212</v>
      </c>
      <c r="H33" s="138">
        <v>310.21459403704529</v>
      </c>
      <c r="I33" s="138">
        <v>331.69351386002791</v>
      </c>
      <c r="J33" s="138">
        <v>328.58199879524005</v>
      </c>
      <c r="K33" s="138">
        <v>345.02469134242284</v>
      </c>
      <c r="L33" s="138">
        <v>331.54030228331698</v>
      </c>
      <c r="M33" s="138">
        <v>340.19581134014578</v>
      </c>
      <c r="N33" s="138">
        <v>327.24172231364872</v>
      </c>
      <c r="O33" s="138">
        <v>276.29371900962735</v>
      </c>
      <c r="P33" s="138">
        <v>255.89513768680004</v>
      </c>
      <c r="Q33" s="138">
        <v>256.98193526185582</v>
      </c>
      <c r="R33" s="138">
        <v>262.53262235295858</v>
      </c>
      <c r="S33" s="138">
        <v>268.16176745094555</v>
      </c>
      <c r="T33" s="138">
        <v>271.1060449465574</v>
      </c>
      <c r="U33" s="138">
        <v>284.5062994956661</v>
      </c>
      <c r="V33" s="138">
        <v>291.7886957778386</v>
      </c>
      <c r="W33" s="138">
        <v>272.36493507320813</v>
      </c>
      <c r="X33" s="138">
        <v>305.98075157484351</v>
      </c>
      <c r="Y33" s="138">
        <v>314.17922232731826</v>
      </c>
      <c r="Z33" s="138">
        <v>299.45562167520359</v>
      </c>
      <c r="AA33" s="138">
        <v>314.75824414135025</v>
      </c>
      <c r="AB33" s="138">
        <v>333.65089773232182</v>
      </c>
      <c r="AC33" s="138">
        <v>352.00775037092842</v>
      </c>
      <c r="AD33" s="138">
        <v>377.08150043165313</v>
      </c>
      <c r="AE33" s="138">
        <v>431.12407534164322</v>
      </c>
      <c r="AF33" s="138">
        <v>475.53194160141834</v>
      </c>
      <c r="AG33" s="138">
        <v>518.49345048585997</v>
      </c>
      <c r="AH33" s="149">
        <v>1.6168275496466524</v>
      </c>
    </row>
    <row r="34" spans="1:34" s="33" customFormat="1" x14ac:dyDescent="0.25">
      <c r="A34" s="32" t="s">
        <v>128</v>
      </c>
      <c r="B34" s="33" t="s">
        <v>31</v>
      </c>
      <c r="C34" s="141">
        <v>2.3430287384272499</v>
      </c>
      <c r="D34" s="138">
        <v>2.3430287384272499</v>
      </c>
      <c r="E34" s="138">
        <v>2.3898608620961599</v>
      </c>
      <c r="F34" s="138">
        <v>2.5140722423442901</v>
      </c>
      <c r="G34" s="138">
        <v>2.46482338967756</v>
      </c>
      <c r="H34" s="138">
        <v>2.5538961104670199</v>
      </c>
      <c r="I34" s="138">
        <v>2.6452578937054501</v>
      </c>
      <c r="J34" s="138">
        <v>2.6817556555149502</v>
      </c>
      <c r="K34" s="138">
        <v>2.8364580915437099</v>
      </c>
      <c r="L34" s="138">
        <v>3.1774881680904201</v>
      </c>
      <c r="M34" s="138">
        <v>3.3612387410398998</v>
      </c>
      <c r="N34" s="138">
        <v>3.7642967594424199</v>
      </c>
      <c r="O34" s="138">
        <v>3.4897106549129799</v>
      </c>
      <c r="P34" s="138">
        <v>3.2094716330469901</v>
      </c>
      <c r="Q34" s="138">
        <v>3.0597867859842802</v>
      </c>
      <c r="R34" s="138">
        <v>2.6890252466891602</v>
      </c>
      <c r="S34" s="138">
        <v>2.9209707760614698</v>
      </c>
      <c r="T34" s="138">
        <v>3.23080538723831</v>
      </c>
      <c r="U34" s="138">
        <v>3.5449908672066899</v>
      </c>
      <c r="V34" s="138">
        <v>2.9839219960911598</v>
      </c>
      <c r="W34" s="138">
        <v>2.3571836266026001</v>
      </c>
      <c r="X34" s="138">
        <v>2.3944718608332698</v>
      </c>
      <c r="Y34" s="138">
        <v>2.5994852695549699</v>
      </c>
      <c r="Z34" s="138">
        <v>2.7533329117938301</v>
      </c>
      <c r="AA34" s="138">
        <v>2.7795003286540698</v>
      </c>
      <c r="AB34" s="138">
        <v>2.6787580610271502</v>
      </c>
      <c r="AC34" s="138">
        <v>2.6922298187629998</v>
      </c>
      <c r="AD34" s="138">
        <v>2.5693873854942</v>
      </c>
      <c r="AE34" s="138">
        <v>2.5051769050401602</v>
      </c>
      <c r="AF34" s="138">
        <v>2.5288161133748899</v>
      </c>
      <c r="AG34" s="138">
        <v>2.56117917030301</v>
      </c>
      <c r="AH34" s="149">
        <v>9.3106169932082372E-2</v>
      </c>
    </row>
    <row r="35" spans="1:34" s="33" customFormat="1" x14ac:dyDescent="0.25">
      <c r="A35" s="32" t="s">
        <v>129</v>
      </c>
      <c r="B35" s="33" t="s">
        <v>32</v>
      </c>
      <c r="C35" s="141">
        <v>4643.5403202247498</v>
      </c>
      <c r="D35" s="138">
        <v>4643.5403202247498</v>
      </c>
      <c r="E35" s="138">
        <v>4940.8166610915005</v>
      </c>
      <c r="F35" s="138">
        <v>5765.3944122517487</v>
      </c>
      <c r="G35" s="138">
        <v>6311.0048557260006</v>
      </c>
      <c r="H35" s="138">
        <v>6645.0090481454999</v>
      </c>
      <c r="I35" s="138">
        <v>7662.8338296637503</v>
      </c>
      <c r="J35" s="138">
        <v>8231.1729444465</v>
      </c>
      <c r="K35" s="138">
        <v>8881.4337689399999</v>
      </c>
      <c r="L35" s="138">
        <v>9384.3409097377407</v>
      </c>
      <c r="M35" s="138">
        <v>9967.6515878872415</v>
      </c>
      <c r="N35" s="138">
        <v>9962.2815236752504</v>
      </c>
      <c r="O35" s="138">
        <v>9703.2386598412486</v>
      </c>
      <c r="P35" s="138">
        <v>10123.405407073502</v>
      </c>
      <c r="Q35" s="138">
        <v>9981.3276859972502</v>
      </c>
      <c r="R35" s="138">
        <v>10694.304085172249</v>
      </c>
      <c r="S35" s="138">
        <v>11009.654205238499</v>
      </c>
      <c r="T35" s="138">
        <v>11159.2631904345</v>
      </c>
      <c r="U35" s="138">
        <v>11228.528235954</v>
      </c>
      <c r="V35" s="138">
        <v>11383.965246445499</v>
      </c>
      <c r="W35" s="138">
        <v>10548.898304441251</v>
      </c>
      <c r="X35" s="138">
        <v>10293.735562938</v>
      </c>
      <c r="Y35" s="138">
        <v>10715.448713006999</v>
      </c>
      <c r="Z35" s="138">
        <v>10298.374771448249</v>
      </c>
      <c r="AA35" s="138">
        <v>10521.411229271998</v>
      </c>
      <c r="AB35" s="138">
        <v>10918.7897075205</v>
      </c>
      <c r="AC35" s="138">
        <v>11477.003490950248</v>
      </c>
      <c r="AD35" s="138">
        <v>11775.057738315001</v>
      </c>
      <c r="AE35" s="138">
        <v>12116.470862783999</v>
      </c>
      <c r="AF35" s="138">
        <v>12261.735491126248</v>
      </c>
      <c r="AG35" s="138">
        <v>11990.948745444761</v>
      </c>
      <c r="AH35" s="149">
        <v>1.5822859108638887</v>
      </c>
    </row>
    <row r="36" spans="1:34" s="33" customFormat="1" x14ac:dyDescent="0.25">
      <c r="A36" s="32" t="s">
        <v>130</v>
      </c>
      <c r="B36" s="33" t="s">
        <v>33</v>
      </c>
      <c r="C36" s="141">
        <v>1332.8984937720586</v>
      </c>
      <c r="D36" s="138">
        <v>1332.8984937720586</v>
      </c>
      <c r="E36" s="138">
        <v>1293.0805623873375</v>
      </c>
      <c r="F36" s="138">
        <v>1269.0707493239686</v>
      </c>
      <c r="G36" s="138">
        <v>1295.1346373112815</v>
      </c>
      <c r="H36" s="138">
        <v>1292.29374920025</v>
      </c>
      <c r="I36" s="138">
        <v>1615.4859112717015</v>
      </c>
      <c r="J36" s="138">
        <v>1641.1529871056864</v>
      </c>
      <c r="K36" s="138">
        <v>1642.7230633577033</v>
      </c>
      <c r="L36" s="138">
        <v>1785.2064960545156</v>
      </c>
      <c r="M36" s="138">
        <v>1852.1144598995427</v>
      </c>
      <c r="N36" s="138">
        <v>1815.2839973327098</v>
      </c>
      <c r="O36" s="138">
        <v>1959.6617261474678</v>
      </c>
      <c r="P36" s="138">
        <v>1950.3701524262433</v>
      </c>
      <c r="Q36" s="138">
        <v>2019.2985309436508</v>
      </c>
      <c r="R36" s="138">
        <v>2246.9364396291312</v>
      </c>
      <c r="S36" s="138">
        <v>2386.6803182275198</v>
      </c>
      <c r="T36" s="138">
        <v>2278.6298422518862</v>
      </c>
      <c r="U36" s="138">
        <v>2323.3832879364968</v>
      </c>
      <c r="V36" s="138">
        <v>2401.6193028433249</v>
      </c>
      <c r="W36" s="138">
        <v>2250.3778269309146</v>
      </c>
      <c r="X36" s="138">
        <v>2345.0343636985735</v>
      </c>
      <c r="Y36" s="138">
        <v>2467.8466356568965</v>
      </c>
      <c r="Z36" s="138">
        <v>2543.4140235776968</v>
      </c>
      <c r="AA36" s="138">
        <v>2527.2968736614666</v>
      </c>
      <c r="AB36" s="138">
        <v>2625.9428617567878</v>
      </c>
      <c r="AC36" s="138">
        <v>2784.0446425369237</v>
      </c>
      <c r="AD36" s="138">
        <v>3301.5306818561562</v>
      </c>
      <c r="AE36" s="138">
        <v>3712.6966890145186</v>
      </c>
      <c r="AF36" s="138">
        <v>3907.9534086167419</v>
      </c>
      <c r="AG36" s="138">
        <v>3888.9208347772123</v>
      </c>
      <c r="AH36" s="149">
        <v>1.9176421557591345</v>
      </c>
    </row>
    <row r="37" spans="1:34" s="33" customFormat="1" x14ac:dyDescent="0.25">
      <c r="A37" s="32" t="s">
        <v>131</v>
      </c>
      <c r="B37" s="33" t="s">
        <v>34</v>
      </c>
      <c r="C37" s="141">
        <v>653.2014149585026</v>
      </c>
      <c r="D37" s="138">
        <v>653.2014149585026</v>
      </c>
      <c r="E37" s="138">
        <v>592.35672700936107</v>
      </c>
      <c r="F37" s="138">
        <v>635.33478333342941</v>
      </c>
      <c r="G37" s="138">
        <v>644.18477974766131</v>
      </c>
      <c r="H37" s="138">
        <v>626.54183091588357</v>
      </c>
      <c r="I37" s="138">
        <v>572.03069135511635</v>
      </c>
      <c r="J37" s="138">
        <v>678.51711061508502</v>
      </c>
      <c r="K37" s="138">
        <v>757.78840800833188</v>
      </c>
      <c r="L37" s="138">
        <v>809.84904231550638</v>
      </c>
      <c r="M37" s="138">
        <v>932.20867235062315</v>
      </c>
      <c r="N37" s="138">
        <v>899.72796301389519</v>
      </c>
      <c r="O37" s="138">
        <v>816.48124303877523</v>
      </c>
      <c r="P37" s="138">
        <v>717.52176774824352</v>
      </c>
      <c r="Q37" s="138">
        <v>732.99080109483668</v>
      </c>
      <c r="R37" s="138">
        <v>823.31926788621138</v>
      </c>
      <c r="S37" s="138">
        <v>924.48290503858095</v>
      </c>
      <c r="T37" s="138">
        <v>1111.8598595944857</v>
      </c>
      <c r="U37" s="138">
        <v>1150.8989967291561</v>
      </c>
      <c r="V37" s="138">
        <v>1139.0005798102663</v>
      </c>
      <c r="W37" s="138">
        <v>1101.3927428509649</v>
      </c>
      <c r="X37" s="138">
        <v>1309.3198073508115</v>
      </c>
      <c r="Y37" s="138">
        <v>1378.431393400841</v>
      </c>
      <c r="Z37" s="138">
        <v>1529.2868261020542</v>
      </c>
      <c r="AA37" s="138">
        <v>1622.1037820534166</v>
      </c>
      <c r="AB37" s="138">
        <v>1705.2879954073726</v>
      </c>
      <c r="AC37" s="138">
        <v>1649.8718667547712</v>
      </c>
      <c r="AD37" s="138">
        <v>1612.6334815044688</v>
      </c>
      <c r="AE37" s="138">
        <v>1696.21213825617</v>
      </c>
      <c r="AF37" s="138">
        <v>1777.3132733452999</v>
      </c>
      <c r="AG37" s="138">
        <v>1709.1808083456999</v>
      </c>
      <c r="AH37" s="149">
        <v>1.616621411413022</v>
      </c>
    </row>
    <row r="38" spans="1:34" s="33" customFormat="1" x14ac:dyDescent="0.25">
      <c r="A38" s="32" t="s">
        <v>132</v>
      </c>
      <c r="B38" s="33" t="s">
        <v>35</v>
      </c>
      <c r="C38" s="141">
        <v>1021.0126715472384</v>
      </c>
      <c r="D38" s="138">
        <v>645.08107185147901</v>
      </c>
      <c r="E38" s="138">
        <v>666.0837114001298</v>
      </c>
      <c r="F38" s="138">
        <v>723.09087588933232</v>
      </c>
      <c r="G38" s="138">
        <v>720.09049881095132</v>
      </c>
      <c r="H38" s="138">
        <v>729.09163004608797</v>
      </c>
      <c r="I38" s="138">
        <v>786.09879453529038</v>
      </c>
      <c r="J38" s="138">
        <v>924.11614014072074</v>
      </c>
      <c r="K38" s="138">
        <v>828.10407363259492</v>
      </c>
      <c r="L38" s="138">
        <v>843.10595902448972</v>
      </c>
      <c r="M38" s="138">
        <v>753.09464667311988</v>
      </c>
      <c r="N38" s="138">
        <v>801.10067992718541</v>
      </c>
      <c r="O38" s="138">
        <v>789.0991716136682</v>
      </c>
      <c r="P38" s="138">
        <v>774.09728622177317</v>
      </c>
      <c r="Q38" s="138">
        <v>837.10520486773135</v>
      </c>
      <c r="R38" s="138">
        <v>822.10331947583597</v>
      </c>
      <c r="S38" s="138">
        <v>922.51401484078053</v>
      </c>
      <c r="T38" s="138">
        <v>1239.6460106989964</v>
      </c>
      <c r="U38" s="138">
        <v>1297.055396426302</v>
      </c>
      <c r="V38" s="138">
        <v>1570.9159889203959</v>
      </c>
      <c r="W38" s="138">
        <v>1383.6505827882029</v>
      </c>
      <c r="X38" s="138">
        <v>1448.8244297184772</v>
      </c>
      <c r="Y38" s="138">
        <v>1412.0482153072196</v>
      </c>
      <c r="Z38" s="138">
        <v>1525.3898802195479</v>
      </c>
      <c r="AA38" s="138">
        <v>1525.5940320194093</v>
      </c>
      <c r="AB38" s="138">
        <v>1710.6402827122085</v>
      </c>
      <c r="AC38" s="138">
        <v>1893.9344119147584</v>
      </c>
      <c r="AD38" s="138">
        <v>2022.1546662768262</v>
      </c>
      <c r="AE38" s="138">
        <v>2520.8041171707418</v>
      </c>
      <c r="AF38" s="138">
        <v>3006.6913818934418</v>
      </c>
      <c r="AG38" s="138">
        <v>3221.6633193527291</v>
      </c>
      <c r="AH38" s="149">
        <v>2.1553607600879565</v>
      </c>
    </row>
    <row r="39" spans="1:34" s="33" customFormat="1" x14ac:dyDescent="0.25">
      <c r="A39" s="32" t="s">
        <v>133</v>
      </c>
      <c r="B39" s="33" t="s">
        <v>36</v>
      </c>
      <c r="C39" s="141">
        <v>1548.6081385721811</v>
      </c>
      <c r="D39" s="138">
        <v>1548.6081385721811</v>
      </c>
      <c r="E39" s="138">
        <v>1568.6647045728321</v>
      </c>
      <c r="F39" s="138">
        <v>1659.5065539812258</v>
      </c>
      <c r="G39" s="138">
        <v>1572.4038427924179</v>
      </c>
      <c r="H39" s="138">
        <v>1581.1412972999995</v>
      </c>
      <c r="I39" s="138">
        <v>1647.3098964163351</v>
      </c>
      <c r="J39" s="138">
        <v>1631.5509969561422</v>
      </c>
      <c r="K39" s="138">
        <v>1683.209590653923</v>
      </c>
      <c r="L39" s="138">
        <v>1780.6176622452522</v>
      </c>
      <c r="M39" s="138">
        <v>1963.8926039843757</v>
      </c>
      <c r="N39" s="138">
        <v>2021.4245062958018</v>
      </c>
      <c r="O39" s="138">
        <v>1969.8766463685729</v>
      </c>
      <c r="P39" s="138">
        <v>1872.4906756097403</v>
      </c>
      <c r="Q39" s="138">
        <v>2057.2506399832628</v>
      </c>
      <c r="R39" s="138">
        <v>2215.4265256137551</v>
      </c>
      <c r="S39" s="138">
        <v>2300.432838367019</v>
      </c>
      <c r="T39" s="138">
        <v>2433.7546746943631</v>
      </c>
      <c r="U39" s="138">
        <v>2568.3926108154023</v>
      </c>
      <c r="V39" s="138">
        <v>2659.4181246510325</v>
      </c>
      <c r="W39" s="138">
        <v>2418.2544358761302</v>
      </c>
      <c r="X39" s="138">
        <v>2660.9558367450322</v>
      </c>
      <c r="Y39" s="138">
        <v>2757.7689744480217</v>
      </c>
      <c r="Z39" s="138">
        <v>2779.4287797958509</v>
      </c>
      <c r="AA39" s="138">
        <v>2851.6042212085054</v>
      </c>
      <c r="AB39" s="138">
        <v>3029.0474732923399</v>
      </c>
      <c r="AC39" s="138">
        <v>3169.4727673464422</v>
      </c>
      <c r="AD39" s="138">
        <v>3396.9312613907509</v>
      </c>
      <c r="AE39" s="138">
        <v>3869.9219825240557</v>
      </c>
      <c r="AF39" s="138">
        <v>4157.0213078326269</v>
      </c>
      <c r="AG39" s="138">
        <v>4406.2019904332947</v>
      </c>
      <c r="AH39" s="149">
        <v>1.8452659395783748</v>
      </c>
    </row>
    <row r="40" spans="1:34" s="33" customFormat="1" x14ac:dyDescent="0.25">
      <c r="A40" s="32" t="s">
        <v>134</v>
      </c>
      <c r="B40" s="33" t="s">
        <v>37</v>
      </c>
      <c r="C40" s="141">
        <v>861.88083909195007</v>
      </c>
      <c r="D40" s="138">
        <v>796.88383426150006</v>
      </c>
      <c r="E40" s="138">
        <v>565.26836269549881</v>
      </c>
      <c r="F40" s="138">
        <v>849.56684683422611</v>
      </c>
      <c r="G40" s="138">
        <v>860.09768056049859</v>
      </c>
      <c r="H40" s="138">
        <v>561.75848145799876</v>
      </c>
      <c r="I40" s="138">
        <v>628.44780252906787</v>
      </c>
      <c r="J40" s="138">
        <v>295.14038287002415</v>
      </c>
      <c r="K40" s="138">
        <v>421.70469371562638</v>
      </c>
      <c r="L40" s="138">
        <v>358.8296750441433</v>
      </c>
      <c r="M40" s="138">
        <v>446.40447272694729</v>
      </c>
      <c r="N40" s="138">
        <v>432.44475297333167</v>
      </c>
      <c r="O40" s="138">
        <v>386.48922352949648</v>
      </c>
      <c r="P40" s="138">
        <v>330.16269867769398</v>
      </c>
      <c r="Q40" s="138">
        <v>400.41083026759463</v>
      </c>
      <c r="R40" s="138">
        <v>468.83370540865394</v>
      </c>
      <c r="S40" s="138">
        <v>382.17367318088947</v>
      </c>
      <c r="T40" s="138">
        <v>470.84030341330032</v>
      </c>
      <c r="U40" s="138">
        <v>374.76056339441442</v>
      </c>
      <c r="V40" s="138">
        <v>407.62598262837616</v>
      </c>
      <c r="W40" s="138">
        <v>450.23808412088187</v>
      </c>
      <c r="X40" s="138">
        <v>502.95244655123946</v>
      </c>
      <c r="Y40" s="138">
        <v>439.76392234037354</v>
      </c>
      <c r="Z40" s="138">
        <v>402.85091494076897</v>
      </c>
      <c r="AA40" s="138">
        <v>500.1616830641035</v>
      </c>
      <c r="AB40" s="138">
        <v>624.99084373818675</v>
      </c>
      <c r="AC40" s="138">
        <v>723.42461825036901</v>
      </c>
      <c r="AD40" s="138">
        <v>878.36514749812181</v>
      </c>
      <c r="AE40" s="138">
        <v>1015.48976105004</v>
      </c>
      <c r="AF40" s="138">
        <v>415.96628468376514</v>
      </c>
      <c r="AG40" s="138">
        <v>462.11800541840086</v>
      </c>
      <c r="AH40" s="149">
        <v>-0.46382610628022136</v>
      </c>
    </row>
    <row r="41" spans="1:34" s="33" customFormat="1" x14ac:dyDescent="0.25">
      <c r="A41" s="32" t="s">
        <v>135</v>
      </c>
      <c r="B41" s="33" t="s">
        <v>38</v>
      </c>
      <c r="C41" s="141">
        <v>4566.6274056751017</v>
      </c>
      <c r="D41" s="138">
        <v>4566.6274056751017</v>
      </c>
      <c r="E41" s="138">
        <v>4370.793164726113</v>
      </c>
      <c r="F41" s="138">
        <v>4227.6835271095424</v>
      </c>
      <c r="G41" s="138">
        <v>4544.0311471040632</v>
      </c>
      <c r="H41" s="138">
        <v>4604.2878366268305</v>
      </c>
      <c r="I41" s="138">
        <v>4920.635456621354</v>
      </c>
      <c r="J41" s="138">
        <v>5312.3039385193342</v>
      </c>
      <c r="K41" s="138">
        <v>5259.5793351869124</v>
      </c>
      <c r="L41" s="138">
        <v>5124.0017837606902</v>
      </c>
      <c r="M41" s="138">
        <v>4875.4429394792796</v>
      </c>
      <c r="N41" s="138">
        <v>5274.4095333159266</v>
      </c>
      <c r="O41" s="138">
        <v>5416.1152364655836</v>
      </c>
      <c r="P41" s="138">
        <v>5421.9629000086679</v>
      </c>
      <c r="Q41" s="138">
        <v>5686.6669638937137</v>
      </c>
      <c r="R41" s="138">
        <v>6607.7261755474901</v>
      </c>
      <c r="S41" s="138">
        <v>6495.27886148576</v>
      </c>
      <c r="T41" s="138">
        <v>7127.056437953549</v>
      </c>
      <c r="U41" s="138">
        <v>8258.5398197249324</v>
      </c>
      <c r="V41" s="138">
        <v>9231.8323966357111</v>
      </c>
      <c r="W41" s="138">
        <v>7784.3261632577678</v>
      </c>
      <c r="X41" s="138">
        <v>7763.4204302454718</v>
      </c>
      <c r="Y41" s="138">
        <v>8795.3597127140438</v>
      </c>
      <c r="Z41" s="138">
        <v>9728.9263599248352</v>
      </c>
      <c r="AA41" s="138">
        <v>10751.894992489588</v>
      </c>
      <c r="AB41" s="138">
        <v>10906.744785000001</v>
      </c>
      <c r="AC41" s="138">
        <v>9286.4653981707997</v>
      </c>
      <c r="AD41" s="138">
        <v>8386.0234058000005</v>
      </c>
      <c r="AE41" s="138">
        <v>9929.2329384999994</v>
      </c>
      <c r="AF41" s="138">
        <v>10784.543159999999</v>
      </c>
      <c r="AG41" s="138">
        <v>11290.85173</v>
      </c>
      <c r="AH41" s="149">
        <v>1.4724705405062122</v>
      </c>
    </row>
    <row r="42" spans="1:34" s="33" customFormat="1" x14ac:dyDescent="0.25">
      <c r="A42" s="32" t="s">
        <v>136</v>
      </c>
      <c r="B42" s="33" t="s">
        <v>39</v>
      </c>
      <c r="C42" s="141">
        <v>67.635473018395743</v>
      </c>
      <c r="D42" s="138">
        <v>67.635473018395743</v>
      </c>
      <c r="E42" s="138">
        <v>62.888425185196759</v>
      </c>
      <c r="F42" s="138">
        <v>58.141377351997562</v>
      </c>
      <c r="G42" s="138">
        <v>56.92473957962936</v>
      </c>
      <c r="H42" s="138">
        <v>47.994938089511912</v>
      </c>
      <c r="I42" s="138">
        <v>48.253282326799443</v>
      </c>
      <c r="J42" s="138">
        <v>56.916946251971417</v>
      </c>
      <c r="K42" s="138">
        <v>50.411679720559768</v>
      </c>
      <c r="L42" s="138">
        <v>46.470889176741387</v>
      </c>
      <c r="M42" s="138">
        <v>46.908449925133581</v>
      </c>
      <c r="N42" s="138">
        <v>47.734300811518757</v>
      </c>
      <c r="O42" s="138">
        <v>44.932980602718132</v>
      </c>
      <c r="P42" s="138">
        <v>46.666070515199372</v>
      </c>
      <c r="Q42" s="138">
        <v>61.545324058835128</v>
      </c>
      <c r="R42" s="138">
        <v>82.965015862011967</v>
      </c>
      <c r="S42" s="138">
        <v>140.60014637341723</v>
      </c>
      <c r="T42" s="138">
        <v>167.51265115185291</v>
      </c>
      <c r="U42" s="138">
        <v>175.0911734614331</v>
      </c>
      <c r="V42" s="138">
        <v>196.18565846886784</v>
      </c>
      <c r="W42" s="138">
        <v>144.38020357123142</v>
      </c>
      <c r="X42" s="138">
        <v>133.26659951537576</v>
      </c>
      <c r="Y42" s="138">
        <v>136.20859105115028</v>
      </c>
      <c r="Z42" s="138">
        <v>121.21192579896548</v>
      </c>
      <c r="AA42" s="138">
        <v>113.10533483956652</v>
      </c>
      <c r="AB42" s="138">
        <v>119.43156188131248</v>
      </c>
      <c r="AC42" s="138">
        <v>145.60012973473329</v>
      </c>
      <c r="AD42" s="138">
        <v>155.26059896852627</v>
      </c>
      <c r="AE42" s="138">
        <v>166.39252017779</v>
      </c>
      <c r="AF42" s="138">
        <v>186.02725717603764</v>
      </c>
      <c r="AG42" s="138">
        <v>187.1552428271724</v>
      </c>
      <c r="AH42" s="149">
        <v>1.7671166397589801</v>
      </c>
    </row>
    <row r="43" spans="1:34" s="33" customFormat="1" x14ac:dyDescent="0.25">
      <c r="A43" s="32" t="s">
        <v>137</v>
      </c>
      <c r="B43" s="33" t="s">
        <v>40</v>
      </c>
      <c r="C43" s="141">
        <v>58.578733111219989</v>
      </c>
      <c r="D43" s="138">
        <v>49.291784213</v>
      </c>
      <c r="E43" s="138">
        <v>21.349307811999999</v>
      </c>
      <c r="F43" s="138">
        <v>33.782140008399999</v>
      </c>
      <c r="G43" s="138">
        <v>48.224318822400001</v>
      </c>
      <c r="H43" s="138">
        <v>53.875606184399999</v>
      </c>
      <c r="I43" s="138">
        <v>57.643131092399997</v>
      </c>
      <c r="J43" s="138">
        <v>53.279081407299991</v>
      </c>
      <c r="K43" s="138">
        <v>56.123562712839998</v>
      </c>
      <c r="L43" s="138">
        <v>50.155175337750002</v>
      </c>
      <c r="M43" s="138">
        <v>60.13911634395</v>
      </c>
      <c r="N43" s="138">
        <v>69.353854348099986</v>
      </c>
      <c r="O43" s="138">
        <v>78.526678637648516</v>
      </c>
      <c r="P43" s="138">
        <v>80.955256589386195</v>
      </c>
      <c r="Q43" s="138">
        <v>77.178532641402498</v>
      </c>
      <c r="R43" s="138">
        <v>57.733708670396489</v>
      </c>
      <c r="S43" s="138">
        <v>61.40588694178728</v>
      </c>
      <c r="T43" s="138">
        <v>71.10002051325165</v>
      </c>
      <c r="U43" s="138">
        <v>93.662537277313547</v>
      </c>
      <c r="V43" s="138">
        <v>104.04467740985233</v>
      </c>
      <c r="W43" s="138">
        <v>77.978296549664563</v>
      </c>
      <c r="X43" s="138">
        <v>73.369436235646816</v>
      </c>
      <c r="Y43" s="138">
        <v>68.859024487079196</v>
      </c>
      <c r="Z43" s="138">
        <v>66.387167092960837</v>
      </c>
      <c r="AA43" s="138">
        <v>73.134744550711133</v>
      </c>
      <c r="AB43" s="138">
        <v>72.171793440663123</v>
      </c>
      <c r="AC43" s="138">
        <v>74.786876433763183</v>
      </c>
      <c r="AD43" s="138">
        <v>61.105486482852001</v>
      </c>
      <c r="AE43" s="138">
        <v>74.309295557612856</v>
      </c>
      <c r="AF43" s="138">
        <v>102.29267786030148</v>
      </c>
      <c r="AG43" s="138">
        <v>77.898735842419882</v>
      </c>
      <c r="AH43" s="149">
        <v>0.32981257369493022</v>
      </c>
    </row>
    <row r="44" spans="1:34" s="33" customFormat="1" x14ac:dyDescent="0.25">
      <c r="A44" s="32" t="s">
        <v>138</v>
      </c>
      <c r="B44" s="33" t="s">
        <v>41</v>
      </c>
      <c r="C44" s="141">
        <v>4780.3455532782264</v>
      </c>
      <c r="D44" s="138">
        <v>4780.3455532782264</v>
      </c>
      <c r="E44" s="138">
        <v>5278.4843061484471</v>
      </c>
      <c r="F44" s="138">
        <v>5823.5744761917758</v>
      </c>
      <c r="G44" s="138">
        <v>5727.9874227715545</v>
      </c>
      <c r="H44" s="138">
        <v>6109.9926021705332</v>
      </c>
      <c r="I44" s="138">
        <v>6688.9088810143676</v>
      </c>
      <c r="J44" s="138">
        <v>7248.0602267902541</v>
      </c>
      <c r="K44" s="138">
        <v>7732.7136471365393</v>
      </c>
      <c r="L44" s="138">
        <v>8223.1909096389099</v>
      </c>
      <c r="M44" s="138">
        <v>8988.1764437950187</v>
      </c>
      <c r="N44" s="138">
        <v>9641.7106362924278</v>
      </c>
      <c r="O44" s="138">
        <v>9824.9536504411662</v>
      </c>
      <c r="P44" s="138">
        <v>9450.651845979557</v>
      </c>
      <c r="Q44" s="138">
        <v>9914.9202928563755</v>
      </c>
      <c r="R44" s="138">
        <v>10991.118054905324</v>
      </c>
      <c r="S44" s="138">
        <v>11657.830945909594</v>
      </c>
      <c r="T44" s="138">
        <v>12135.255748965048</v>
      </c>
      <c r="U44" s="138">
        <v>12964.315984342757</v>
      </c>
      <c r="V44" s="138">
        <v>13057.201109850319</v>
      </c>
      <c r="W44" s="138">
        <v>12056.695775251274</v>
      </c>
      <c r="X44" s="138">
        <v>12712.999776088363</v>
      </c>
      <c r="Y44" s="138">
        <v>13866.21093869363</v>
      </c>
      <c r="Z44" s="138">
        <v>13428.296755406946</v>
      </c>
      <c r="AA44" s="138">
        <v>13549.115652802253</v>
      </c>
      <c r="AB44" s="138">
        <v>14129.31060048168</v>
      </c>
      <c r="AC44" s="138">
        <v>14654.525422413584</v>
      </c>
      <c r="AD44" s="138">
        <v>16317.17544560333</v>
      </c>
      <c r="AE44" s="138">
        <v>17555.684569560457</v>
      </c>
      <c r="AF44" s="138">
        <v>18494.226795845021</v>
      </c>
      <c r="AG44" s="138">
        <v>19141.025872549108</v>
      </c>
      <c r="AH44" s="149">
        <v>3.0041092551191686</v>
      </c>
    </row>
    <row r="45" spans="1:34" s="33" customFormat="1" x14ac:dyDescent="0.25">
      <c r="A45" s="32" t="s">
        <v>139</v>
      </c>
      <c r="B45" s="33" t="s">
        <v>42</v>
      </c>
      <c r="C45" s="141">
        <v>1353.9779367983945</v>
      </c>
      <c r="D45" s="138">
        <v>1353.9779367983945</v>
      </c>
      <c r="E45" s="138">
        <v>1104.3819519503893</v>
      </c>
      <c r="F45" s="138">
        <v>914.79366729372191</v>
      </c>
      <c r="G45" s="138">
        <v>1248.1688503322321</v>
      </c>
      <c r="H45" s="138">
        <v>1370.1429616075</v>
      </c>
      <c r="I45" s="138">
        <v>1457.874965666922</v>
      </c>
      <c r="J45" s="138">
        <v>1497.2128499324394</v>
      </c>
      <c r="K45" s="138">
        <v>1583.37134960874</v>
      </c>
      <c r="L45" s="138">
        <v>1698.0055534124224</v>
      </c>
      <c r="M45" s="138">
        <v>1906.9806175227686</v>
      </c>
      <c r="N45" s="138">
        <v>1954.6702247797991</v>
      </c>
      <c r="O45" s="138">
        <v>1898.2954262567628</v>
      </c>
      <c r="P45" s="138">
        <v>1635.3027198841412</v>
      </c>
      <c r="Q45" s="138">
        <v>1589.7529209127918</v>
      </c>
      <c r="R45" s="138">
        <v>1797.3650327745017</v>
      </c>
      <c r="S45" s="138">
        <v>1963.8295214913044</v>
      </c>
      <c r="T45" s="138">
        <v>2035.52672848119</v>
      </c>
      <c r="U45" s="138">
        <v>2225.4002308165373</v>
      </c>
      <c r="V45" s="138">
        <v>2490.5650469749467</v>
      </c>
      <c r="W45" s="138">
        <v>2116.9912850122601</v>
      </c>
      <c r="X45" s="138">
        <v>2139.7645337103277</v>
      </c>
      <c r="Y45" s="138">
        <v>2305.7051666370385</v>
      </c>
      <c r="Z45" s="138">
        <v>2195.5927285849712</v>
      </c>
      <c r="AA45" s="138">
        <v>2271.3897875559928</v>
      </c>
      <c r="AB45" s="138">
        <v>2300.61856371876</v>
      </c>
      <c r="AC45" s="138">
        <v>2198.7359235423369</v>
      </c>
      <c r="AD45" s="138">
        <v>2562.7455430788445</v>
      </c>
      <c r="AE45" s="138">
        <v>2791.0657707410337</v>
      </c>
      <c r="AF45" s="138">
        <v>2825.5282928105767</v>
      </c>
      <c r="AG45" s="138">
        <v>2680.3324711772498</v>
      </c>
      <c r="AH45" s="149">
        <v>0.97959833637698912</v>
      </c>
    </row>
    <row r="46" spans="1:34" s="33" customFormat="1" x14ac:dyDescent="0.25">
      <c r="A46" s="32" t="s">
        <v>140</v>
      </c>
      <c r="B46" s="33" t="s">
        <v>43</v>
      </c>
      <c r="C46" s="141">
        <v>3091.6240671188334</v>
      </c>
      <c r="D46" s="138">
        <v>3091.6240671188334</v>
      </c>
      <c r="E46" s="138">
        <v>3016.8871739601118</v>
      </c>
      <c r="F46" s="138">
        <v>3210.7410122448932</v>
      </c>
      <c r="G46" s="138">
        <v>3346.71545662688</v>
      </c>
      <c r="H46" s="138">
        <v>3457.204559415452</v>
      </c>
      <c r="I46" s="138">
        <v>3684.3043583633644</v>
      </c>
      <c r="J46" s="138">
        <v>3836.1033988243507</v>
      </c>
      <c r="K46" s="138">
        <v>3984.3234005365321</v>
      </c>
      <c r="L46" s="138">
        <v>4177.3603113143099</v>
      </c>
      <c r="M46" s="138">
        <v>4487.5957928215375</v>
      </c>
      <c r="N46" s="138">
        <v>4699.9801980777047</v>
      </c>
      <c r="O46" s="138">
        <v>4434.8474624207347</v>
      </c>
      <c r="P46" s="138">
        <v>4093.0196384144238</v>
      </c>
      <c r="Q46" s="138">
        <v>3671.8638135151905</v>
      </c>
      <c r="R46" s="138">
        <v>3460.1655450988378</v>
      </c>
      <c r="S46" s="138">
        <v>3517.1646135353626</v>
      </c>
      <c r="T46" s="138">
        <v>3696.7990338400691</v>
      </c>
      <c r="U46" s="138">
        <v>3949.9584825260799</v>
      </c>
      <c r="V46" s="138">
        <v>4267.0150399131835</v>
      </c>
      <c r="W46" s="138">
        <v>4074.5128475108531</v>
      </c>
      <c r="X46" s="138">
        <v>4286.696073219844</v>
      </c>
      <c r="Y46" s="138">
        <v>4588.3338420396412</v>
      </c>
      <c r="Z46" s="138">
        <v>4692.5391675000474</v>
      </c>
      <c r="AA46" s="138">
        <v>4749.9512773468841</v>
      </c>
      <c r="AB46" s="138">
        <v>4771.7038546180274</v>
      </c>
      <c r="AC46" s="138">
        <v>4942.5461585751236</v>
      </c>
      <c r="AD46" s="138">
        <v>5182.4847494127334</v>
      </c>
      <c r="AE46" s="138">
        <v>5345.4968093756261</v>
      </c>
      <c r="AF46" s="138">
        <v>5667.7077763858442</v>
      </c>
      <c r="AG46" s="138">
        <v>5739.7825536517403</v>
      </c>
      <c r="AH46" s="149">
        <v>0.85655902174445031</v>
      </c>
    </row>
    <row r="47" spans="1:34" s="33" customFormat="1" x14ac:dyDescent="0.25">
      <c r="A47" s="32" t="s">
        <v>141</v>
      </c>
      <c r="B47" s="33" t="s">
        <v>44</v>
      </c>
      <c r="C47" s="141">
        <v>556.49743000000001</v>
      </c>
      <c r="D47" s="138">
        <v>556.49743000000001</v>
      </c>
      <c r="E47" s="138">
        <v>721.86150799999996</v>
      </c>
      <c r="F47" s="138">
        <v>810.89281800000003</v>
      </c>
      <c r="G47" s="138">
        <v>985.79891599999996</v>
      </c>
      <c r="H47" s="138">
        <v>794.99865</v>
      </c>
      <c r="I47" s="138">
        <v>814.07954199999995</v>
      </c>
      <c r="J47" s="138">
        <v>1011.233554</v>
      </c>
      <c r="K47" s="138">
        <v>1380.1163919999999</v>
      </c>
      <c r="L47" s="138">
        <v>1535.9313480000001</v>
      </c>
      <c r="M47" s="138">
        <v>1526.3906280000001</v>
      </c>
      <c r="N47" s="138">
        <v>1612.2551659999999</v>
      </c>
      <c r="O47" s="138">
        <v>1605.8917180000001</v>
      </c>
      <c r="P47" s="138">
        <v>2671.1912240000001</v>
      </c>
      <c r="Q47" s="138">
        <v>2785.6673740000001</v>
      </c>
      <c r="R47" s="138">
        <v>3001.902278</v>
      </c>
      <c r="S47" s="138">
        <v>3358.0674220000001</v>
      </c>
      <c r="T47" s="138">
        <v>3040.0640619999999</v>
      </c>
      <c r="U47" s="138">
        <v>3762.44004</v>
      </c>
      <c r="V47" s="138">
        <v>5033.8995100000002</v>
      </c>
      <c r="W47" s="138">
        <v>5299.4402799999998</v>
      </c>
      <c r="X47" s="138">
        <v>5908.3284039999999</v>
      </c>
      <c r="Y47" s="138">
        <v>6826.617714</v>
      </c>
      <c r="Z47" s="138">
        <v>7749.6971100000001</v>
      </c>
      <c r="AA47" s="138">
        <v>8734.4571820000001</v>
      </c>
      <c r="AB47" s="138">
        <v>10006.844649999999</v>
      </c>
      <c r="AC47" s="138">
        <v>11179.500027</v>
      </c>
      <c r="AD47" s="138">
        <v>10720.203469961605</v>
      </c>
      <c r="AE47" s="138">
        <v>11108.547743715983</v>
      </c>
      <c r="AF47" s="138">
        <v>12107.781632858909</v>
      </c>
      <c r="AG47" s="138">
        <v>14035.863804642</v>
      </c>
      <c r="AH47" s="149">
        <v>24.221794473771425</v>
      </c>
    </row>
    <row r="48" spans="1:34" s="33" customFormat="1" x14ac:dyDescent="0.25">
      <c r="A48" s="32" t="s">
        <v>142</v>
      </c>
      <c r="B48" s="33" t="s">
        <v>45</v>
      </c>
      <c r="C48" s="141">
        <v>2466.9865535600184</v>
      </c>
      <c r="D48" s="138">
        <v>2466.9865535600184</v>
      </c>
      <c r="E48" s="138">
        <v>2358.5534904910337</v>
      </c>
      <c r="F48" s="138">
        <v>1252.6745962568241</v>
      </c>
      <c r="G48" s="138">
        <v>470.94550561025778</v>
      </c>
      <c r="H48" s="138">
        <v>458.56906859415426</v>
      </c>
      <c r="I48" s="138">
        <v>478.26485634028319</v>
      </c>
      <c r="J48" s="138">
        <v>414.90106254896432</v>
      </c>
      <c r="K48" s="138">
        <v>320.20477509854436</v>
      </c>
      <c r="L48" s="138">
        <v>263.21527916848373</v>
      </c>
      <c r="M48" s="138">
        <v>203.92761063749521</v>
      </c>
      <c r="N48" s="138">
        <v>212.48304321072476</v>
      </c>
      <c r="O48" s="138">
        <v>238.78231905519999</v>
      </c>
      <c r="P48" s="138">
        <v>295.89315375572954</v>
      </c>
      <c r="Q48" s="138">
        <v>435.98940228278065</v>
      </c>
      <c r="R48" s="138">
        <v>617.25397251963659</v>
      </c>
      <c r="S48" s="138">
        <v>689.09724804836242</v>
      </c>
      <c r="T48" s="138">
        <v>929.83394051476853</v>
      </c>
      <c r="U48" s="138">
        <v>1009.8648627709487</v>
      </c>
      <c r="V48" s="138">
        <v>1086.50933524533</v>
      </c>
      <c r="W48" s="138">
        <v>827.29383530113955</v>
      </c>
      <c r="X48" s="138">
        <v>1032.656486549316</v>
      </c>
      <c r="Y48" s="138">
        <v>1198.2836826048901</v>
      </c>
      <c r="Z48" s="138">
        <v>1242.0448940465817</v>
      </c>
      <c r="AA48" s="138">
        <v>1130.1983694609435</v>
      </c>
      <c r="AB48" s="138">
        <v>958.13330103718874</v>
      </c>
      <c r="AC48" s="138">
        <v>864.99828427200475</v>
      </c>
      <c r="AD48" s="138">
        <v>998.40232170917125</v>
      </c>
      <c r="AE48" s="138">
        <v>1239.2248166628742</v>
      </c>
      <c r="AF48" s="138">
        <v>1551.0572123460688</v>
      </c>
      <c r="AG48" s="138">
        <v>1737.457328761694</v>
      </c>
      <c r="AH48" s="149">
        <v>-0.29571674144132132</v>
      </c>
    </row>
    <row r="49" spans="1:34" s="33" customFormat="1" x14ac:dyDescent="0.25">
      <c r="A49" s="32" t="s">
        <v>143</v>
      </c>
      <c r="B49" s="33" t="s">
        <v>46</v>
      </c>
      <c r="C49" s="141">
        <v>15554.017353647174</v>
      </c>
      <c r="D49" s="138">
        <v>15554.017353647174</v>
      </c>
      <c r="E49" s="138">
        <v>15312.2999373857</v>
      </c>
      <c r="F49" s="138">
        <v>16946.086193928619</v>
      </c>
      <c r="G49" s="138">
        <v>18145.270323157034</v>
      </c>
      <c r="H49" s="138">
        <v>18955.009519670235</v>
      </c>
      <c r="I49" s="138">
        <v>20168.028720874372</v>
      </c>
      <c r="J49" s="138">
        <v>21325.911637036821</v>
      </c>
      <c r="K49" s="138">
        <v>22677.092616951766</v>
      </c>
      <c r="L49" s="138">
        <v>25240.634035492629</v>
      </c>
      <c r="M49" s="138">
        <v>27419.069861319495</v>
      </c>
      <c r="N49" s="138">
        <v>30248.265775568583</v>
      </c>
      <c r="O49" s="138">
        <v>29451.832216601098</v>
      </c>
      <c r="P49" s="138">
        <v>28905.476832959299</v>
      </c>
      <c r="Q49" s="138">
        <v>29597.150165566531</v>
      </c>
      <c r="R49" s="138">
        <v>32447.205091855161</v>
      </c>
      <c r="S49" s="138">
        <v>35029.026993294261</v>
      </c>
      <c r="T49" s="138">
        <v>35563.565855834582</v>
      </c>
      <c r="U49" s="138">
        <v>35395.769066626352</v>
      </c>
      <c r="V49" s="138">
        <v>34613.79475688692</v>
      </c>
      <c r="W49" s="138">
        <v>32801.232297732888</v>
      </c>
      <c r="X49" s="138">
        <v>31727.768274990962</v>
      </c>
      <c r="Y49" s="138">
        <v>33217.474937019884</v>
      </c>
      <c r="Z49" s="138">
        <v>32350.128898366485</v>
      </c>
      <c r="AA49" s="138">
        <v>32640.261423874428</v>
      </c>
      <c r="AB49" s="138">
        <v>32888.046847627651</v>
      </c>
      <c r="AC49" s="138">
        <v>33446.925468496556</v>
      </c>
      <c r="AD49" s="138">
        <v>33678.826939069899</v>
      </c>
      <c r="AE49" s="138">
        <v>36253.691188956829</v>
      </c>
      <c r="AF49" s="138">
        <v>36641.227702608536</v>
      </c>
      <c r="AG49" s="138">
        <v>37006.25510094942</v>
      </c>
      <c r="AH49" s="149">
        <v>1.3792088088594059</v>
      </c>
    </row>
    <row r="50" spans="1:34" s="33" customFormat="1" ht="15.75" thickBot="1" x14ac:dyDescent="0.3">
      <c r="A50" s="34" t="s">
        <v>144</v>
      </c>
      <c r="B50" s="35" t="s">
        <v>47</v>
      </c>
      <c r="C50" s="143">
        <v>38398.64901905437</v>
      </c>
      <c r="D50" s="144">
        <v>38398.64901905437</v>
      </c>
      <c r="E50" s="144">
        <v>46780.011790490877</v>
      </c>
      <c r="F50" s="144">
        <v>47214.340198964223</v>
      </c>
      <c r="G50" s="144">
        <v>47336.246594835589</v>
      </c>
      <c r="H50" s="144">
        <v>48803.168473711237</v>
      </c>
      <c r="I50" s="144">
        <v>50379.02638579801</v>
      </c>
      <c r="J50" s="144">
        <v>51515.183062807533</v>
      </c>
      <c r="K50" s="144">
        <v>54995.724944265923</v>
      </c>
      <c r="L50" s="144">
        <v>54587.220269651691</v>
      </c>
      <c r="M50" s="144">
        <v>58096.486542038016</v>
      </c>
      <c r="N50" s="144">
        <v>62624.91275978319</v>
      </c>
      <c r="O50" s="144">
        <v>56925.705347687966</v>
      </c>
      <c r="P50" s="144">
        <v>55150.613022534475</v>
      </c>
      <c r="Q50" s="144">
        <v>55726.239005327312</v>
      </c>
      <c r="R50" s="144">
        <v>56779.078863144619</v>
      </c>
      <c r="S50" s="144">
        <v>60702.770696664811</v>
      </c>
      <c r="T50" s="144">
        <v>60862.6901832972</v>
      </c>
      <c r="U50" s="144">
        <v>62080.067721917898</v>
      </c>
      <c r="V50" s="144">
        <v>56684.936652737648</v>
      </c>
      <c r="W50" s="144">
        <v>53291.934760213757</v>
      </c>
      <c r="X50" s="144">
        <v>61553.001103189774</v>
      </c>
      <c r="Y50" s="144">
        <v>65412.419128827074</v>
      </c>
      <c r="Z50" s="144">
        <v>65144.065445533663</v>
      </c>
      <c r="AA50" s="144">
        <v>66294.008900574976</v>
      </c>
      <c r="AB50" s="144">
        <v>70277.447261845984</v>
      </c>
      <c r="AC50" s="144">
        <v>72633.434764838588</v>
      </c>
      <c r="AD50" s="144">
        <v>74770.370154303921</v>
      </c>
      <c r="AE50" s="144">
        <v>78442.307853774648</v>
      </c>
      <c r="AF50" s="144">
        <v>81563.838724391666</v>
      </c>
      <c r="AG50" s="144">
        <v>81489.764537128125</v>
      </c>
      <c r="AH50" s="150">
        <v>1.1222039477662578</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273</v>
      </c>
    </row>
    <row r="57" spans="1:34" x14ac:dyDescent="0.25">
      <c r="B57"/>
    </row>
    <row r="58" spans="1:34" x14ac:dyDescent="0.25">
      <c r="B58"/>
    </row>
  </sheetData>
  <phoneticPr fontId="2"/>
  <hyperlinks>
    <hyperlink ref="C54" r:id="rId1" xr:uid="{8F7FBEEF-77CC-4144-9E08-1DA371E15093}"/>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rgb="FFC5D9F1"/>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2" width="9.7109375" style="67" customWidth="1"/>
    <col min="33" max="33" width="9.7109375" style="1" customWidth="1"/>
    <col min="34" max="34" width="14.5703125" style="42" customWidth="1"/>
    <col min="35" max="16384" width="9.140625" style="1"/>
  </cols>
  <sheetData>
    <row r="1" spans="1:34" ht="15.75" customHeight="1" x14ac:dyDescent="0.35">
      <c r="A1" s="76" t="s">
        <v>294</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97</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41">
        <v>2099.67121</v>
      </c>
      <c r="D6" s="138">
        <v>2099.67121</v>
      </c>
      <c r="E6" s="138">
        <v>1897.21183</v>
      </c>
      <c r="F6" s="138">
        <v>1827.4918</v>
      </c>
      <c r="G6" s="138">
        <v>1825.11267</v>
      </c>
      <c r="H6" s="138">
        <v>2056.3029000000001</v>
      </c>
      <c r="I6" s="138">
        <v>2734.0003900000002</v>
      </c>
      <c r="J6" s="138">
        <v>2776.5213100000001</v>
      </c>
      <c r="K6" s="138">
        <v>2572.8743199999999</v>
      </c>
      <c r="L6" s="138">
        <v>2263.2874099999999</v>
      </c>
      <c r="M6" s="138">
        <v>2501.9183499999995</v>
      </c>
      <c r="N6" s="138">
        <v>2827.8557500000002</v>
      </c>
      <c r="O6" s="138">
        <v>2656.0624500000004</v>
      </c>
      <c r="P6" s="138">
        <v>2898.5823</v>
      </c>
      <c r="Q6" s="138">
        <v>2825.600324</v>
      </c>
      <c r="R6" s="138">
        <v>2848.9534699999995</v>
      </c>
      <c r="S6" s="138">
        <v>2683.7832699999999</v>
      </c>
      <c r="T6" s="138">
        <v>3194.4014000000002</v>
      </c>
      <c r="U6" s="138">
        <v>2594.7119432603999</v>
      </c>
      <c r="V6" s="138">
        <v>2968.5931504404002</v>
      </c>
      <c r="W6" s="138">
        <v>2742.5509999999999</v>
      </c>
      <c r="X6" s="138">
        <v>2116.5136299999999</v>
      </c>
      <c r="Y6" s="138">
        <v>1884.2873999999999</v>
      </c>
      <c r="Z6" s="138">
        <v>2472.2530750000001</v>
      </c>
      <c r="AA6" s="138">
        <v>1964.813435</v>
      </c>
      <c r="AB6" s="138">
        <v>2258.5455949999996</v>
      </c>
      <c r="AC6" s="138">
        <v>1718.834556</v>
      </c>
      <c r="AD6" s="138">
        <v>1713.0145899873085</v>
      </c>
      <c r="AE6" s="138">
        <v>1755.6179795724902</v>
      </c>
      <c r="AF6" s="138">
        <v>1782.066049596458</v>
      </c>
      <c r="AG6" s="138">
        <v>2409.0700259436003</v>
      </c>
      <c r="AH6" s="149">
        <v>0.14735584050971501</v>
      </c>
    </row>
    <row r="7" spans="1:34" s="33" customFormat="1" x14ac:dyDescent="0.25">
      <c r="A7" s="32" t="s">
        <v>104</v>
      </c>
      <c r="B7" s="33" t="s">
        <v>4</v>
      </c>
      <c r="C7" s="141">
        <v>52.118466784729783</v>
      </c>
      <c r="D7" s="138">
        <v>52.118466784729783</v>
      </c>
      <c r="E7" s="138">
        <v>45.35000729048447</v>
      </c>
      <c r="F7" s="138">
        <v>44.096854677548777</v>
      </c>
      <c r="G7" s="138">
        <v>45.297761612064392</v>
      </c>
      <c r="H7" s="138">
        <v>57.618556945988189</v>
      </c>
      <c r="I7" s="138">
        <v>64.872818574974076</v>
      </c>
      <c r="J7" s="138">
        <v>66.49673022047439</v>
      </c>
      <c r="K7" s="138">
        <v>64.875979886409354</v>
      </c>
      <c r="L7" s="138">
        <v>70.865329517673544</v>
      </c>
      <c r="M7" s="138">
        <v>70.069175413949353</v>
      </c>
      <c r="N7" s="138">
        <v>76.408415575636226</v>
      </c>
      <c r="O7" s="138">
        <v>80.782030990816224</v>
      </c>
      <c r="P7" s="138">
        <v>90.821257083229725</v>
      </c>
      <c r="Q7" s="138">
        <v>72.372490920252204</v>
      </c>
      <c r="R7" s="138">
        <v>86.369083206487915</v>
      </c>
      <c r="S7" s="138">
        <v>84.421537732321383</v>
      </c>
      <c r="T7" s="138">
        <v>73.43232403831891</v>
      </c>
      <c r="U7" s="138">
        <v>78.438952174322168</v>
      </c>
      <c r="V7" s="138">
        <v>72.106497538902545</v>
      </c>
      <c r="W7" s="138">
        <v>61.220702267155303</v>
      </c>
      <c r="X7" s="138">
        <v>72.261335691284785</v>
      </c>
      <c r="Y7" s="138">
        <v>63.528487545086399</v>
      </c>
      <c r="Z7" s="138">
        <v>64.67984338219317</v>
      </c>
      <c r="AA7" s="138">
        <v>68.986852374175669</v>
      </c>
      <c r="AB7" s="138">
        <v>63.784074247907832</v>
      </c>
      <c r="AC7" s="138">
        <v>52.312359796735578</v>
      </c>
      <c r="AD7" s="138">
        <v>57.018576336340359</v>
      </c>
      <c r="AE7" s="138">
        <v>58.937393548993931</v>
      </c>
      <c r="AF7" s="138">
        <v>42.865793013574297</v>
      </c>
      <c r="AG7" s="138">
        <v>49.28014359386956</v>
      </c>
      <c r="AH7" s="149">
        <v>-5.445906923132713E-2</v>
      </c>
    </row>
    <row r="8" spans="1:34" s="33" customFormat="1" x14ac:dyDescent="0.25">
      <c r="A8" s="32" t="s">
        <v>105</v>
      </c>
      <c r="B8" s="33" t="s">
        <v>5</v>
      </c>
      <c r="C8" s="163" t="s">
        <v>58</v>
      </c>
      <c r="D8" s="164" t="s">
        <v>58</v>
      </c>
      <c r="E8" s="164" t="s">
        <v>58</v>
      </c>
      <c r="F8" s="164" t="s">
        <v>58</v>
      </c>
      <c r="G8" s="164" t="s">
        <v>58</v>
      </c>
      <c r="H8" s="164" t="s">
        <v>58</v>
      </c>
      <c r="I8" s="164" t="s">
        <v>58</v>
      </c>
      <c r="J8" s="164" t="s">
        <v>58</v>
      </c>
      <c r="K8" s="164" t="s">
        <v>58</v>
      </c>
      <c r="L8" s="164" t="s">
        <v>58</v>
      </c>
      <c r="M8" s="164" t="s">
        <v>58</v>
      </c>
      <c r="N8" s="164" t="s">
        <v>58</v>
      </c>
      <c r="O8" s="164" t="s">
        <v>58</v>
      </c>
      <c r="P8" s="164" t="s">
        <v>58</v>
      </c>
      <c r="Q8" s="164" t="s">
        <v>58</v>
      </c>
      <c r="R8" s="164" t="s">
        <v>58</v>
      </c>
      <c r="S8" s="164" t="s">
        <v>58</v>
      </c>
      <c r="T8" s="164" t="s">
        <v>58</v>
      </c>
      <c r="U8" s="164" t="s">
        <v>58</v>
      </c>
      <c r="V8" s="164" t="s">
        <v>58</v>
      </c>
      <c r="W8" s="164" t="s">
        <v>58</v>
      </c>
      <c r="X8" s="164" t="s">
        <v>58</v>
      </c>
      <c r="Y8" s="164" t="s">
        <v>58</v>
      </c>
      <c r="Z8" s="164" t="s">
        <v>58</v>
      </c>
      <c r="AA8" s="164" t="s">
        <v>58</v>
      </c>
      <c r="AB8" s="164" t="s">
        <v>58</v>
      </c>
      <c r="AC8" s="164" t="s">
        <v>58</v>
      </c>
      <c r="AD8" s="164" t="s">
        <v>58</v>
      </c>
      <c r="AE8" s="164" t="s">
        <v>58</v>
      </c>
      <c r="AF8" s="164" t="s">
        <v>58</v>
      </c>
      <c r="AG8" s="164" t="s">
        <v>58</v>
      </c>
      <c r="AH8" s="149" t="s">
        <v>3</v>
      </c>
    </row>
    <row r="9" spans="1:34" s="33" customFormat="1" x14ac:dyDescent="0.25">
      <c r="A9" s="32" t="s">
        <v>106</v>
      </c>
      <c r="B9" s="33" t="s">
        <v>6</v>
      </c>
      <c r="C9" s="141">
        <v>13417.861295519777</v>
      </c>
      <c r="D9" s="138">
        <v>13417.861295519777</v>
      </c>
      <c r="E9" s="138">
        <v>13560.737499999999</v>
      </c>
      <c r="F9" s="138">
        <v>13406.25135</v>
      </c>
      <c r="G9" s="138">
        <v>13934.5183</v>
      </c>
      <c r="H9" s="138">
        <v>14338.835783014398</v>
      </c>
      <c r="I9" s="138">
        <v>13071.375378613246</v>
      </c>
      <c r="J9" s="138">
        <v>16004.403547844035</v>
      </c>
      <c r="K9" s="138">
        <v>17841.520403534032</v>
      </c>
      <c r="L9" s="138">
        <v>18688.36739531035</v>
      </c>
      <c r="M9" s="138">
        <v>15074.674948098402</v>
      </c>
      <c r="N9" s="138">
        <v>16328.054092660972</v>
      </c>
      <c r="O9" s="138">
        <v>16441.144320157546</v>
      </c>
      <c r="P9" s="138">
        <v>23054.782293954158</v>
      </c>
      <c r="Q9" s="138">
        <v>23393.421454919579</v>
      </c>
      <c r="R9" s="138">
        <v>24694.785978681641</v>
      </c>
      <c r="S9" s="138">
        <v>25418.276781444973</v>
      </c>
      <c r="T9" s="138">
        <v>27789.725451294024</v>
      </c>
      <c r="U9" s="138">
        <v>30990.178098747198</v>
      </c>
      <c r="V9" s="138">
        <v>31508.526864662501</v>
      </c>
      <c r="W9" s="138">
        <v>23084.381016336993</v>
      </c>
      <c r="X9" s="138">
        <v>25078.240258511505</v>
      </c>
      <c r="Y9" s="138">
        <v>22299.082793944501</v>
      </c>
      <c r="Z9" s="138">
        <v>19967.702006159991</v>
      </c>
      <c r="AA9" s="138">
        <v>20317.865389776503</v>
      </c>
      <c r="AB9" s="138">
        <v>17729.010608745</v>
      </c>
      <c r="AC9" s="138">
        <v>19022.686770985001</v>
      </c>
      <c r="AD9" s="138">
        <v>21829.815608493598</v>
      </c>
      <c r="AE9" s="138">
        <v>24644.820700667002</v>
      </c>
      <c r="AF9" s="138">
        <v>30530.554084922649</v>
      </c>
      <c r="AG9" s="138">
        <v>26958.349156333501</v>
      </c>
      <c r="AH9" s="149">
        <v>1.0091390544732262</v>
      </c>
    </row>
    <row r="10" spans="1:34" s="33" customFormat="1" x14ac:dyDescent="0.25">
      <c r="A10" s="32" t="s">
        <v>107</v>
      </c>
      <c r="B10" s="33" t="s">
        <v>7</v>
      </c>
      <c r="C10" s="141">
        <v>958.9001417999998</v>
      </c>
      <c r="D10" s="138">
        <v>184.48356000000001</v>
      </c>
      <c r="E10" s="138">
        <v>913.12670400000002</v>
      </c>
      <c r="F10" s="138">
        <v>853.07349119999981</v>
      </c>
      <c r="G10" s="138">
        <v>824.61030479999999</v>
      </c>
      <c r="H10" s="138">
        <v>830.74337490000005</v>
      </c>
      <c r="I10" s="138">
        <v>862.41380790000005</v>
      </c>
      <c r="J10" s="138">
        <v>749.52594150000004</v>
      </c>
      <c r="K10" s="138">
        <v>28.5033897</v>
      </c>
      <c r="L10" s="138">
        <v>221.69303099999996</v>
      </c>
      <c r="M10" s="138">
        <v>25.296143099999998</v>
      </c>
      <c r="N10" s="138">
        <v>202.69077119999997</v>
      </c>
      <c r="O10" s="138">
        <v>303.99595349999993</v>
      </c>
      <c r="P10" s="138">
        <v>332.53954649999997</v>
      </c>
      <c r="Q10" s="138">
        <v>433.88493210000001</v>
      </c>
      <c r="R10" s="138">
        <v>364.20997949999992</v>
      </c>
      <c r="S10" s="138">
        <v>348.37476299999997</v>
      </c>
      <c r="T10" s="138">
        <v>332.278096968</v>
      </c>
      <c r="U10" s="138">
        <v>164.68625159999999</v>
      </c>
      <c r="V10" s="138">
        <v>385.73602979999998</v>
      </c>
      <c r="W10" s="138">
        <v>653.28637499999991</v>
      </c>
      <c r="X10" s="138">
        <v>308.52089160000003</v>
      </c>
      <c r="Y10" s="138">
        <v>239.52939509999999</v>
      </c>
      <c r="Z10" s="138">
        <v>201.9269085</v>
      </c>
      <c r="AA10" s="138">
        <v>285.72375876000001</v>
      </c>
      <c r="AB10" s="138">
        <v>257.60826357600001</v>
      </c>
      <c r="AC10" s="138">
        <v>273.37900401000002</v>
      </c>
      <c r="AD10" s="138">
        <v>244.953550167</v>
      </c>
      <c r="AE10" s="138">
        <v>252.80220698975995</v>
      </c>
      <c r="AF10" s="138">
        <v>259.504198328352</v>
      </c>
      <c r="AG10" s="138">
        <v>236.55868675364397</v>
      </c>
      <c r="AH10" s="149">
        <v>-0.75330206301817026</v>
      </c>
    </row>
    <row r="11" spans="1:34" s="33" customFormat="1" x14ac:dyDescent="0.25">
      <c r="A11" s="32" t="s">
        <v>108</v>
      </c>
      <c r="B11" s="33" t="s">
        <v>8</v>
      </c>
      <c r="C11" s="141">
        <v>7252.2711107668893</v>
      </c>
      <c r="D11" s="138">
        <v>7252.2711107668893</v>
      </c>
      <c r="E11" s="138">
        <v>7540.8915198684035</v>
      </c>
      <c r="F11" s="138">
        <v>7574.0855932366194</v>
      </c>
      <c r="G11" s="138">
        <v>6746.8882349788355</v>
      </c>
      <c r="H11" s="138">
        <v>7345.0390180144641</v>
      </c>
      <c r="I11" s="138">
        <v>6955.5116692367019</v>
      </c>
      <c r="J11" s="138">
        <v>7035.6204871236623</v>
      </c>
      <c r="K11" s="138">
        <v>7173.6966124456012</v>
      </c>
      <c r="L11" s="138">
        <v>8216.5617526769147</v>
      </c>
      <c r="M11" s="138">
        <v>7717.2366049491302</v>
      </c>
      <c r="N11" s="138">
        <v>7944.6807958174722</v>
      </c>
      <c r="O11" s="138">
        <v>8666.9475799636821</v>
      </c>
      <c r="P11" s="138">
        <v>8385.5063903979008</v>
      </c>
      <c r="Q11" s="138">
        <v>9052.7525493383764</v>
      </c>
      <c r="R11" s="138">
        <v>9452.7839200723411</v>
      </c>
      <c r="S11" s="138">
        <v>9541.3900863060371</v>
      </c>
      <c r="T11" s="138">
        <v>8632.3246361812926</v>
      </c>
      <c r="U11" s="138">
        <v>9582.7040514847104</v>
      </c>
      <c r="V11" s="138">
        <v>9606.9808419639485</v>
      </c>
      <c r="W11" s="138">
        <v>8945.6650182229023</v>
      </c>
      <c r="X11" s="138">
        <v>9202.3284368754375</v>
      </c>
      <c r="Y11" s="138">
        <v>7748.4885924145483</v>
      </c>
      <c r="Z11" s="138">
        <v>8270.031089404305</v>
      </c>
      <c r="AA11" s="138">
        <v>8682.4437014882478</v>
      </c>
      <c r="AB11" s="138">
        <v>8676.4052047824225</v>
      </c>
      <c r="AC11" s="138">
        <v>8432.7929464390418</v>
      </c>
      <c r="AD11" s="138">
        <v>7477.4023081507048</v>
      </c>
      <c r="AE11" s="138">
        <v>7628.0794084617819</v>
      </c>
      <c r="AF11" s="138">
        <v>7817.1004276904559</v>
      </c>
      <c r="AG11" s="138">
        <v>8780.7514025179535</v>
      </c>
      <c r="AH11" s="149">
        <v>0.21075884621602839</v>
      </c>
    </row>
    <row r="12" spans="1:34" s="33" customFormat="1" x14ac:dyDescent="0.25">
      <c r="A12" s="32" t="s">
        <v>109</v>
      </c>
      <c r="B12" s="33" t="s">
        <v>9</v>
      </c>
      <c r="C12" s="141">
        <v>148.72445751000001</v>
      </c>
      <c r="D12" s="138">
        <v>148.72445751000001</v>
      </c>
      <c r="E12" s="164" t="s">
        <v>58</v>
      </c>
      <c r="F12" s="164" t="s">
        <v>58</v>
      </c>
      <c r="G12" s="164" t="s">
        <v>58</v>
      </c>
      <c r="H12" s="138">
        <v>141.19590601499996</v>
      </c>
      <c r="I12" s="138">
        <v>104.129539425</v>
      </c>
      <c r="J12" s="138">
        <v>117.296623923</v>
      </c>
      <c r="K12" s="138">
        <v>75.15901190999999</v>
      </c>
      <c r="L12" s="138">
        <v>82.681958613000006</v>
      </c>
      <c r="M12" s="138">
        <v>67.051963250999989</v>
      </c>
      <c r="N12" s="138">
        <v>58.205082048000001</v>
      </c>
      <c r="O12" s="138">
        <v>91.226181048000001</v>
      </c>
      <c r="P12" s="138">
        <v>74.760469884000003</v>
      </c>
      <c r="Q12" s="138">
        <v>70.093070381999993</v>
      </c>
      <c r="R12" s="138">
        <v>74.581116539999996</v>
      </c>
      <c r="S12" s="138">
        <v>80.623194566999985</v>
      </c>
      <c r="T12" s="138">
        <v>62.250048741000008</v>
      </c>
      <c r="U12" s="138">
        <v>77.218076852999999</v>
      </c>
      <c r="V12" s="138">
        <v>68.174727032999996</v>
      </c>
      <c r="W12" s="138">
        <v>22.070314518</v>
      </c>
      <c r="X12" s="138">
        <v>19.831896231000002</v>
      </c>
      <c r="Y12" s="138">
        <v>76.730159052000005</v>
      </c>
      <c r="Z12" s="138">
        <v>12.622817879999999</v>
      </c>
      <c r="AA12" s="138">
        <v>12.622817879999999</v>
      </c>
      <c r="AB12" s="138">
        <v>15.820558289999999</v>
      </c>
      <c r="AC12" s="138">
        <v>11.079995595</v>
      </c>
      <c r="AD12" s="138">
        <v>13.346437842</v>
      </c>
      <c r="AE12" s="138">
        <v>20.319814032</v>
      </c>
      <c r="AF12" s="138">
        <v>65.941010846999987</v>
      </c>
      <c r="AG12" s="138">
        <v>78.715158110999994</v>
      </c>
      <c r="AH12" s="149">
        <v>-0.47073158356817468</v>
      </c>
    </row>
    <row r="13" spans="1:34" s="33" customFormat="1" x14ac:dyDescent="0.25">
      <c r="A13" s="32" t="s">
        <v>110</v>
      </c>
      <c r="B13" s="33" t="s">
        <v>10</v>
      </c>
      <c r="C13" s="141">
        <v>185.3938</v>
      </c>
      <c r="D13" s="138">
        <v>185.3938</v>
      </c>
      <c r="E13" s="138">
        <v>178.50073</v>
      </c>
      <c r="F13" s="138">
        <v>188.05656999999999</v>
      </c>
      <c r="G13" s="138">
        <v>159.05973</v>
      </c>
      <c r="H13" s="138">
        <v>196.79065</v>
      </c>
      <c r="I13" s="138">
        <v>219.14599000000001</v>
      </c>
      <c r="J13" s="138">
        <v>286.28737000000001</v>
      </c>
      <c r="K13" s="138">
        <v>311.71971000000002</v>
      </c>
      <c r="L13" s="138">
        <v>312.83327000000003</v>
      </c>
      <c r="M13" s="138">
        <v>490.13736999999998</v>
      </c>
      <c r="N13" s="138">
        <v>613.63287000000003</v>
      </c>
      <c r="O13" s="138">
        <v>610.22805000000005</v>
      </c>
      <c r="P13" s="138">
        <v>439.29437999999999</v>
      </c>
      <c r="Q13" s="138">
        <v>394.57094999999998</v>
      </c>
      <c r="R13" s="138">
        <v>172.76183</v>
      </c>
      <c r="S13" s="138">
        <v>927.68691000000001</v>
      </c>
      <c r="T13" s="138">
        <v>944.90129000000002</v>
      </c>
      <c r="U13" s="138">
        <v>877.04548</v>
      </c>
      <c r="V13" s="138">
        <v>807.44032000000004</v>
      </c>
      <c r="W13" s="138">
        <v>697.63816999999995</v>
      </c>
      <c r="X13" s="138">
        <v>595.90180999999995</v>
      </c>
      <c r="Y13" s="138">
        <v>633.23976000000005</v>
      </c>
      <c r="Z13" s="138">
        <v>627.82943</v>
      </c>
      <c r="AA13" s="138">
        <v>764.78377999999998</v>
      </c>
      <c r="AB13" s="138">
        <v>742.42868999999996</v>
      </c>
      <c r="AC13" s="138">
        <v>776.75777000000005</v>
      </c>
      <c r="AD13" s="138">
        <v>917.35771</v>
      </c>
      <c r="AE13" s="138">
        <v>814.95437000000004</v>
      </c>
      <c r="AF13" s="138">
        <v>868.36761016979995</v>
      </c>
      <c r="AG13" s="138">
        <v>894.39957310919999</v>
      </c>
      <c r="AH13" s="149">
        <v>3.8243229984454707</v>
      </c>
    </row>
    <row r="14" spans="1:34" s="33" customFormat="1" x14ac:dyDescent="0.25">
      <c r="A14" s="32" t="s">
        <v>111</v>
      </c>
      <c r="B14" s="33" t="s">
        <v>11</v>
      </c>
      <c r="C14" s="163" t="s">
        <v>58</v>
      </c>
      <c r="D14" s="164" t="s">
        <v>58</v>
      </c>
      <c r="E14" s="164" t="s">
        <v>58</v>
      </c>
      <c r="F14" s="164" t="s">
        <v>58</v>
      </c>
      <c r="G14" s="164" t="s">
        <v>58</v>
      </c>
      <c r="H14" s="164" t="s">
        <v>58</v>
      </c>
      <c r="I14" s="164" t="s">
        <v>58</v>
      </c>
      <c r="J14" s="164" t="s">
        <v>58</v>
      </c>
      <c r="K14" s="164" t="s">
        <v>58</v>
      </c>
      <c r="L14" s="164" t="s">
        <v>58</v>
      </c>
      <c r="M14" s="164" t="s">
        <v>58</v>
      </c>
      <c r="N14" s="164" t="s">
        <v>58</v>
      </c>
      <c r="O14" s="164" t="s">
        <v>58</v>
      </c>
      <c r="P14" s="164" t="s">
        <v>58</v>
      </c>
      <c r="Q14" s="164" t="s">
        <v>58</v>
      </c>
      <c r="R14" s="164" t="s">
        <v>58</v>
      </c>
      <c r="S14" s="164" t="s">
        <v>58</v>
      </c>
      <c r="T14" s="164" t="s">
        <v>58</v>
      </c>
      <c r="U14" s="164" t="s">
        <v>58</v>
      </c>
      <c r="V14" s="164" t="s">
        <v>58</v>
      </c>
      <c r="W14" s="164" t="s">
        <v>58</v>
      </c>
      <c r="X14" s="164" t="s">
        <v>58</v>
      </c>
      <c r="Y14" s="164" t="s">
        <v>58</v>
      </c>
      <c r="Z14" s="164" t="s">
        <v>58</v>
      </c>
      <c r="AA14" s="164" t="s">
        <v>58</v>
      </c>
      <c r="AB14" s="164" t="s">
        <v>58</v>
      </c>
      <c r="AC14" s="164" t="s">
        <v>58</v>
      </c>
      <c r="AD14" s="164" t="s">
        <v>58</v>
      </c>
      <c r="AE14" s="164" t="s">
        <v>58</v>
      </c>
      <c r="AF14" s="164" t="s">
        <v>58</v>
      </c>
      <c r="AG14" s="164" t="s">
        <v>58</v>
      </c>
      <c r="AH14" s="149" t="s">
        <v>3</v>
      </c>
    </row>
    <row r="15" spans="1:34" s="33" customFormat="1" x14ac:dyDescent="0.25">
      <c r="A15" s="32" t="s">
        <v>112</v>
      </c>
      <c r="B15" s="33" t="s">
        <v>12</v>
      </c>
      <c r="C15" s="141">
        <v>3036.428968354699</v>
      </c>
      <c r="D15" s="138">
        <v>3036.428968354699</v>
      </c>
      <c r="E15" s="138">
        <v>2703.0639631208969</v>
      </c>
      <c r="F15" s="138">
        <v>2933.3618768052811</v>
      </c>
      <c r="G15" s="138">
        <v>4403.6754089433807</v>
      </c>
      <c r="H15" s="138">
        <v>4938.892551487389</v>
      </c>
      <c r="I15" s="138">
        <v>5160.0507628751584</v>
      </c>
      <c r="J15" s="138">
        <v>4922.5808732138148</v>
      </c>
      <c r="K15" s="138">
        <v>4514.8407177495437</v>
      </c>
      <c r="L15" s="138">
        <v>4498.7936130878052</v>
      </c>
      <c r="M15" s="138">
        <v>4218.5211679990998</v>
      </c>
      <c r="N15" s="138">
        <v>4200.759188265537</v>
      </c>
      <c r="O15" s="138">
        <v>3470.2234408195845</v>
      </c>
      <c r="P15" s="138">
        <v>2798.8512295622299</v>
      </c>
      <c r="Q15" s="138">
        <v>2952.8749036060385</v>
      </c>
      <c r="R15" s="138">
        <v>2443.1299996631692</v>
      </c>
      <c r="S15" s="138">
        <v>2479.6078635045601</v>
      </c>
      <c r="T15" s="138">
        <v>3218.741312583044</v>
      </c>
      <c r="U15" s="138">
        <v>3380.7770876035015</v>
      </c>
      <c r="V15" s="138">
        <v>2912.0645883544953</v>
      </c>
      <c r="W15" s="138">
        <v>1621.9089543025527</v>
      </c>
      <c r="X15" s="138">
        <v>2264.2898491066594</v>
      </c>
      <c r="Y15" s="138">
        <v>2327.2370932838612</v>
      </c>
      <c r="Z15" s="138">
        <v>1661.9983833783676</v>
      </c>
      <c r="AA15" s="138">
        <v>1975.2384769482505</v>
      </c>
      <c r="AB15" s="138">
        <v>2350.2780800369087</v>
      </c>
      <c r="AC15" s="138">
        <v>2357.9224096808903</v>
      </c>
      <c r="AD15" s="138">
        <v>2093.7287254112684</v>
      </c>
      <c r="AE15" s="138">
        <v>1631.6623354504457</v>
      </c>
      <c r="AF15" s="138">
        <v>1869.3029493401443</v>
      </c>
      <c r="AG15" s="138">
        <v>2346.4419371554786</v>
      </c>
      <c r="AH15" s="149">
        <v>-0.2272363484837561</v>
      </c>
    </row>
    <row r="16" spans="1:34" s="33" customFormat="1" x14ac:dyDescent="0.25">
      <c r="A16" s="32" t="s">
        <v>113</v>
      </c>
      <c r="B16" s="33" t="s">
        <v>13</v>
      </c>
      <c r="C16" s="141">
        <v>549.205067479381</v>
      </c>
      <c r="D16" s="138">
        <v>549.205067479381</v>
      </c>
      <c r="E16" s="138">
        <v>647.35102546789972</v>
      </c>
      <c r="F16" s="138">
        <v>378.05737306636718</v>
      </c>
      <c r="G16" s="138">
        <v>462.63742133065801</v>
      </c>
      <c r="H16" s="138">
        <v>390.6996778257103</v>
      </c>
      <c r="I16" s="138">
        <v>272.46558307382139</v>
      </c>
      <c r="J16" s="138">
        <v>280.60704775760894</v>
      </c>
      <c r="K16" s="138">
        <v>306.2417936436899</v>
      </c>
      <c r="L16" s="138">
        <v>323.66077453460366</v>
      </c>
      <c r="M16" s="138">
        <v>339.65177041229208</v>
      </c>
      <c r="N16" s="138">
        <v>323.00809519994493</v>
      </c>
      <c r="O16" s="138">
        <v>308.21598310661261</v>
      </c>
      <c r="P16" s="138">
        <v>361.81671740725409</v>
      </c>
      <c r="Q16" s="138">
        <v>343.32884497190025</v>
      </c>
      <c r="R16" s="138">
        <v>458.64479786410345</v>
      </c>
      <c r="S16" s="138">
        <v>366.59215193455771</v>
      </c>
      <c r="T16" s="138">
        <v>645.33425896610458</v>
      </c>
      <c r="U16" s="138">
        <v>748.89984941194268</v>
      </c>
      <c r="V16" s="138">
        <v>761.70926912453501</v>
      </c>
      <c r="W16" s="138">
        <v>677.9795059671219</v>
      </c>
      <c r="X16" s="138">
        <v>668.42867769696113</v>
      </c>
      <c r="Y16" s="138">
        <v>565.19100426133423</v>
      </c>
      <c r="Z16" s="138">
        <v>1212.2028507789523</v>
      </c>
      <c r="AA16" s="138">
        <v>1261.1946539771729</v>
      </c>
      <c r="AB16" s="138">
        <v>970.87343417962381</v>
      </c>
      <c r="AC16" s="138">
        <v>880.62601097368349</v>
      </c>
      <c r="AD16" s="138">
        <v>828.89061110918101</v>
      </c>
      <c r="AE16" s="138">
        <v>983.46759660649275</v>
      </c>
      <c r="AF16" s="138">
        <v>935.68922761369652</v>
      </c>
      <c r="AG16" s="138">
        <v>549.81107017517581</v>
      </c>
      <c r="AH16" s="149">
        <v>1.1034178882873568E-3</v>
      </c>
    </row>
    <row r="17" spans="1:34" s="33" customFormat="1" x14ac:dyDescent="0.25">
      <c r="A17" s="32" t="s">
        <v>100</v>
      </c>
      <c r="B17" s="33" t="s">
        <v>14</v>
      </c>
      <c r="C17" s="141">
        <v>110890.80972676289</v>
      </c>
      <c r="D17" s="138">
        <v>110890.80972676289</v>
      </c>
      <c r="E17" s="138">
        <v>109214.22667420008</v>
      </c>
      <c r="F17" s="138">
        <v>110810.25986887178</v>
      </c>
      <c r="G17" s="138">
        <v>111456.71679369437</v>
      </c>
      <c r="H17" s="138">
        <v>111198.75413285509</v>
      </c>
      <c r="I17" s="138">
        <v>111366.19762934334</v>
      </c>
      <c r="J17" s="138">
        <v>119205.09642696091</v>
      </c>
      <c r="K17" s="138">
        <v>129385.73849934284</v>
      </c>
      <c r="L17" s="138">
        <v>134999.5978663562</v>
      </c>
      <c r="M17" s="138">
        <v>129610.49640945853</v>
      </c>
      <c r="N17" s="138">
        <v>136305.77077922382</v>
      </c>
      <c r="O17" s="138">
        <v>141543.59526559006</v>
      </c>
      <c r="P17" s="138">
        <v>146583.04302184959</v>
      </c>
      <c r="Q17" s="138">
        <v>148809.43019134467</v>
      </c>
      <c r="R17" s="138">
        <v>158278.61482663671</v>
      </c>
      <c r="S17" s="138">
        <v>162366.76005357434</v>
      </c>
      <c r="T17" s="138">
        <v>174018.4823791073</v>
      </c>
      <c r="U17" s="138">
        <v>181587.73703544808</v>
      </c>
      <c r="V17" s="138">
        <v>183098.5644993833</v>
      </c>
      <c r="W17" s="138">
        <v>164206.97265843689</v>
      </c>
      <c r="X17" s="138">
        <v>161595.06893870977</v>
      </c>
      <c r="Y17" s="138">
        <v>162964.13623827143</v>
      </c>
      <c r="Z17" s="138">
        <v>150233.36247227932</v>
      </c>
      <c r="AA17" s="138">
        <v>142048.11478801884</v>
      </c>
      <c r="AB17" s="138">
        <v>139049.57923638829</v>
      </c>
      <c r="AC17" s="138">
        <v>140543.07648180021</v>
      </c>
      <c r="AD17" s="138">
        <v>144661.81132499449</v>
      </c>
      <c r="AE17" s="138">
        <v>146551.47203101427</v>
      </c>
      <c r="AF17" s="138">
        <v>148774.4206694304</v>
      </c>
      <c r="AG17" s="138">
        <v>149025.90633104014</v>
      </c>
      <c r="AH17" s="149">
        <v>0.34389771973207578</v>
      </c>
    </row>
    <row r="18" spans="1:34" s="33" customFormat="1" x14ac:dyDescent="0.25">
      <c r="A18" s="32" t="s">
        <v>101</v>
      </c>
      <c r="B18" s="33" t="s">
        <v>15</v>
      </c>
      <c r="C18" s="141">
        <v>110880.96691991184</v>
      </c>
      <c r="D18" s="138">
        <v>110880.96691991184</v>
      </c>
      <c r="E18" s="138">
        <v>109192.80384948119</v>
      </c>
      <c r="F18" s="138">
        <v>110793.20475274889</v>
      </c>
      <c r="G18" s="138">
        <v>111446.72505441737</v>
      </c>
      <c r="H18" s="138">
        <v>111186.52660462656</v>
      </c>
      <c r="I18" s="138">
        <v>111338.52161949915</v>
      </c>
      <c r="J18" s="138">
        <v>119193.83365934054</v>
      </c>
      <c r="K18" s="138">
        <v>129393.85601851932</v>
      </c>
      <c r="L18" s="138">
        <v>135021.24888931759</v>
      </c>
      <c r="M18" s="138">
        <v>129619.24262297571</v>
      </c>
      <c r="N18" s="138">
        <v>136331.13560682439</v>
      </c>
      <c r="O18" s="138">
        <v>141573.3801740421</v>
      </c>
      <c r="P18" s="138">
        <v>146640.0137245394</v>
      </c>
      <c r="Q18" s="138">
        <v>148800.47443370288</v>
      </c>
      <c r="R18" s="138">
        <v>158269.03986167355</v>
      </c>
      <c r="S18" s="138">
        <v>162340.14322547489</v>
      </c>
      <c r="T18" s="138">
        <v>174011.42684735302</v>
      </c>
      <c r="U18" s="138">
        <v>181575.0710007064</v>
      </c>
      <c r="V18" s="138">
        <v>183120.29582657505</v>
      </c>
      <c r="W18" s="138">
        <v>164187.76826267297</v>
      </c>
      <c r="X18" s="138">
        <v>161571.29413375561</v>
      </c>
      <c r="Y18" s="138">
        <v>162987.47861943988</v>
      </c>
      <c r="Z18" s="138">
        <v>150231.63677328767</v>
      </c>
      <c r="AA18" s="138">
        <v>142105.34584512966</v>
      </c>
      <c r="AB18" s="138">
        <v>139097.05279139403</v>
      </c>
      <c r="AC18" s="138">
        <v>140668.20384670963</v>
      </c>
      <c r="AD18" s="138">
        <v>144816.58176019826</v>
      </c>
      <c r="AE18" s="138">
        <v>146728.62154466662</v>
      </c>
      <c r="AF18" s="138">
        <v>148991.89729835268</v>
      </c>
      <c r="AG18" s="138">
        <v>149206.25565406741</v>
      </c>
      <c r="AH18" s="149">
        <v>0.34564352926176711</v>
      </c>
    </row>
    <row r="19" spans="1:34" s="33" customFormat="1" x14ac:dyDescent="0.25">
      <c r="A19" s="32" t="s">
        <v>114</v>
      </c>
      <c r="B19" s="33" t="s">
        <v>16</v>
      </c>
      <c r="C19" s="141">
        <v>1849.699468</v>
      </c>
      <c r="D19" s="138">
        <v>1849.699468</v>
      </c>
      <c r="E19" s="138">
        <v>1762.3567519999999</v>
      </c>
      <c r="F19" s="138">
        <v>2226.2716019999998</v>
      </c>
      <c r="G19" s="138">
        <v>1741.336548</v>
      </c>
      <c r="H19" s="138">
        <v>1352.8706400000001</v>
      </c>
      <c r="I19" s="138">
        <v>1068.8963020000001</v>
      </c>
      <c r="J19" s="138">
        <v>1210.546658</v>
      </c>
      <c r="K19" s="138">
        <v>1309.6752899999999</v>
      </c>
      <c r="L19" s="138">
        <v>1674.5832780000001</v>
      </c>
      <c r="M19" s="138">
        <v>1787.5096759999999</v>
      </c>
      <c r="N19" s="138">
        <v>2066.8645820000002</v>
      </c>
      <c r="O19" s="138">
        <v>1850.715764</v>
      </c>
      <c r="P19" s="138">
        <v>2088.8357420000002</v>
      </c>
      <c r="Q19" s="138">
        <v>2073.9347320000002</v>
      </c>
      <c r="R19" s="138">
        <v>1663.415974</v>
      </c>
      <c r="S19" s="138">
        <v>1629.337624</v>
      </c>
      <c r="T19" s="138">
        <v>1804.5256159999999</v>
      </c>
      <c r="U19" s="138">
        <v>1473.302692</v>
      </c>
      <c r="V19" s="138">
        <v>1289.167504</v>
      </c>
      <c r="W19" s="138">
        <v>788.84896600000002</v>
      </c>
      <c r="X19" s="138">
        <v>662.43822</v>
      </c>
      <c r="Y19" s="138">
        <v>617.00407800000005</v>
      </c>
      <c r="Z19" s="138">
        <v>352.17849200000001</v>
      </c>
      <c r="AA19" s="138">
        <v>373.79321199999998</v>
      </c>
      <c r="AB19" s="138">
        <v>272.995116</v>
      </c>
      <c r="AC19" s="138">
        <v>928.74727600000006</v>
      </c>
      <c r="AD19" s="138">
        <v>895.7884262</v>
      </c>
      <c r="AE19" s="138">
        <v>1107.3544442</v>
      </c>
      <c r="AF19" s="138">
        <v>1023.1117484</v>
      </c>
      <c r="AG19" s="138">
        <v>1057.7556554</v>
      </c>
      <c r="AH19" s="149">
        <v>-0.42814728895191528</v>
      </c>
    </row>
    <row r="20" spans="1:34" s="33" customFormat="1" x14ac:dyDescent="0.25">
      <c r="A20" s="32" t="s">
        <v>115</v>
      </c>
      <c r="B20" s="33" t="s">
        <v>17</v>
      </c>
      <c r="C20" s="141">
        <v>8141.2837218577579</v>
      </c>
      <c r="D20" s="138">
        <v>8141.2837218577579</v>
      </c>
      <c r="E20" s="138">
        <v>8494.4550125855167</v>
      </c>
      <c r="F20" s="138">
        <v>8212.1159533578611</v>
      </c>
      <c r="G20" s="138">
        <v>7874.6177152909968</v>
      </c>
      <c r="H20" s="138">
        <v>7022.3229247854852</v>
      </c>
      <c r="I20" s="138">
        <v>7238.2820231170026</v>
      </c>
      <c r="J20" s="138">
        <v>7601.5937785168944</v>
      </c>
      <c r="K20" s="138">
        <v>8347.8942260104122</v>
      </c>
      <c r="L20" s="138">
        <v>9199.4628688466346</v>
      </c>
      <c r="M20" s="138">
        <v>9335.4386449338745</v>
      </c>
      <c r="N20" s="138">
        <v>9659.5539373839147</v>
      </c>
      <c r="O20" s="138">
        <v>8176.9010765300764</v>
      </c>
      <c r="P20" s="138">
        <v>7904.0850763005656</v>
      </c>
      <c r="Q20" s="138">
        <v>8612.898595990122</v>
      </c>
      <c r="R20" s="138">
        <v>9804.123665475312</v>
      </c>
      <c r="S20" s="138">
        <v>8971.5007519427054</v>
      </c>
      <c r="T20" s="138">
        <v>9349.4985081811483</v>
      </c>
      <c r="U20" s="138">
        <v>9597.5138686163991</v>
      </c>
      <c r="V20" s="138">
        <v>8364.0402598240726</v>
      </c>
      <c r="W20" s="138">
        <v>8348.5806408731532</v>
      </c>
      <c r="X20" s="138">
        <v>8094.7827616566246</v>
      </c>
      <c r="Y20" s="138">
        <v>8697.3887713627973</v>
      </c>
      <c r="Z20" s="138">
        <v>8227.7254481335258</v>
      </c>
      <c r="AA20" s="138">
        <v>7511.0487075905203</v>
      </c>
      <c r="AB20" s="138">
        <v>6467.6431707900529</v>
      </c>
      <c r="AC20" s="138">
        <v>5738.427007496226</v>
      </c>
      <c r="AD20" s="138">
        <v>5453.2456968205224</v>
      </c>
      <c r="AE20" s="138">
        <v>5767.9077285219209</v>
      </c>
      <c r="AF20" s="138">
        <v>6481.8769497274097</v>
      </c>
      <c r="AG20" s="138">
        <v>5720.0612810848643</v>
      </c>
      <c r="AH20" s="149">
        <v>-0.29740057262374775</v>
      </c>
    </row>
    <row r="21" spans="1:34" s="33" customFormat="1" x14ac:dyDescent="0.25">
      <c r="A21" s="32" t="s">
        <v>116</v>
      </c>
      <c r="B21" s="33" t="s">
        <v>18</v>
      </c>
      <c r="C21" s="141">
        <v>6490.9181321299993</v>
      </c>
      <c r="D21" s="138">
        <v>6490.9181321299993</v>
      </c>
      <c r="E21" s="138">
        <v>5460.2327493000003</v>
      </c>
      <c r="F21" s="138">
        <v>4451.9767519300003</v>
      </c>
      <c r="G21" s="138">
        <v>6031.8158522800004</v>
      </c>
      <c r="H21" s="138">
        <v>5476.6732405399998</v>
      </c>
      <c r="I21" s="138">
        <v>5521.0270544000005</v>
      </c>
      <c r="J21" s="138">
        <v>5516.1426170900004</v>
      </c>
      <c r="K21" s="138">
        <v>5974.669217390001</v>
      </c>
      <c r="L21" s="138">
        <v>5395.0141413299998</v>
      </c>
      <c r="M21" s="138">
        <v>5567.3953617500001</v>
      </c>
      <c r="N21" s="138">
        <v>5953.5483744599996</v>
      </c>
      <c r="O21" s="138">
        <v>6014.6022181500002</v>
      </c>
      <c r="P21" s="138">
        <v>6483.0219239500002</v>
      </c>
      <c r="Q21" s="138">
        <v>7269.011271729999</v>
      </c>
      <c r="R21" s="138">
        <v>7646.8982209900005</v>
      </c>
      <c r="S21" s="138">
        <v>7203.5793640899992</v>
      </c>
      <c r="T21" s="138">
        <v>7507.4732995799995</v>
      </c>
      <c r="U21" s="138">
        <v>9129.3119902899998</v>
      </c>
      <c r="V21" s="138">
        <v>8775.7296833</v>
      </c>
      <c r="W21" s="138">
        <v>7952.2745994200004</v>
      </c>
      <c r="X21" s="138">
        <v>8271.54882765</v>
      </c>
      <c r="Y21" s="138">
        <v>8167.3708154499991</v>
      </c>
      <c r="Z21" s="138">
        <v>7529.6130396400004</v>
      </c>
      <c r="AA21" s="138">
        <v>6716.9427699900007</v>
      </c>
      <c r="AB21" s="138">
        <v>6602.8182860799998</v>
      </c>
      <c r="AC21" s="138">
        <v>7222.4731458899996</v>
      </c>
      <c r="AD21" s="138">
        <v>8294.0968158800006</v>
      </c>
      <c r="AE21" s="138">
        <v>6533.9332839900007</v>
      </c>
      <c r="AF21" s="138">
        <v>4330.5101870099998</v>
      </c>
      <c r="AG21" s="138">
        <v>3516.0676933601067</v>
      </c>
      <c r="AH21" s="149">
        <v>-0.45830965330534729</v>
      </c>
    </row>
    <row r="22" spans="1:34" s="33" customFormat="1" x14ac:dyDescent="0.25">
      <c r="A22" s="32" t="s">
        <v>117</v>
      </c>
      <c r="B22" s="33" t="s">
        <v>19</v>
      </c>
      <c r="C22" s="141">
        <v>8359.1416013298003</v>
      </c>
      <c r="D22" s="138">
        <v>8359.1416013298003</v>
      </c>
      <c r="E22" s="138">
        <v>7683.6450236980008</v>
      </c>
      <c r="F22" s="138">
        <v>8843.8219151543999</v>
      </c>
      <c r="G22" s="138">
        <v>10305.2491648552</v>
      </c>
      <c r="H22" s="138">
        <v>10957.7701085238</v>
      </c>
      <c r="I22" s="138">
        <v>11807.9942256462</v>
      </c>
      <c r="J22" s="138">
        <v>10367.264576213001</v>
      </c>
      <c r="K22" s="138">
        <v>10394.082457301402</v>
      </c>
      <c r="L22" s="138">
        <v>11571.676471379602</v>
      </c>
      <c r="M22" s="138">
        <v>10288.2540513688</v>
      </c>
      <c r="N22" s="138">
        <v>11861.201603794801</v>
      </c>
      <c r="O22" s="138">
        <v>11484.609064263002</v>
      </c>
      <c r="P22" s="138">
        <v>10279.889880076802</v>
      </c>
      <c r="Q22" s="138">
        <v>10518.752438941401</v>
      </c>
      <c r="R22" s="138">
        <v>10595.636980876601</v>
      </c>
      <c r="S22" s="138">
        <v>9436.0218588996013</v>
      </c>
      <c r="T22" s="138">
        <v>10181.503778377401</v>
      </c>
      <c r="U22" s="138">
        <v>10379.579866824801</v>
      </c>
      <c r="V22" s="138">
        <v>10144.555840667401</v>
      </c>
      <c r="W22" s="138">
        <v>8621.1318449442006</v>
      </c>
      <c r="X22" s="138">
        <v>8992.4731208864014</v>
      </c>
      <c r="Y22" s="138">
        <v>9148.3362579042005</v>
      </c>
      <c r="Z22" s="138">
        <v>7504.1850313344003</v>
      </c>
      <c r="AA22" s="138">
        <v>7081.9401141744002</v>
      </c>
      <c r="AB22" s="138">
        <v>6197.7529212598001</v>
      </c>
      <c r="AC22" s="138">
        <v>5949.0396700444007</v>
      </c>
      <c r="AD22" s="138">
        <v>5745.9835756399998</v>
      </c>
      <c r="AE22" s="138">
        <v>7150.8839671937203</v>
      </c>
      <c r="AF22" s="138">
        <v>7316.6077226034804</v>
      </c>
      <c r="AG22" s="138">
        <v>8461.7948617211496</v>
      </c>
      <c r="AH22" s="149">
        <v>1.228035907120162E-2</v>
      </c>
    </row>
    <row r="23" spans="1:34" s="33" customFormat="1" x14ac:dyDescent="0.25">
      <c r="A23" s="32" t="s">
        <v>118</v>
      </c>
      <c r="B23" s="33" t="s">
        <v>20</v>
      </c>
      <c r="C23" s="163" t="s">
        <v>56</v>
      </c>
      <c r="D23" s="164" t="s">
        <v>56</v>
      </c>
      <c r="E23" s="164" t="s">
        <v>56</v>
      </c>
      <c r="F23" s="164" t="s">
        <v>56</v>
      </c>
      <c r="G23" s="164" t="s">
        <v>56</v>
      </c>
      <c r="H23" s="164" t="s">
        <v>56</v>
      </c>
      <c r="I23" s="164" t="s">
        <v>56</v>
      </c>
      <c r="J23" s="164" t="s">
        <v>56</v>
      </c>
      <c r="K23" s="164" t="s">
        <v>56</v>
      </c>
      <c r="L23" s="164" t="s">
        <v>56</v>
      </c>
      <c r="M23" s="164" t="s">
        <v>56</v>
      </c>
      <c r="N23" s="164" t="s">
        <v>56</v>
      </c>
      <c r="O23" s="164" t="s">
        <v>56</v>
      </c>
      <c r="P23" s="164" t="s">
        <v>56</v>
      </c>
      <c r="Q23" s="164" t="s">
        <v>56</v>
      </c>
      <c r="R23" s="164" t="s">
        <v>56</v>
      </c>
      <c r="S23" s="164" t="s">
        <v>56</v>
      </c>
      <c r="T23" s="164" t="s">
        <v>56</v>
      </c>
      <c r="U23" s="164" t="s">
        <v>56</v>
      </c>
      <c r="V23" s="164" t="s">
        <v>56</v>
      </c>
      <c r="W23" s="164" t="s">
        <v>56</v>
      </c>
      <c r="X23" s="164" t="s">
        <v>56</v>
      </c>
      <c r="Y23" s="164" t="s">
        <v>56</v>
      </c>
      <c r="Z23" s="164" t="s">
        <v>56</v>
      </c>
      <c r="AA23" s="164" t="s">
        <v>56</v>
      </c>
      <c r="AB23" s="164" t="s">
        <v>56</v>
      </c>
      <c r="AC23" s="164" t="s">
        <v>55</v>
      </c>
      <c r="AD23" s="164" t="s">
        <v>55</v>
      </c>
      <c r="AE23" s="164" t="s">
        <v>55</v>
      </c>
      <c r="AF23" s="164" t="s">
        <v>55</v>
      </c>
      <c r="AG23" s="164" t="s">
        <v>55</v>
      </c>
      <c r="AH23" s="149" t="s">
        <v>3</v>
      </c>
    </row>
    <row r="24" spans="1:34" s="33" customFormat="1" x14ac:dyDescent="0.25">
      <c r="A24" s="32" t="s">
        <v>119</v>
      </c>
      <c r="B24" s="33" t="s">
        <v>21</v>
      </c>
      <c r="C24" s="141">
        <v>19.044744107534001</v>
      </c>
      <c r="D24" s="138">
        <v>19.044744107534001</v>
      </c>
      <c r="E24" s="138">
        <v>7.2459827032400002</v>
      </c>
      <c r="F24" s="138">
        <v>11.520783147508</v>
      </c>
      <c r="G24" s="138">
        <v>18.717204852394001</v>
      </c>
      <c r="H24" s="138">
        <v>17.932008133730001</v>
      </c>
      <c r="I24" s="138">
        <v>3.3885747089999998</v>
      </c>
      <c r="J24" s="138">
        <v>19.3231380626633</v>
      </c>
      <c r="K24" s="138">
        <v>38.6866047140633</v>
      </c>
      <c r="L24" s="138">
        <v>52.319377962529998</v>
      </c>
      <c r="M24" s="138">
        <v>39.537287199933303</v>
      </c>
      <c r="N24" s="138">
        <v>54.69997346433</v>
      </c>
      <c r="O24" s="138">
        <v>59.943263707736698</v>
      </c>
      <c r="P24" s="138">
        <v>86.345771354530001</v>
      </c>
      <c r="Q24" s="138">
        <v>19.514960520403299</v>
      </c>
      <c r="R24" s="138">
        <v>21.174462716136699</v>
      </c>
      <c r="S24" s="138">
        <v>1.75595192053</v>
      </c>
      <c r="T24" s="138">
        <v>17.3791154176633</v>
      </c>
      <c r="U24" s="138">
        <v>12.090922022199999</v>
      </c>
      <c r="V24" s="138">
        <v>48.064253310929999</v>
      </c>
      <c r="W24" s="138">
        <v>8.2309316482667008</v>
      </c>
      <c r="X24" s="138">
        <v>0.25254093866670002</v>
      </c>
      <c r="Y24" s="138">
        <v>50.245768181130003</v>
      </c>
      <c r="Z24" s="138">
        <v>23.997711565933301</v>
      </c>
      <c r="AA24" s="138">
        <v>79.088661246529995</v>
      </c>
      <c r="AB24" s="138">
        <v>71.526970867933301</v>
      </c>
      <c r="AC24" s="138">
        <v>149.80136810026329</v>
      </c>
      <c r="AD24" s="138">
        <v>187.01906722212999</v>
      </c>
      <c r="AE24" s="138">
        <v>214.28749279453299</v>
      </c>
      <c r="AF24" s="138">
        <v>244.07197593480001</v>
      </c>
      <c r="AG24" s="138">
        <v>206.78802918047199</v>
      </c>
      <c r="AH24" s="149">
        <v>9.8580103787620725</v>
      </c>
    </row>
    <row r="25" spans="1:34" s="33" customFormat="1" x14ac:dyDescent="0.25">
      <c r="A25" s="32" t="s">
        <v>120</v>
      </c>
      <c r="B25" s="33" t="s">
        <v>22</v>
      </c>
      <c r="C25" s="141">
        <v>57.362392322643601</v>
      </c>
      <c r="D25" s="138">
        <v>57.362392322643601</v>
      </c>
      <c r="E25" s="138">
        <v>108.1403205610968</v>
      </c>
      <c r="F25" s="138">
        <v>54.027987293102399</v>
      </c>
      <c r="G25" s="138">
        <v>172.38238788005279</v>
      </c>
      <c r="H25" s="138">
        <v>124.2640968720048</v>
      </c>
      <c r="I25" s="138">
        <v>373.21402049047441</v>
      </c>
      <c r="J25" s="138">
        <v>504.39996534623759</v>
      </c>
      <c r="K25" s="138">
        <v>482.32431976282919</v>
      </c>
      <c r="L25" s="138">
        <v>504.73734924580555</v>
      </c>
      <c r="M25" s="138">
        <v>549.64775418665033</v>
      </c>
      <c r="N25" s="138">
        <v>482.83039561218118</v>
      </c>
      <c r="O25" s="138">
        <v>514.95142927165932</v>
      </c>
      <c r="P25" s="138">
        <v>459.7425983300688</v>
      </c>
      <c r="Q25" s="138">
        <v>545.84944629520328</v>
      </c>
      <c r="R25" s="138">
        <v>479.11643369562597</v>
      </c>
      <c r="S25" s="138">
        <v>333.69330475987402</v>
      </c>
      <c r="T25" s="138">
        <v>408.51847927400161</v>
      </c>
      <c r="U25" s="138">
        <v>360.64114728270886</v>
      </c>
      <c r="V25" s="138">
        <v>223.12649938658612</v>
      </c>
      <c r="W25" s="138">
        <v>306.76848212824916</v>
      </c>
      <c r="X25" s="138">
        <v>434.71773377325235</v>
      </c>
      <c r="Y25" s="138">
        <v>337.41823744087992</v>
      </c>
      <c r="Z25" s="138">
        <v>401.30383541072246</v>
      </c>
      <c r="AA25" s="138">
        <v>455.78452843817576</v>
      </c>
      <c r="AB25" s="138">
        <v>419.47374149236401</v>
      </c>
      <c r="AC25" s="138">
        <v>496.50350854431179</v>
      </c>
      <c r="AD25" s="138">
        <v>496.47112787464306</v>
      </c>
      <c r="AE25" s="138">
        <v>484.74255249579039</v>
      </c>
      <c r="AF25" s="138">
        <v>504.63538483132942</v>
      </c>
      <c r="AG25" s="138">
        <v>441.88560077669752</v>
      </c>
      <c r="AH25" s="149">
        <v>6.7034025758766127</v>
      </c>
    </row>
    <row r="26" spans="1:34" s="33" customFormat="1" x14ac:dyDescent="0.25">
      <c r="A26" s="32" t="s">
        <v>121</v>
      </c>
      <c r="B26" s="33" t="s">
        <v>23</v>
      </c>
      <c r="C26" s="141">
        <v>4497.7122465140092</v>
      </c>
      <c r="D26" s="138">
        <v>4497.7122465140092</v>
      </c>
      <c r="E26" s="138">
        <v>3667.1818864657075</v>
      </c>
      <c r="F26" s="138">
        <v>3530.3640495195486</v>
      </c>
      <c r="G26" s="138">
        <v>3779.6437196095417</v>
      </c>
      <c r="H26" s="138">
        <v>3733.6298731527932</v>
      </c>
      <c r="I26" s="138">
        <v>4127.1852284049346</v>
      </c>
      <c r="J26" s="138">
        <v>2881.7867598994962</v>
      </c>
      <c r="K26" s="138">
        <v>3210.0507343563781</v>
      </c>
      <c r="L26" s="138">
        <v>3301.9471285258596</v>
      </c>
      <c r="M26" s="138">
        <v>3286.1091082181797</v>
      </c>
      <c r="N26" s="138">
        <v>4187.6485404766281</v>
      </c>
      <c r="O26" s="138">
        <v>4759.1929808227178</v>
      </c>
      <c r="P26" s="138">
        <v>5467.7785044435204</v>
      </c>
      <c r="Q26" s="138">
        <v>6226.3398464319234</v>
      </c>
      <c r="R26" s="138">
        <v>6795.3152679285377</v>
      </c>
      <c r="S26" s="138">
        <v>6884.9199164032088</v>
      </c>
      <c r="T26" s="138">
        <v>7406.555817351963</v>
      </c>
      <c r="U26" s="138">
        <v>7737.611652286264</v>
      </c>
      <c r="V26" s="138">
        <v>8437.7366539297891</v>
      </c>
      <c r="W26" s="138">
        <v>7258.6824975461977</v>
      </c>
      <c r="X26" s="138">
        <v>6973.3253330403095</v>
      </c>
      <c r="Y26" s="138">
        <v>7199.495875658532</v>
      </c>
      <c r="Z26" s="138">
        <v>6279.6444326894552</v>
      </c>
      <c r="AA26" s="138">
        <v>4937.3716997631636</v>
      </c>
      <c r="AB26" s="138">
        <v>4452.4579064059017</v>
      </c>
      <c r="AC26" s="138">
        <v>5584.1560865805423</v>
      </c>
      <c r="AD26" s="138">
        <v>6756.1659394772059</v>
      </c>
      <c r="AE26" s="138">
        <v>7183.3486606752576</v>
      </c>
      <c r="AF26" s="138">
        <v>7190.6040869642584</v>
      </c>
      <c r="AG26" s="138">
        <v>6521.9505388705666</v>
      </c>
      <c r="AH26" s="149">
        <v>0.45005953725151288</v>
      </c>
    </row>
    <row r="27" spans="1:34" s="33" customFormat="1" x14ac:dyDescent="0.25">
      <c r="A27" s="32" t="s">
        <v>102</v>
      </c>
      <c r="B27" s="33" t="s">
        <v>24</v>
      </c>
      <c r="C27" s="141">
        <v>17640.974283340929</v>
      </c>
      <c r="D27" s="138">
        <v>17640.974283340929</v>
      </c>
      <c r="E27" s="138">
        <v>18669.937637447612</v>
      </c>
      <c r="F27" s="138">
        <v>18733.255233019998</v>
      </c>
      <c r="G27" s="138">
        <v>21066.302269748205</v>
      </c>
      <c r="H27" s="138">
        <v>21024.507420683585</v>
      </c>
      <c r="I27" s="138">
        <v>21214.753490526709</v>
      </c>
      <c r="J27" s="138">
        <v>12531.687823388405</v>
      </c>
      <c r="K27" s="138">
        <v>16317.311894458899</v>
      </c>
      <c r="L27" s="138">
        <v>17329.696666914439</v>
      </c>
      <c r="M27" s="138">
        <v>16425.580421226423</v>
      </c>
      <c r="N27" s="138">
        <v>16906.982283565227</v>
      </c>
      <c r="O27" s="138">
        <v>14620.977472851277</v>
      </c>
      <c r="P27" s="138">
        <v>15282.505494294021</v>
      </c>
      <c r="Q27" s="138">
        <v>16853.124174833702</v>
      </c>
      <c r="R27" s="138">
        <v>17587.484710068231</v>
      </c>
      <c r="S27" s="138">
        <v>19751.841562492886</v>
      </c>
      <c r="T27" s="138">
        <v>18611.686283922452</v>
      </c>
      <c r="U27" s="138">
        <v>18482.64858069559</v>
      </c>
      <c r="V27" s="138">
        <v>16917.00882327119</v>
      </c>
      <c r="W27" s="138">
        <v>15016.513932624694</v>
      </c>
      <c r="X27" s="138">
        <v>14588.327328325622</v>
      </c>
      <c r="Y27" s="138">
        <v>12980.026559532693</v>
      </c>
      <c r="Z27" s="138">
        <v>13022.336681919112</v>
      </c>
      <c r="AA27" s="138">
        <v>13628.344006053128</v>
      </c>
      <c r="AB27" s="138">
        <v>12806.637759466959</v>
      </c>
      <c r="AC27" s="138">
        <v>14498.130348489418</v>
      </c>
      <c r="AD27" s="138">
        <v>15103.823635862951</v>
      </c>
      <c r="AE27" s="138">
        <v>14186.203624597036</v>
      </c>
      <c r="AF27" s="138">
        <v>14961.138305519522</v>
      </c>
      <c r="AG27" s="138">
        <v>15038.422803454694</v>
      </c>
      <c r="AH27" s="149">
        <v>-0.14752878373298958</v>
      </c>
    </row>
    <row r="28" spans="1:34" s="33" customFormat="1" x14ac:dyDescent="0.25">
      <c r="A28" s="32" t="s">
        <v>122</v>
      </c>
      <c r="B28" s="33" t="s">
        <v>25</v>
      </c>
      <c r="C28" s="141">
        <v>90.558349004860005</v>
      </c>
      <c r="D28" s="138">
        <v>90.558349004860005</v>
      </c>
      <c r="E28" s="138">
        <v>56.937008853000002</v>
      </c>
      <c r="F28" s="138">
        <v>53.289691935999997</v>
      </c>
      <c r="G28" s="138">
        <v>45.786383026999999</v>
      </c>
      <c r="H28" s="138">
        <v>42.984884096999998</v>
      </c>
      <c r="I28" s="138">
        <v>40.474838321999997</v>
      </c>
      <c r="J28" s="138">
        <v>33.345684239400001</v>
      </c>
      <c r="K28" s="138">
        <v>34.646626991200002</v>
      </c>
      <c r="L28" s="138">
        <v>26.439934825600002</v>
      </c>
      <c r="M28" s="138">
        <v>22.723834498999999</v>
      </c>
      <c r="N28" s="138">
        <v>22.8168917924</v>
      </c>
      <c r="O28" s="138">
        <v>3.79054266158</v>
      </c>
      <c r="P28" s="138">
        <v>4.7435375903999999</v>
      </c>
      <c r="Q28" s="138">
        <v>5.3824741551999997</v>
      </c>
      <c r="R28" s="138">
        <v>5.0669237309000001</v>
      </c>
      <c r="S28" s="138">
        <v>7.4583428614000002</v>
      </c>
      <c r="T28" s="138">
        <v>9.5523776470000001</v>
      </c>
      <c r="U28" s="138">
        <v>11.208101814600001</v>
      </c>
      <c r="V28" s="138">
        <v>14.267047934800001</v>
      </c>
      <c r="W28" s="138">
        <v>6.6161976907</v>
      </c>
      <c r="X28" s="138">
        <v>6.6184094724999998</v>
      </c>
      <c r="Y28" s="138">
        <v>3.09482966752</v>
      </c>
      <c r="Z28" s="138">
        <v>3.4669890573200002</v>
      </c>
      <c r="AA28" s="138">
        <v>2.9977944286399998</v>
      </c>
      <c r="AB28" s="138">
        <v>2.5725737335651999</v>
      </c>
      <c r="AC28" s="138">
        <v>9.5786045114</v>
      </c>
      <c r="AD28" s="138">
        <v>6.3501699222400001</v>
      </c>
      <c r="AE28" s="138">
        <v>6.5317398903999999</v>
      </c>
      <c r="AF28" s="138">
        <v>5.3448284963999999</v>
      </c>
      <c r="AG28" s="138">
        <v>4.2568700157999997</v>
      </c>
      <c r="AH28" s="149">
        <v>-0.95299306952281615</v>
      </c>
    </row>
    <row r="29" spans="1:34" s="33" customFormat="1" x14ac:dyDescent="0.25">
      <c r="A29" s="32" t="s">
        <v>123</v>
      </c>
      <c r="B29" s="33" t="s">
        <v>26</v>
      </c>
      <c r="C29" s="141">
        <v>1571.4396516000004</v>
      </c>
      <c r="D29" s="138">
        <v>1571.4396516000004</v>
      </c>
      <c r="E29" s="138">
        <v>464.1085799</v>
      </c>
      <c r="F29" s="138">
        <v>586.25127329999998</v>
      </c>
      <c r="G29" s="138">
        <v>697.91123010000001</v>
      </c>
      <c r="H29" s="138">
        <v>927.96309340000005</v>
      </c>
      <c r="I29" s="138">
        <v>495.37366479999997</v>
      </c>
      <c r="J29" s="138">
        <v>322.54708640000001</v>
      </c>
      <c r="K29" s="138">
        <v>236.13379720000003</v>
      </c>
      <c r="L29" s="138">
        <v>52.626507500000002</v>
      </c>
      <c r="M29" s="138">
        <v>35.602370999999998</v>
      </c>
      <c r="N29" s="138">
        <v>28.481896800000001</v>
      </c>
      <c r="O29" s="138">
        <v>663.67983220000008</v>
      </c>
      <c r="P29" s="138">
        <v>692.74080330000004</v>
      </c>
      <c r="Q29" s="138">
        <v>630.98768250000012</v>
      </c>
      <c r="R29" s="138">
        <v>679.34042050000005</v>
      </c>
      <c r="S29" s="138">
        <v>872.29933140000014</v>
      </c>
      <c r="T29" s="138">
        <v>659.59661249999999</v>
      </c>
      <c r="U29" s="138">
        <v>597.00292609999997</v>
      </c>
      <c r="V29" s="138">
        <v>683.54324850000012</v>
      </c>
      <c r="W29" s="138">
        <v>908.60780990000012</v>
      </c>
      <c r="X29" s="138">
        <v>838.76691200000005</v>
      </c>
      <c r="Y29" s="138">
        <v>720.14053000000013</v>
      </c>
      <c r="Z29" s="138">
        <v>807.71488399999998</v>
      </c>
      <c r="AA29" s="138">
        <v>783.90053799999998</v>
      </c>
      <c r="AB29" s="138">
        <v>775.33266000000003</v>
      </c>
      <c r="AC29" s="138">
        <v>862.86478</v>
      </c>
      <c r="AD29" s="138">
        <v>1070.900386</v>
      </c>
      <c r="AE29" s="138">
        <v>883.88944600000002</v>
      </c>
      <c r="AF29" s="138">
        <v>133.90720200000001</v>
      </c>
      <c r="AG29" s="138">
        <v>1016.6371370000001</v>
      </c>
      <c r="AH29" s="149">
        <v>-0.35305365626679608</v>
      </c>
    </row>
    <row r="30" spans="1:34" s="33" customFormat="1" x14ac:dyDescent="0.25">
      <c r="A30" s="32" t="s">
        <v>124</v>
      </c>
      <c r="B30" s="33" t="s">
        <v>27</v>
      </c>
      <c r="C30" s="163" t="s">
        <v>58</v>
      </c>
      <c r="D30" s="164" t="s">
        <v>58</v>
      </c>
      <c r="E30" s="164" t="s">
        <v>58</v>
      </c>
      <c r="F30" s="164" t="s">
        <v>58</v>
      </c>
      <c r="G30" s="164" t="s">
        <v>58</v>
      </c>
      <c r="H30" s="164" t="s">
        <v>58</v>
      </c>
      <c r="I30" s="164" t="s">
        <v>58</v>
      </c>
      <c r="J30" s="164" t="s">
        <v>58</v>
      </c>
      <c r="K30" s="164" t="s">
        <v>58</v>
      </c>
      <c r="L30" s="164" t="s">
        <v>58</v>
      </c>
      <c r="M30" s="164" t="s">
        <v>58</v>
      </c>
      <c r="N30" s="164" t="s">
        <v>58</v>
      </c>
      <c r="O30" s="164" t="s">
        <v>58</v>
      </c>
      <c r="P30" s="164" t="s">
        <v>58</v>
      </c>
      <c r="Q30" s="164" t="s">
        <v>58</v>
      </c>
      <c r="R30" s="164" t="s">
        <v>58</v>
      </c>
      <c r="S30" s="164" t="s">
        <v>58</v>
      </c>
      <c r="T30" s="164" t="s">
        <v>58</v>
      </c>
      <c r="U30" s="164" t="s">
        <v>58</v>
      </c>
      <c r="V30" s="164" t="s">
        <v>58</v>
      </c>
      <c r="W30" s="164" t="s">
        <v>58</v>
      </c>
      <c r="X30" s="164" t="s">
        <v>58</v>
      </c>
      <c r="Y30" s="164" t="s">
        <v>58</v>
      </c>
      <c r="Z30" s="164" t="s">
        <v>58</v>
      </c>
      <c r="AA30" s="164" t="s">
        <v>58</v>
      </c>
      <c r="AB30" s="164" t="s">
        <v>58</v>
      </c>
      <c r="AC30" s="164" t="s">
        <v>58</v>
      </c>
      <c r="AD30" s="164" t="s">
        <v>58</v>
      </c>
      <c r="AE30" s="164" t="s">
        <v>58</v>
      </c>
      <c r="AF30" s="164" t="s">
        <v>58</v>
      </c>
      <c r="AG30" s="164" t="s">
        <v>58</v>
      </c>
      <c r="AH30" s="149" t="s">
        <v>3</v>
      </c>
    </row>
    <row r="31" spans="1:34" s="33" customFormat="1" x14ac:dyDescent="0.25">
      <c r="A31" s="32" t="s">
        <v>125</v>
      </c>
      <c r="B31" s="33" t="s">
        <v>28</v>
      </c>
      <c r="C31" s="141">
        <v>305.17667399999999</v>
      </c>
      <c r="D31" s="138">
        <v>305.17667399999999</v>
      </c>
      <c r="E31" s="138">
        <v>503.29856199999995</v>
      </c>
      <c r="F31" s="138">
        <v>934.26069099999995</v>
      </c>
      <c r="G31" s="138">
        <v>515.916293</v>
      </c>
      <c r="H31" s="138">
        <v>487.62436199999991</v>
      </c>
      <c r="I31" s="138">
        <v>452.98437999999999</v>
      </c>
      <c r="J31" s="138">
        <v>421.55760900000001</v>
      </c>
      <c r="K31" s="138">
        <v>194.215146</v>
      </c>
      <c r="L31" s="138">
        <v>159.70502399999998</v>
      </c>
      <c r="M31" s="138">
        <v>231.79784900000001</v>
      </c>
      <c r="N31" s="138">
        <v>295.56736799999999</v>
      </c>
      <c r="O31" s="138">
        <v>318.05081200000001</v>
      </c>
      <c r="P31" s="138">
        <v>352.44116399999996</v>
      </c>
      <c r="Q31" s="138">
        <v>351.66371199999998</v>
      </c>
      <c r="R31" s="138">
        <v>363.67084199999999</v>
      </c>
      <c r="S31" s="138">
        <v>461.34844299999997</v>
      </c>
      <c r="T31" s="138">
        <v>442.22538099999991</v>
      </c>
      <c r="U31" s="138">
        <v>384.5601539999999</v>
      </c>
      <c r="V31" s="138">
        <v>288.79079200000001</v>
      </c>
      <c r="W31" s="138">
        <v>410.92670499999991</v>
      </c>
      <c r="X31" s="138">
        <v>449.50199099999998</v>
      </c>
      <c r="Y31" s="138">
        <v>456.9730229999999</v>
      </c>
      <c r="Z31" s="138">
        <v>388.32172600000001</v>
      </c>
      <c r="AA31" s="138">
        <v>281.45557600000001</v>
      </c>
      <c r="AB31" s="138">
        <v>35.748596999999997</v>
      </c>
      <c r="AC31" s="138">
        <v>243.17605599999999</v>
      </c>
      <c r="AD31" s="138">
        <v>517.56602199999998</v>
      </c>
      <c r="AE31" s="138">
        <v>559.84930299999996</v>
      </c>
      <c r="AF31" s="138">
        <v>642.606899</v>
      </c>
      <c r="AG31" s="138">
        <v>622.35149999999999</v>
      </c>
      <c r="AH31" s="149">
        <v>1.0393154294616895</v>
      </c>
    </row>
    <row r="32" spans="1:34" s="33" customFormat="1" x14ac:dyDescent="0.25">
      <c r="A32" s="32" t="s">
        <v>126</v>
      </c>
      <c r="B32" s="33" t="s">
        <v>29</v>
      </c>
      <c r="C32" s="141">
        <v>8.7003506975949996E-2</v>
      </c>
      <c r="D32" s="138">
        <v>8.7003506975949996E-2</v>
      </c>
      <c r="E32" s="138">
        <v>9.4007717651420006E-2</v>
      </c>
      <c r="F32" s="138">
        <v>8.7900948008069996E-2</v>
      </c>
      <c r="G32" s="138">
        <v>0.11838996274025999</v>
      </c>
      <c r="H32" s="138">
        <v>0.10254893480987</v>
      </c>
      <c r="I32" s="138">
        <v>0.10348036625423</v>
      </c>
      <c r="J32" s="138">
        <v>9.77871363696E-2</v>
      </c>
      <c r="K32" s="138">
        <v>9.4762996887500006E-2</v>
      </c>
      <c r="L32" s="138">
        <v>9.4778187692959995E-2</v>
      </c>
      <c r="M32" s="138">
        <v>0.10422540926122</v>
      </c>
      <c r="N32" s="138">
        <v>0.11550456143277001</v>
      </c>
      <c r="O32" s="138">
        <v>0.11571043624192</v>
      </c>
      <c r="P32" s="138">
        <v>0.121814383847</v>
      </c>
      <c r="Q32" s="138">
        <v>0.12393815913525</v>
      </c>
      <c r="R32" s="138">
        <v>0.11955941900118</v>
      </c>
      <c r="S32" s="138">
        <v>0.15915019641864001</v>
      </c>
      <c r="T32" s="138">
        <v>0.16713095851549001</v>
      </c>
      <c r="U32" s="138">
        <v>0.13430439207945</v>
      </c>
      <c r="V32" s="138">
        <v>0.14575619881773999</v>
      </c>
      <c r="W32" s="138">
        <v>0.11619565865426</v>
      </c>
      <c r="X32" s="138">
        <v>0.11119671682713</v>
      </c>
      <c r="Y32" s="138">
        <v>0.13687110087382001</v>
      </c>
      <c r="Z32" s="138">
        <v>0.13150003839605001</v>
      </c>
      <c r="AA32" s="138">
        <v>0.10816241872634</v>
      </c>
      <c r="AB32" s="138">
        <v>0.11938772830001999</v>
      </c>
      <c r="AC32" s="138">
        <v>0.12178476890619</v>
      </c>
      <c r="AD32" s="138">
        <v>0.13568015994060001</v>
      </c>
      <c r="AE32" s="138">
        <v>0.17003032690789999</v>
      </c>
      <c r="AF32" s="138">
        <v>0.14695547311519</v>
      </c>
      <c r="AG32" s="138">
        <v>0.11421049684496</v>
      </c>
      <c r="AH32" s="149">
        <v>0.31271141606430547</v>
      </c>
    </row>
    <row r="33" spans="1:34" s="33" customFormat="1" x14ac:dyDescent="0.25">
      <c r="A33" s="32" t="s">
        <v>127</v>
      </c>
      <c r="B33" s="33" t="s">
        <v>30</v>
      </c>
      <c r="C33" s="141">
        <v>899.88826650337376</v>
      </c>
      <c r="D33" s="138">
        <v>899.88826650337376</v>
      </c>
      <c r="E33" s="138">
        <v>967.78286932362528</v>
      </c>
      <c r="F33" s="138">
        <v>1212.4158879958673</v>
      </c>
      <c r="G33" s="138">
        <v>1474.829333966554</v>
      </c>
      <c r="H33" s="138">
        <v>1512.9696171228059</v>
      </c>
      <c r="I33" s="138">
        <v>1536.82169204821</v>
      </c>
      <c r="J33" s="138">
        <v>1580.3888163094709</v>
      </c>
      <c r="K33" s="138">
        <v>1742.2934805645489</v>
      </c>
      <c r="L33" s="138">
        <v>1865.0413700976221</v>
      </c>
      <c r="M33" s="138">
        <v>2040.1393151939274</v>
      </c>
      <c r="N33" s="138">
        <v>2152.697961974131</v>
      </c>
      <c r="O33" s="138">
        <v>2297.9656245738433</v>
      </c>
      <c r="P33" s="138">
        <v>2738.0225017167841</v>
      </c>
      <c r="Q33" s="138">
        <v>2884.6102332139858</v>
      </c>
      <c r="R33" s="138">
        <v>3141.2961868669249</v>
      </c>
      <c r="S33" s="138">
        <v>2080.4299258047886</v>
      </c>
      <c r="T33" s="138">
        <v>2372.8560953431743</v>
      </c>
      <c r="U33" s="138">
        <v>2666.3407274227438</v>
      </c>
      <c r="V33" s="138">
        <v>2883.0853736528306</v>
      </c>
      <c r="W33" s="138">
        <v>3552.9425597664504</v>
      </c>
      <c r="X33" s="138">
        <v>4580.0300342687933</v>
      </c>
      <c r="Y33" s="138">
        <v>4161.1844389293501</v>
      </c>
      <c r="Z33" s="138">
        <v>3772.9803648930219</v>
      </c>
      <c r="AA33" s="138">
        <v>3773.3283807140774</v>
      </c>
      <c r="AB33" s="138">
        <v>4029.3209652930445</v>
      </c>
      <c r="AC33" s="138">
        <v>5127.0944492056369</v>
      </c>
      <c r="AD33" s="138">
        <v>5488.6139158887709</v>
      </c>
      <c r="AE33" s="138">
        <v>6963.0623800000003</v>
      </c>
      <c r="AF33" s="138">
        <v>7200.8655344137596</v>
      </c>
      <c r="AG33" s="138">
        <v>7306.5195999999996</v>
      </c>
      <c r="AH33" s="149">
        <v>7.119363116479315</v>
      </c>
    </row>
    <row r="34" spans="1:34" s="33" customFormat="1" x14ac:dyDescent="0.25">
      <c r="A34" s="32" t="s">
        <v>128</v>
      </c>
      <c r="B34" s="33" t="s">
        <v>31</v>
      </c>
      <c r="C34" s="141">
        <v>4.3691671628391697</v>
      </c>
      <c r="D34" s="138">
        <v>4.3691671628391697</v>
      </c>
      <c r="E34" s="138">
        <v>5.6475709516599997</v>
      </c>
      <c r="F34" s="138">
        <v>5.2370141988194696</v>
      </c>
      <c r="G34" s="138">
        <v>4.4401995717493898</v>
      </c>
      <c r="H34" s="138">
        <v>4.4655087498095103</v>
      </c>
      <c r="I34" s="138">
        <v>4.3009180529036604</v>
      </c>
      <c r="J34" s="138">
        <v>3.94616409344103</v>
      </c>
      <c r="K34" s="138">
        <v>5.4978522802619603</v>
      </c>
      <c r="L34" s="138">
        <v>5.1630451017255101</v>
      </c>
      <c r="M34" s="138">
        <v>7.2918748197622199</v>
      </c>
      <c r="N34" s="138">
        <v>10.22294129346133</v>
      </c>
      <c r="O34" s="138">
        <v>14.129069092792999</v>
      </c>
      <c r="P34" s="138">
        <v>11.888058499785711</v>
      </c>
      <c r="Q34" s="138">
        <v>13.966270016232491</v>
      </c>
      <c r="R34" s="138">
        <v>15.81797576828709</v>
      </c>
      <c r="S34" s="138">
        <v>15.70069086588232</v>
      </c>
      <c r="T34" s="138">
        <v>15.38888283928102</v>
      </c>
      <c r="U34" s="138">
        <v>17.798827167120109</v>
      </c>
      <c r="V34" s="138">
        <v>20.893992294999439</v>
      </c>
      <c r="W34" s="138">
        <v>22.933208524160399</v>
      </c>
      <c r="X34" s="138">
        <v>25.02200404575823</v>
      </c>
      <c r="Y34" s="138">
        <v>21.890118034923638</v>
      </c>
      <c r="Z34" s="138">
        <v>24.768385745523471</v>
      </c>
      <c r="AA34" s="138">
        <v>23.98315979556844</v>
      </c>
      <c r="AB34" s="138">
        <v>20.759255750501961</v>
      </c>
      <c r="AC34" s="138">
        <v>23.065675084598229</v>
      </c>
      <c r="AD34" s="138">
        <v>16.987937753909911</v>
      </c>
      <c r="AE34" s="138">
        <v>12.245166591289379</v>
      </c>
      <c r="AF34" s="138">
        <v>10.07876680873937</v>
      </c>
      <c r="AG34" s="138">
        <v>9.0575437148832005</v>
      </c>
      <c r="AH34" s="149">
        <v>1.0730595505522917</v>
      </c>
    </row>
    <row r="35" spans="1:34" s="33" customFormat="1" x14ac:dyDescent="0.25">
      <c r="A35" s="32" t="s">
        <v>129</v>
      </c>
      <c r="B35" s="33" t="s">
        <v>32</v>
      </c>
      <c r="C35" s="141">
        <v>35296.648174846989</v>
      </c>
      <c r="D35" s="138">
        <v>35296.648174846989</v>
      </c>
      <c r="E35" s="138">
        <v>36109.453875127998</v>
      </c>
      <c r="F35" s="138">
        <v>36107.187034310009</v>
      </c>
      <c r="G35" s="138">
        <v>34634.991400214996</v>
      </c>
      <c r="H35" s="138">
        <v>35593.633930958</v>
      </c>
      <c r="I35" s="138">
        <v>34988.208621566002</v>
      </c>
      <c r="J35" s="138">
        <v>36384.531661964</v>
      </c>
      <c r="K35" s="138">
        <v>39116.544632657104</v>
      </c>
      <c r="L35" s="138">
        <v>39123.9233365072</v>
      </c>
      <c r="M35" s="138">
        <v>40499.675649247598</v>
      </c>
      <c r="N35" s="138">
        <v>42756.8002719875</v>
      </c>
      <c r="O35" s="138">
        <v>46768.992498181899</v>
      </c>
      <c r="P35" s="138">
        <v>46389.359271210196</v>
      </c>
      <c r="Q35" s="138">
        <v>43532.535708103795</v>
      </c>
      <c r="R35" s="138">
        <v>47454.809477260598</v>
      </c>
      <c r="S35" s="138">
        <v>50835.722866850097</v>
      </c>
      <c r="T35" s="138">
        <v>54230.160900030904</v>
      </c>
      <c r="U35" s="138">
        <v>55537.292367371097</v>
      </c>
      <c r="V35" s="138">
        <v>53340.826071377604</v>
      </c>
      <c r="W35" s="138">
        <v>47592.224885864205</v>
      </c>
      <c r="X35" s="138">
        <v>45053.528636874202</v>
      </c>
      <c r="Y35" s="138">
        <v>48558.248445709803</v>
      </c>
      <c r="Z35" s="138">
        <v>44651.807726380808</v>
      </c>
      <c r="AA35" s="138">
        <v>42836.924166429606</v>
      </c>
      <c r="AB35" s="138">
        <v>42235.625420207994</v>
      </c>
      <c r="AC35" s="138">
        <v>41290.043359391639</v>
      </c>
      <c r="AD35" s="138">
        <v>38396.612077284539</v>
      </c>
      <c r="AE35" s="138">
        <v>37660.909386953594</v>
      </c>
      <c r="AF35" s="138">
        <v>36198.985871999554</v>
      </c>
      <c r="AG35" s="138">
        <v>38384.381971156385</v>
      </c>
      <c r="AH35" s="149">
        <v>8.7479518763760963E-2</v>
      </c>
    </row>
    <row r="36" spans="1:34" s="33" customFormat="1" x14ac:dyDescent="0.25">
      <c r="A36" s="32" t="s">
        <v>130</v>
      </c>
      <c r="B36" s="33" t="s">
        <v>33</v>
      </c>
      <c r="C36" s="141">
        <v>1040.7399565522808</v>
      </c>
      <c r="D36" s="138">
        <v>1040.7399565522808</v>
      </c>
      <c r="E36" s="138">
        <v>940.88953675351797</v>
      </c>
      <c r="F36" s="138">
        <v>875.10171119910115</v>
      </c>
      <c r="G36" s="138">
        <v>923.70949950314719</v>
      </c>
      <c r="H36" s="138">
        <v>1376.5229133856833</v>
      </c>
      <c r="I36" s="138">
        <v>1142.3688058927078</v>
      </c>
      <c r="J36" s="138">
        <v>1084.7694894978993</v>
      </c>
      <c r="K36" s="138">
        <v>1122.2703896000198</v>
      </c>
      <c r="L36" s="138">
        <v>1080.3581858260166</v>
      </c>
      <c r="M36" s="138">
        <v>919.31285171229774</v>
      </c>
      <c r="N36" s="138">
        <v>749.10833440096269</v>
      </c>
      <c r="O36" s="138">
        <v>813.48727298014228</v>
      </c>
      <c r="P36" s="138">
        <v>890.95191442588498</v>
      </c>
      <c r="Q36" s="138">
        <v>856.21018321654367</v>
      </c>
      <c r="R36" s="138">
        <v>728.53239032077454</v>
      </c>
      <c r="S36" s="138">
        <v>981.61609810633331</v>
      </c>
      <c r="T36" s="138">
        <v>956.18081464868419</v>
      </c>
      <c r="U36" s="138">
        <v>978.73927261758502</v>
      </c>
      <c r="V36" s="138">
        <v>1099.4647643176045</v>
      </c>
      <c r="W36" s="138">
        <v>1003.4621132819611</v>
      </c>
      <c r="X36" s="138">
        <v>1054.4868267912561</v>
      </c>
      <c r="Y36" s="138">
        <v>1006.3617077512102</v>
      </c>
      <c r="Z36" s="138">
        <v>961.38776523638899</v>
      </c>
      <c r="AA36" s="138">
        <v>951.45351059430834</v>
      </c>
      <c r="AB36" s="138">
        <v>918.07414358802885</v>
      </c>
      <c r="AC36" s="138">
        <v>1016.6466856229259</v>
      </c>
      <c r="AD36" s="138">
        <v>953.31463829337395</v>
      </c>
      <c r="AE36" s="138">
        <v>902.67787455825555</v>
      </c>
      <c r="AF36" s="138">
        <v>967.74456582063669</v>
      </c>
      <c r="AG36" s="138">
        <v>1020.4678869776245</v>
      </c>
      <c r="AH36" s="149">
        <v>-1.9478515691674518E-2</v>
      </c>
    </row>
    <row r="37" spans="1:34" s="33" customFormat="1" x14ac:dyDescent="0.25">
      <c r="A37" s="32" t="s">
        <v>131</v>
      </c>
      <c r="B37" s="33" t="s">
        <v>34</v>
      </c>
      <c r="C37" s="141">
        <v>2381.7628001655003</v>
      </c>
      <c r="D37" s="138">
        <v>2381.7628001655003</v>
      </c>
      <c r="E37" s="138">
        <v>2078.8571616322001</v>
      </c>
      <c r="F37" s="138">
        <v>2231.5595125547002</v>
      </c>
      <c r="G37" s="138">
        <v>2209.8910505980998</v>
      </c>
      <c r="H37" s="138">
        <v>2143.0531011960998</v>
      </c>
      <c r="I37" s="138">
        <v>2373.6919174401</v>
      </c>
      <c r="J37" s="138">
        <v>2670.6032436976002</v>
      </c>
      <c r="K37" s="138">
        <v>3232.0418666570999</v>
      </c>
      <c r="L37" s="138">
        <v>3217.4564987041995</v>
      </c>
      <c r="M37" s="138">
        <v>3008.4513314288997</v>
      </c>
      <c r="N37" s="138">
        <v>2930.2798248105</v>
      </c>
      <c r="O37" s="138">
        <v>2872.3222858195995</v>
      </c>
      <c r="P37" s="138">
        <v>2371.9559056100002</v>
      </c>
      <c r="Q37" s="138">
        <v>2234.4069679125</v>
      </c>
      <c r="R37" s="138">
        <v>2207.4371814383999</v>
      </c>
      <c r="S37" s="138">
        <v>2685.9118867457</v>
      </c>
      <c r="T37" s="138">
        <v>2461.1279746208997</v>
      </c>
      <c r="U37" s="138">
        <v>2516.4825027625002</v>
      </c>
      <c r="V37" s="138">
        <v>2292.7292860306002</v>
      </c>
      <c r="W37" s="138">
        <v>2205.1219647040002</v>
      </c>
      <c r="X37" s="138">
        <v>1729.9326117388998</v>
      </c>
      <c r="Y37" s="138">
        <v>1741.7680298316</v>
      </c>
      <c r="Z37" s="138">
        <v>1648.3151595856</v>
      </c>
      <c r="AA37" s="138">
        <v>1428.4968814565</v>
      </c>
      <c r="AB37" s="138">
        <v>882.3900238617</v>
      </c>
      <c r="AC37" s="138">
        <v>881.69194676469999</v>
      </c>
      <c r="AD37" s="138">
        <v>683.84581397739998</v>
      </c>
      <c r="AE37" s="138">
        <v>692.69452165380005</v>
      </c>
      <c r="AF37" s="138">
        <v>776.1055514789</v>
      </c>
      <c r="AG37" s="138">
        <v>688.97864473899995</v>
      </c>
      <c r="AH37" s="149">
        <v>-0.71072743066978572</v>
      </c>
    </row>
    <row r="38" spans="1:34" s="33" customFormat="1" x14ac:dyDescent="0.25">
      <c r="A38" s="32" t="s">
        <v>132</v>
      </c>
      <c r="B38" s="33" t="s">
        <v>35</v>
      </c>
      <c r="C38" s="141">
        <v>1768.8312572699999</v>
      </c>
      <c r="D38" s="138">
        <v>1278.1478207999999</v>
      </c>
      <c r="E38" s="138">
        <v>499.68772860000001</v>
      </c>
      <c r="F38" s="138">
        <v>771.9598416</v>
      </c>
      <c r="G38" s="138">
        <v>432.99938459999998</v>
      </c>
      <c r="H38" s="138">
        <v>431.34308040000002</v>
      </c>
      <c r="I38" s="138">
        <v>453.32715000000002</v>
      </c>
      <c r="J38" s="138">
        <v>533.0773398</v>
      </c>
      <c r="K38" s="138">
        <v>685.7707458000001</v>
      </c>
      <c r="L38" s="138">
        <v>853.64124779999997</v>
      </c>
      <c r="M38" s="138">
        <v>1184.292927</v>
      </c>
      <c r="N38" s="138">
        <v>924.86681520000013</v>
      </c>
      <c r="O38" s="138">
        <v>844.56452400000001</v>
      </c>
      <c r="P38" s="138">
        <v>874.27573620000021</v>
      </c>
      <c r="Q38" s="138">
        <v>921.83139600000004</v>
      </c>
      <c r="R38" s="138">
        <v>820.34251500000005</v>
      </c>
      <c r="S38" s="138">
        <v>1042.9755287999999</v>
      </c>
      <c r="T38" s="138">
        <v>955.92760859999999</v>
      </c>
      <c r="U38" s="138">
        <v>805.22676360000003</v>
      </c>
      <c r="V38" s="138">
        <v>893.59245420000013</v>
      </c>
      <c r="W38" s="138">
        <v>801.58211519999998</v>
      </c>
      <c r="X38" s="138">
        <v>697.24565219999999</v>
      </c>
      <c r="Y38" s="138">
        <v>548.65329810000003</v>
      </c>
      <c r="Z38" s="138">
        <v>464.1135438</v>
      </c>
      <c r="AA38" s="138">
        <v>449.63008680000002</v>
      </c>
      <c r="AB38" s="138">
        <v>471.40289250000001</v>
      </c>
      <c r="AC38" s="138">
        <v>610.56271200000003</v>
      </c>
      <c r="AD38" s="138">
        <v>581.03195699999992</v>
      </c>
      <c r="AE38" s="138">
        <v>844.308468081</v>
      </c>
      <c r="AF38" s="138">
        <v>856.7115388756655</v>
      </c>
      <c r="AG38" s="138">
        <v>875.2298407586909</v>
      </c>
      <c r="AH38" s="149">
        <v>-0.50519313972916013</v>
      </c>
    </row>
    <row r="39" spans="1:34" s="33" customFormat="1" x14ac:dyDescent="0.25">
      <c r="A39" s="32" t="s">
        <v>133</v>
      </c>
      <c r="B39" s="33" t="s">
        <v>36</v>
      </c>
      <c r="C39" s="141">
        <v>1414.0649583046361</v>
      </c>
      <c r="D39" s="138">
        <v>1414.0649583046361</v>
      </c>
      <c r="E39" s="138">
        <v>1402.9887242737673</v>
      </c>
      <c r="F39" s="138">
        <v>1399.7386649882028</v>
      </c>
      <c r="G39" s="138">
        <v>1180.2598010850868</v>
      </c>
      <c r="H39" s="138">
        <v>1073.8748935855147</v>
      </c>
      <c r="I39" s="138">
        <v>1130.0863591509526</v>
      </c>
      <c r="J39" s="138">
        <v>1192.2082682965945</v>
      </c>
      <c r="K39" s="138">
        <v>1162.1551310768189</v>
      </c>
      <c r="L39" s="138">
        <v>1170.6941685043562</v>
      </c>
      <c r="M39" s="138">
        <v>1529.7744594263734</v>
      </c>
      <c r="N39" s="138">
        <v>1683.7689414349134</v>
      </c>
      <c r="O39" s="138">
        <v>1172.6223722538521</v>
      </c>
      <c r="P39" s="138">
        <v>1241.715978310971</v>
      </c>
      <c r="Q39" s="138">
        <v>1533.5648498781247</v>
      </c>
      <c r="R39" s="138">
        <v>1790.5607389575937</v>
      </c>
      <c r="S39" s="138">
        <v>1568.7283235359807</v>
      </c>
      <c r="T39" s="138">
        <v>1711.2384156956414</v>
      </c>
      <c r="U39" s="138">
        <v>1799.6106292233737</v>
      </c>
      <c r="V39" s="138">
        <v>1994.0728720084405</v>
      </c>
      <c r="W39" s="138">
        <v>1816.9384811042851</v>
      </c>
      <c r="X39" s="138">
        <v>1650.9342657943341</v>
      </c>
      <c r="Y39" s="138">
        <v>1971.5489322132566</v>
      </c>
      <c r="Z39" s="138">
        <v>2118.3387912713129</v>
      </c>
      <c r="AA39" s="138">
        <v>2132.5194054323865</v>
      </c>
      <c r="AB39" s="138">
        <v>1980.8150752347658</v>
      </c>
      <c r="AC39" s="138">
        <v>2044.0060862118755</v>
      </c>
      <c r="AD39" s="138">
        <v>2396.6628659965281</v>
      </c>
      <c r="AE39" s="138">
        <v>2561.8286708343749</v>
      </c>
      <c r="AF39" s="138">
        <v>2684.0249767012974</v>
      </c>
      <c r="AG39" s="138">
        <v>3099.6697557981979</v>
      </c>
      <c r="AH39" s="149">
        <v>1.1920278397355117</v>
      </c>
    </row>
    <row r="40" spans="1:34" s="33" customFormat="1" x14ac:dyDescent="0.25">
      <c r="A40" s="32" t="s">
        <v>134</v>
      </c>
      <c r="B40" s="33" t="s">
        <v>37</v>
      </c>
      <c r="C40" s="163" t="s">
        <v>58</v>
      </c>
      <c r="D40" s="164" t="s">
        <v>58</v>
      </c>
      <c r="E40" s="164" t="s">
        <v>58</v>
      </c>
      <c r="F40" s="164" t="s">
        <v>58</v>
      </c>
      <c r="G40" s="164" t="s">
        <v>58</v>
      </c>
      <c r="H40" s="164" t="s">
        <v>58</v>
      </c>
      <c r="I40" s="164" t="s">
        <v>58</v>
      </c>
      <c r="J40" s="164" t="s">
        <v>58</v>
      </c>
      <c r="K40" s="164" t="s">
        <v>58</v>
      </c>
      <c r="L40" s="138">
        <v>101.10698106982932</v>
      </c>
      <c r="M40" s="164" t="s">
        <v>58</v>
      </c>
      <c r="N40" s="164" t="s">
        <v>58</v>
      </c>
      <c r="O40" s="164" t="s">
        <v>58</v>
      </c>
      <c r="P40" s="164" t="s">
        <v>58</v>
      </c>
      <c r="Q40" s="164" t="s">
        <v>58</v>
      </c>
      <c r="R40" s="164" t="s">
        <v>58</v>
      </c>
      <c r="S40" s="164" t="s">
        <v>58</v>
      </c>
      <c r="T40" s="164" t="s">
        <v>58</v>
      </c>
      <c r="U40" s="138">
        <v>109.27769310856024</v>
      </c>
      <c r="V40" s="138">
        <v>218.28384856107093</v>
      </c>
      <c r="W40" s="138">
        <v>47.685359757314949</v>
      </c>
      <c r="X40" s="138">
        <v>46.999618666190472</v>
      </c>
      <c r="Y40" s="138">
        <v>27.98456965221326</v>
      </c>
      <c r="Z40" s="138">
        <v>44.375172026482808</v>
      </c>
      <c r="AA40" s="138">
        <v>124.746741245</v>
      </c>
      <c r="AB40" s="138">
        <v>240.38610969200005</v>
      </c>
      <c r="AC40" s="138">
        <v>143.95400128914216</v>
      </c>
      <c r="AD40" s="138">
        <v>101.37851707093616</v>
      </c>
      <c r="AE40" s="138">
        <v>90.438575616741844</v>
      </c>
      <c r="AF40" s="138">
        <v>54.324219813378093</v>
      </c>
      <c r="AG40" s="138">
        <v>104.87397445624342</v>
      </c>
      <c r="AH40" s="149" t="s">
        <v>3</v>
      </c>
    </row>
    <row r="41" spans="1:34" s="33" customFormat="1" x14ac:dyDescent="0.25">
      <c r="A41" s="32" t="s">
        <v>135</v>
      </c>
      <c r="B41" s="33" t="s">
        <v>38</v>
      </c>
      <c r="C41" s="141">
        <v>12833.730764725848</v>
      </c>
      <c r="D41" s="138">
        <v>12833.730764725848</v>
      </c>
      <c r="E41" s="138">
        <v>11728.353699872501</v>
      </c>
      <c r="F41" s="138">
        <v>11633.291272295115</v>
      </c>
      <c r="G41" s="138">
        <v>11737.196716391332</v>
      </c>
      <c r="H41" s="138">
        <v>11785.833307244875</v>
      </c>
      <c r="I41" s="138">
        <v>12236.827149705045</v>
      </c>
      <c r="J41" s="138">
        <v>12373.893905746861</v>
      </c>
      <c r="K41" s="138">
        <v>12519.803678307497</v>
      </c>
      <c r="L41" s="138">
        <v>12455.691808546009</v>
      </c>
      <c r="M41" s="138">
        <v>13023.855619880627</v>
      </c>
      <c r="N41" s="138">
        <v>13291.356869575135</v>
      </c>
      <c r="O41" s="138">
        <v>13735.718449646178</v>
      </c>
      <c r="P41" s="138">
        <v>14659.813675863576</v>
      </c>
      <c r="Q41" s="138">
        <v>15457.895916687692</v>
      </c>
      <c r="R41" s="138">
        <v>17151.333580043018</v>
      </c>
      <c r="S41" s="138">
        <v>18424.157620857408</v>
      </c>
      <c r="T41" s="138">
        <v>19469.499897218113</v>
      </c>
      <c r="U41" s="138">
        <v>21886.853911302238</v>
      </c>
      <c r="V41" s="138">
        <v>15843.46887609192</v>
      </c>
      <c r="W41" s="138">
        <v>16137.471391318371</v>
      </c>
      <c r="X41" s="138">
        <v>19502.166843354385</v>
      </c>
      <c r="Y41" s="138">
        <v>23520.201218115839</v>
      </c>
      <c r="Z41" s="138">
        <v>30282.259068324143</v>
      </c>
      <c r="AA41" s="138">
        <v>35933.640749899205</v>
      </c>
      <c r="AB41" s="138">
        <v>51450.440175383999</v>
      </c>
      <c r="AC41" s="138">
        <v>44739.536821069945</v>
      </c>
      <c r="AD41" s="138">
        <v>33660.387636621999</v>
      </c>
      <c r="AE41" s="138">
        <v>35085.756854740001</v>
      </c>
      <c r="AF41" s="138">
        <v>36227.912038779999</v>
      </c>
      <c r="AG41" s="138">
        <v>33609.28222673</v>
      </c>
      <c r="AH41" s="149">
        <v>1.6188240070538797</v>
      </c>
    </row>
    <row r="42" spans="1:34" s="33" customFormat="1" x14ac:dyDescent="0.25">
      <c r="A42" s="32" t="s">
        <v>136</v>
      </c>
      <c r="B42" s="33" t="s">
        <v>39</v>
      </c>
      <c r="C42" s="141">
        <v>65.248463380385914</v>
      </c>
      <c r="D42" s="138">
        <v>65.248463380385914</v>
      </c>
      <c r="E42" s="138">
        <v>57.354210775425493</v>
      </c>
      <c r="F42" s="138">
        <v>54.168658181596292</v>
      </c>
      <c r="G42" s="138">
        <v>44.584809906977867</v>
      </c>
      <c r="H42" s="138">
        <v>42.56177696205139</v>
      </c>
      <c r="I42" s="138">
        <v>56.91281096642463</v>
      </c>
      <c r="J42" s="138">
        <v>48.943635138528961</v>
      </c>
      <c r="K42" s="138">
        <v>29.131424285998762</v>
      </c>
      <c r="L42" s="138">
        <v>40.584016639744171</v>
      </c>
      <c r="M42" s="138">
        <v>8.6291085095810693</v>
      </c>
      <c r="N42" s="164" t="s">
        <v>58</v>
      </c>
      <c r="O42" s="138">
        <v>26.439110877059999</v>
      </c>
      <c r="P42" s="138">
        <v>28.724708375999999</v>
      </c>
      <c r="Q42" s="138">
        <v>21.49863553643015</v>
      </c>
      <c r="R42" s="138">
        <v>8.3685231426835305</v>
      </c>
      <c r="S42" s="138">
        <v>0.67216115036780999</v>
      </c>
      <c r="T42" s="138">
        <v>29.952189770306109</v>
      </c>
      <c r="U42" s="138">
        <v>32.037909643157761</v>
      </c>
      <c r="V42" s="138">
        <v>34.21242243199837</v>
      </c>
      <c r="W42" s="138">
        <v>31.347537202173061</v>
      </c>
      <c r="X42" s="138">
        <v>33.032109314914379</v>
      </c>
      <c r="Y42" s="138">
        <v>28.759904583219718</v>
      </c>
      <c r="Z42" s="138">
        <v>9.2060122075115398</v>
      </c>
      <c r="AA42" s="138">
        <v>12.745597974939001</v>
      </c>
      <c r="AB42" s="138">
        <v>14.404339448928001</v>
      </c>
      <c r="AC42" s="138">
        <v>22.115094050901881</v>
      </c>
      <c r="AD42" s="138">
        <v>18.94898228820804</v>
      </c>
      <c r="AE42" s="138">
        <v>18.665411502135299</v>
      </c>
      <c r="AF42" s="138">
        <v>10.98153346189074</v>
      </c>
      <c r="AG42" s="138">
        <v>15.95808188673008</v>
      </c>
      <c r="AH42" s="149">
        <v>-0.75542593557035131</v>
      </c>
    </row>
    <row r="43" spans="1:34" s="33" customFormat="1" x14ac:dyDescent="0.25">
      <c r="A43" s="32" t="s">
        <v>137</v>
      </c>
      <c r="B43" s="33" t="s">
        <v>40</v>
      </c>
      <c r="C43" s="163" t="s">
        <v>65</v>
      </c>
      <c r="D43" s="164" t="s">
        <v>65</v>
      </c>
      <c r="E43" s="164" t="s">
        <v>65</v>
      </c>
      <c r="F43" s="164" t="s">
        <v>65</v>
      </c>
      <c r="G43" s="164" t="s">
        <v>65</v>
      </c>
      <c r="H43" s="164" t="s">
        <v>65</v>
      </c>
      <c r="I43" s="164" t="s">
        <v>65</v>
      </c>
      <c r="J43" s="164" t="s">
        <v>65</v>
      </c>
      <c r="K43" s="164" t="s">
        <v>65</v>
      </c>
      <c r="L43" s="164" t="s">
        <v>65</v>
      </c>
      <c r="M43" s="164" t="s">
        <v>65</v>
      </c>
      <c r="N43" s="164" t="s">
        <v>65</v>
      </c>
      <c r="O43" s="164" t="s">
        <v>65</v>
      </c>
      <c r="P43" s="164" t="s">
        <v>65</v>
      </c>
      <c r="Q43" s="164" t="s">
        <v>65</v>
      </c>
      <c r="R43" s="164" t="s">
        <v>58</v>
      </c>
      <c r="S43" s="138">
        <v>68.790480000000002</v>
      </c>
      <c r="T43" s="138">
        <v>94.246084440000004</v>
      </c>
      <c r="U43" s="138">
        <v>158.65429818000001</v>
      </c>
      <c r="V43" s="138">
        <v>213.96468024042136</v>
      </c>
      <c r="W43" s="138">
        <v>105.259323344184</v>
      </c>
      <c r="X43" s="138">
        <v>60.050244902903998</v>
      </c>
      <c r="Y43" s="138">
        <v>105.86854872000001</v>
      </c>
      <c r="Z43" s="138">
        <v>163.82429667130322</v>
      </c>
      <c r="AA43" s="138">
        <v>202.11268392000005</v>
      </c>
      <c r="AB43" s="138">
        <v>186.27372563551705</v>
      </c>
      <c r="AC43" s="138">
        <v>208.52895960000004</v>
      </c>
      <c r="AD43" s="138">
        <v>400.38522684552009</v>
      </c>
      <c r="AE43" s="138">
        <v>504.65612292119999</v>
      </c>
      <c r="AF43" s="138">
        <v>734.3539292196001</v>
      </c>
      <c r="AG43" s="138">
        <v>619.33717186343995</v>
      </c>
      <c r="AH43" s="149" t="s">
        <v>3</v>
      </c>
    </row>
    <row r="44" spans="1:34" s="33" customFormat="1" x14ac:dyDescent="0.25">
      <c r="A44" s="32" t="s">
        <v>138</v>
      </c>
      <c r="B44" s="33" t="s">
        <v>41</v>
      </c>
      <c r="C44" s="141">
        <v>11776.412199336</v>
      </c>
      <c r="D44" s="138">
        <v>11776.412199336</v>
      </c>
      <c r="E44" s="138">
        <v>12491.67587793</v>
      </c>
      <c r="F44" s="138">
        <v>12651.129948274</v>
      </c>
      <c r="G44" s="138">
        <v>11072.170361815</v>
      </c>
      <c r="H44" s="138">
        <v>10019.768311128</v>
      </c>
      <c r="I44" s="138">
        <v>10290.559608492</v>
      </c>
      <c r="J44" s="138">
        <v>15021.211106945999</v>
      </c>
      <c r="K44" s="138">
        <v>18523.022344838002</v>
      </c>
      <c r="L44" s="138">
        <v>19532.233023964</v>
      </c>
      <c r="M44" s="138">
        <v>19060.627876414997</v>
      </c>
      <c r="N44" s="138">
        <v>19479.929843218997</v>
      </c>
      <c r="O44" s="138">
        <v>21804.023327054001</v>
      </c>
      <c r="P44" s="138">
        <v>22325.910447345002</v>
      </c>
      <c r="Q44" s="138">
        <v>22759.524498893999</v>
      </c>
      <c r="R44" s="138">
        <v>23455.900550656999</v>
      </c>
      <c r="S44" s="138">
        <v>25754.921735395001</v>
      </c>
      <c r="T44" s="138">
        <v>26885.814533936002</v>
      </c>
      <c r="U44" s="138">
        <v>27503.905889180998</v>
      </c>
      <c r="V44" s="138">
        <v>28498.941689433999</v>
      </c>
      <c r="W44" s="138">
        <v>28334.561874773</v>
      </c>
      <c r="X44" s="138">
        <v>27303.124987294002</v>
      </c>
      <c r="Y44" s="138">
        <v>27896.727550838998</v>
      </c>
      <c r="Z44" s="138">
        <v>27292.220602559999</v>
      </c>
      <c r="AA44" s="138">
        <v>23479.432811837996</v>
      </c>
      <c r="AB44" s="138">
        <v>25374.358262333997</v>
      </c>
      <c r="AC44" s="138">
        <v>24180.536440768999</v>
      </c>
      <c r="AD44" s="138">
        <v>24400.968064240999</v>
      </c>
      <c r="AE44" s="138">
        <v>21680.420243461002</v>
      </c>
      <c r="AF44" s="138">
        <v>22733.912701106001</v>
      </c>
      <c r="AG44" s="138">
        <v>23153.568196640001</v>
      </c>
      <c r="AH44" s="149">
        <v>0.96609695760696013</v>
      </c>
    </row>
    <row r="45" spans="1:34" s="33" customFormat="1" x14ac:dyDescent="0.25">
      <c r="A45" s="32" t="s">
        <v>139</v>
      </c>
      <c r="B45" s="33" t="s">
        <v>42</v>
      </c>
      <c r="C45" s="141">
        <v>2371.1835358927788</v>
      </c>
      <c r="D45" s="138">
        <v>2371.1835358927788</v>
      </c>
      <c r="E45" s="138">
        <v>2650.562056964468</v>
      </c>
      <c r="F45" s="138">
        <v>2991.0045219290814</v>
      </c>
      <c r="G45" s="138">
        <v>2905.9204460133624</v>
      </c>
      <c r="H45" s="138">
        <v>3422.2682980518325</v>
      </c>
      <c r="I45" s="138">
        <v>3412.7951220424284</v>
      </c>
      <c r="J45" s="138">
        <v>3601.828308430469</v>
      </c>
      <c r="K45" s="138">
        <v>4332.9685578658045</v>
      </c>
      <c r="L45" s="138">
        <v>5095.782219686479</v>
      </c>
      <c r="M45" s="138">
        <v>5048.0442433773751</v>
      </c>
      <c r="N45" s="138">
        <v>4901.4305704264034</v>
      </c>
      <c r="O45" s="138">
        <v>4790.4052987044251</v>
      </c>
      <c r="P45" s="138">
        <v>4210.3192051354754</v>
      </c>
      <c r="Q45" s="138">
        <v>5700.4813462928596</v>
      </c>
      <c r="R45" s="138">
        <v>6616.7168540193343</v>
      </c>
      <c r="S45" s="138">
        <v>6730.5655896275639</v>
      </c>
      <c r="T45" s="138">
        <v>7168.7721928913361</v>
      </c>
      <c r="U45" s="138">
        <v>7098.1649530900931</v>
      </c>
      <c r="V45" s="138">
        <v>6890.6229495040061</v>
      </c>
      <c r="W45" s="138">
        <v>7343.9409394234726</v>
      </c>
      <c r="X45" s="138">
        <v>6940.5458882448474</v>
      </c>
      <c r="Y45" s="138">
        <v>5827.2586020156605</v>
      </c>
      <c r="Z45" s="138">
        <v>5579.1892567019459</v>
      </c>
      <c r="AA45" s="138">
        <v>5250.71137433679</v>
      </c>
      <c r="AB45" s="138">
        <v>5689.0222883009137</v>
      </c>
      <c r="AC45" s="138">
        <v>5848.0283784365311</v>
      </c>
      <c r="AD45" s="138">
        <v>6417.1014980545597</v>
      </c>
      <c r="AE45" s="138">
        <v>7400.335505317923</v>
      </c>
      <c r="AF45" s="138">
        <v>5737.5303825064666</v>
      </c>
      <c r="AG45" s="138">
        <v>6983.319223901357</v>
      </c>
      <c r="AH45" s="149">
        <v>1.9450774763717538</v>
      </c>
    </row>
    <row r="46" spans="1:34" s="33" customFormat="1" x14ac:dyDescent="0.25">
      <c r="A46" s="32" t="s">
        <v>140</v>
      </c>
      <c r="B46" s="33" t="s">
        <v>43</v>
      </c>
      <c r="C46" s="141">
        <v>60.38574491944658</v>
      </c>
      <c r="D46" s="138">
        <v>60.38574491944658</v>
      </c>
      <c r="E46" s="138">
        <v>55.815004943330472</v>
      </c>
      <c r="F46" s="138">
        <v>56.956496382315613</v>
      </c>
      <c r="G46" s="138">
        <v>56.746262914487033</v>
      </c>
      <c r="H46" s="138">
        <v>61.456305682787999</v>
      </c>
      <c r="I46" s="138">
        <v>56.192214084766142</v>
      </c>
      <c r="J46" s="138">
        <v>49.940552628158137</v>
      </c>
      <c r="K46" s="138">
        <v>49.574835587575791</v>
      </c>
      <c r="L46" s="138">
        <v>40.473341029720558</v>
      </c>
      <c r="M46" s="138">
        <v>41.628123433536523</v>
      </c>
      <c r="N46" s="138">
        <v>39.062517428800383</v>
      </c>
      <c r="O46" s="138">
        <v>31.75678326926618</v>
      </c>
      <c r="P46" s="138">
        <v>26.054383701280489</v>
      </c>
      <c r="Q46" s="138">
        <v>31.454644725902199</v>
      </c>
      <c r="R46" s="138">
        <v>31.7162202198434</v>
      </c>
      <c r="S46" s="138">
        <v>37.096451141329823</v>
      </c>
      <c r="T46" s="138">
        <v>34.293722752699992</v>
      </c>
      <c r="U46" s="138">
        <v>35.340011493875281</v>
      </c>
      <c r="V46" s="138">
        <v>34.047441843554253</v>
      </c>
      <c r="W46" s="138">
        <v>32.214661781670699</v>
      </c>
      <c r="X46" s="138">
        <v>34.940310840680212</v>
      </c>
      <c r="Y46" s="138">
        <v>31.171119165071939</v>
      </c>
      <c r="Z46" s="138">
        <v>28.04651531564577</v>
      </c>
      <c r="AA46" s="138">
        <v>26.36968954704388</v>
      </c>
      <c r="AB46" s="138">
        <v>23.02159769153192</v>
      </c>
      <c r="AC46" s="138">
        <v>24.800327915079482</v>
      </c>
      <c r="AD46" s="138">
        <v>25.31801366258291</v>
      </c>
      <c r="AE46" s="138">
        <v>22.135524406904281</v>
      </c>
      <c r="AF46" s="138">
        <v>18.95303919205541</v>
      </c>
      <c r="AG46" s="138">
        <v>14.796709628310079</v>
      </c>
      <c r="AH46" s="149">
        <v>-0.75496353240241376</v>
      </c>
    </row>
    <row r="47" spans="1:34" s="33" customFormat="1" x14ac:dyDescent="0.25">
      <c r="A47" s="32" t="s">
        <v>141</v>
      </c>
      <c r="B47" s="33" t="s">
        <v>44</v>
      </c>
      <c r="C47" s="141">
        <v>382.8723</v>
      </c>
      <c r="D47" s="138">
        <v>382.8723</v>
      </c>
      <c r="E47" s="138">
        <v>427.54239999999999</v>
      </c>
      <c r="F47" s="138">
        <v>350.94159999999999</v>
      </c>
      <c r="G47" s="138">
        <v>315.86090000000002</v>
      </c>
      <c r="H47" s="138">
        <v>354.13639999999998</v>
      </c>
      <c r="I47" s="138">
        <v>593.45609999999999</v>
      </c>
      <c r="J47" s="138">
        <v>398.81900000000002</v>
      </c>
      <c r="K47" s="138">
        <v>507.27839999999998</v>
      </c>
      <c r="L47" s="138">
        <v>513.66570000000002</v>
      </c>
      <c r="M47" s="138">
        <v>902.91759999999999</v>
      </c>
      <c r="N47" s="138">
        <v>1292.1325999999999</v>
      </c>
      <c r="O47" s="138">
        <v>756.1431</v>
      </c>
      <c r="P47" s="138">
        <v>1706.8807999999999</v>
      </c>
      <c r="Q47" s="138">
        <v>1984.4781</v>
      </c>
      <c r="R47" s="138">
        <v>3200.0695000000001</v>
      </c>
      <c r="S47" s="138">
        <v>3410.6241</v>
      </c>
      <c r="T47" s="138">
        <v>3158.5308</v>
      </c>
      <c r="U47" s="138">
        <v>2378.7963000000004</v>
      </c>
      <c r="V47" s="138">
        <v>2348.3094000000001</v>
      </c>
      <c r="W47" s="138">
        <v>2882.223</v>
      </c>
      <c r="X47" s="138">
        <v>2431.2705999999998</v>
      </c>
      <c r="Y47" s="138">
        <v>1970.8318999999999</v>
      </c>
      <c r="Z47" s="138">
        <v>2644.5273000000002</v>
      </c>
      <c r="AA47" s="138">
        <v>2921.0007999999998</v>
      </c>
      <c r="AB47" s="138">
        <v>3292.4247</v>
      </c>
      <c r="AC47" s="138">
        <v>2769.2260999999999</v>
      </c>
      <c r="AD47" s="138">
        <v>3035.8466644489995</v>
      </c>
      <c r="AE47" s="138">
        <v>2899.6356333904264</v>
      </c>
      <c r="AF47" s="138">
        <v>3131.7575543491271</v>
      </c>
      <c r="AG47" s="138">
        <v>2861.9699024990327</v>
      </c>
      <c r="AH47" s="149">
        <v>6.4749985896055504</v>
      </c>
    </row>
    <row r="48" spans="1:34" s="33" customFormat="1" x14ac:dyDescent="0.25">
      <c r="A48" s="32" t="s">
        <v>142</v>
      </c>
      <c r="B48" s="33" t="s">
        <v>45</v>
      </c>
      <c r="C48" s="141">
        <v>1598.8556172871756</v>
      </c>
      <c r="D48" s="138">
        <v>1598.8556172871756</v>
      </c>
      <c r="E48" s="138">
        <v>1290.1526107289426</v>
      </c>
      <c r="F48" s="138">
        <v>988.43132644444336</v>
      </c>
      <c r="G48" s="138">
        <v>924.04323058287423</v>
      </c>
      <c r="H48" s="138">
        <v>866.3819625886739</v>
      </c>
      <c r="I48" s="138">
        <v>969.21398935488799</v>
      </c>
      <c r="J48" s="138">
        <v>1052.5215522477133</v>
      </c>
      <c r="K48" s="138">
        <v>515.935578776081</v>
      </c>
      <c r="L48" s="138">
        <v>516.21504833004406</v>
      </c>
      <c r="M48" s="138">
        <v>404.48658214696246</v>
      </c>
      <c r="N48" s="138">
        <v>399.06388059608446</v>
      </c>
      <c r="O48" s="138">
        <v>435.92748235633007</v>
      </c>
      <c r="P48" s="138">
        <v>324.46053940651723</v>
      </c>
      <c r="Q48" s="138">
        <v>249.37491512554405</v>
      </c>
      <c r="R48" s="138">
        <v>273.14456115375572</v>
      </c>
      <c r="S48" s="138">
        <v>279.02633700167365</v>
      </c>
      <c r="T48" s="138">
        <v>266.01998952793713</v>
      </c>
      <c r="U48" s="138">
        <v>210.98897666680239</v>
      </c>
      <c r="V48" s="138">
        <v>174.00183331744756</v>
      </c>
      <c r="W48" s="138">
        <v>131.39765826797449</v>
      </c>
      <c r="X48" s="138">
        <v>140.17840087656779</v>
      </c>
      <c r="Y48" s="138">
        <v>85.009883880737249</v>
      </c>
      <c r="Z48" s="138">
        <v>76.734061537256963</v>
      </c>
      <c r="AA48" s="138">
        <v>85.909742529874265</v>
      </c>
      <c r="AB48" s="138">
        <v>79.792437389752791</v>
      </c>
      <c r="AC48" s="138">
        <v>75.317301908287575</v>
      </c>
      <c r="AD48" s="138">
        <v>75.001984460683516</v>
      </c>
      <c r="AE48" s="138">
        <v>64.547938459125305</v>
      </c>
      <c r="AF48" s="138">
        <v>52.578009054613901</v>
      </c>
      <c r="AG48" s="138">
        <v>52.923347957879884</v>
      </c>
      <c r="AH48" s="149">
        <v>-0.96689923256005028</v>
      </c>
    </row>
    <row r="49" spans="1:34" s="33" customFormat="1" x14ac:dyDescent="0.25">
      <c r="A49" s="32" t="s">
        <v>143</v>
      </c>
      <c r="B49" s="33" t="s">
        <v>46</v>
      </c>
      <c r="C49" s="141">
        <v>9011.9031814066311</v>
      </c>
      <c r="D49" s="138">
        <v>9011.9031814066311</v>
      </c>
      <c r="E49" s="138">
        <v>8968.2357676024894</v>
      </c>
      <c r="F49" s="138">
        <v>9182.9013369284312</v>
      </c>
      <c r="G49" s="138">
        <v>8926.929912348789</v>
      </c>
      <c r="H49" s="138">
        <v>8276.3903497445954</v>
      </c>
      <c r="I49" s="138">
        <v>8797.4398872504262</v>
      </c>
      <c r="J49" s="138">
        <v>9742.5520411323287</v>
      </c>
      <c r="K49" s="138">
        <v>10662.600826901205</v>
      </c>
      <c r="L49" s="138">
        <v>11286.873949933168</v>
      </c>
      <c r="M49" s="138">
        <v>9043.9874929663729</v>
      </c>
      <c r="N49" s="138">
        <v>8268.6089243947972</v>
      </c>
      <c r="O49" s="138">
        <v>8918.9319443411205</v>
      </c>
      <c r="P49" s="138">
        <v>7995.7325179131958</v>
      </c>
      <c r="Q49" s="138">
        <v>7716.0878459283595</v>
      </c>
      <c r="R49" s="138">
        <v>8859.7711059803969</v>
      </c>
      <c r="S49" s="138">
        <v>8959.7276764078451</v>
      </c>
      <c r="T49" s="138">
        <v>9879.3732404655093</v>
      </c>
      <c r="U49" s="138">
        <v>10016.294798296858</v>
      </c>
      <c r="V49" s="138">
        <v>13565.512134252769</v>
      </c>
      <c r="W49" s="138">
        <v>13348.228703515364</v>
      </c>
      <c r="X49" s="138">
        <v>11734.988758966329</v>
      </c>
      <c r="Y49" s="138">
        <v>12579.558979855481</v>
      </c>
      <c r="Z49" s="138">
        <v>11124.42878544964</v>
      </c>
      <c r="AA49" s="138">
        <v>11125.876263032646</v>
      </c>
      <c r="AB49" s="138">
        <v>11698.781111155884</v>
      </c>
      <c r="AC49" s="138">
        <v>10809.660706305162</v>
      </c>
      <c r="AD49" s="138">
        <v>11440.983911266852</v>
      </c>
      <c r="AE49" s="138">
        <v>10949.038528332327</v>
      </c>
      <c r="AF49" s="138">
        <v>10595.43586079466</v>
      </c>
      <c r="AG49" s="138">
        <v>10217.923837236518</v>
      </c>
      <c r="AH49" s="149">
        <v>0.13382530099947701</v>
      </c>
    </row>
    <row r="50" spans="1:34" s="33" customFormat="1" ht="15.75" thickBot="1" x14ac:dyDescent="0.3">
      <c r="A50" s="34" t="s">
        <v>144</v>
      </c>
      <c r="B50" s="35" t="s">
        <v>47</v>
      </c>
      <c r="C50" s="143">
        <v>66086.188815920221</v>
      </c>
      <c r="D50" s="144">
        <v>66086.188815920221</v>
      </c>
      <c r="E50" s="144">
        <v>71946.236348546692</v>
      </c>
      <c r="F50" s="144">
        <v>61707.310849259738</v>
      </c>
      <c r="G50" s="144">
        <v>51450.575683594718</v>
      </c>
      <c r="H50" s="144">
        <v>48832.506026848561</v>
      </c>
      <c r="I50" s="144">
        <v>49076.586453894946</v>
      </c>
      <c r="J50" s="144">
        <v>49210.175175329292</v>
      </c>
      <c r="K50" s="144">
        <v>53002.976862282136</v>
      </c>
      <c r="L50" s="144">
        <v>56976.718543148716</v>
      </c>
      <c r="M50" s="144">
        <v>45629.651726991178</v>
      </c>
      <c r="N50" s="144">
        <v>40165.150586081269</v>
      </c>
      <c r="O50" s="144">
        <v>37772.911190961291</v>
      </c>
      <c r="P50" s="144">
        <v>40274.715363934374</v>
      </c>
      <c r="Q50" s="144">
        <v>43623.707855754838</v>
      </c>
      <c r="R50" s="144">
        <v>52791.889841181153</v>
      </c>
      <c r="S50" s="144">
        <v>53639.758121165622</v>
      </c>
      <c r="T50" s="144">
        <v>54443.706248573821</v>
      </c>
      <c r="U50" s="144">
        <v>54429.943308075206</v>
      </c>
      <c r="V50" s="144">
        <v>58817.238211414653</v>
      </c>
      <c r="W50" s="144">
        <v>54189.174634755458</v>
      </c>
      <c r="X50" s="144">
        <v>56620.932024581773</v>
      </c>
      <c r="Y50" s="144">
        <v>47360.903863953899</v>
      </c>
      <c r="Z50" s="144">
        <v>41713.146244591706</v>
      </c>
      <c r="AA50" s="144">
        <v>34458.58585312275</v>
      </c>
      <c r="AB50" s="144">
        <v>34148.121335790391</v>
      </c>
      <c r="AC50" s="144">
        <v>39357.520042030053</v>
      </c>
      <c r="AD50" s="144">
        <v>42979.012916338645</v>
      </c>
      <c r="AE50" s="144">
        <v>42850.876082472612</v>
      </c>
      <c r="AF50" s="144">
        <v>41738.751814310534</v>
      </c>
      <c r="AG50" s="144">
        <v>35704.337845055445</v>
      </c>
      <c r="AH50" s="150">
        <v>-0.45973071704122481</v>
      </c>
    </row>
    <row r="52" spans="1:34" x14ac:dyDescent="0.25">
      <c r="B52" t="s">
        <v>48</v>
      </c>
    </row>
    <row r="53" spans="1:34" x14ac:dyDescent="0.25">
      <c r="B53" t="s">
        <v>237</v>
      </c>
      <c r="C53" s="29" t="s">
        <v>328</v>
      </c>
      <c r="D53" s="5"/>
    </row>
    <row r="54" spans="1:34" x14ac:dyDescent="0.25">
      <c r="B54" t="s">
        <v>274</v>
      </c>
      <c r="C54" s="176" t="s">
        <v>278</v>
      </c>
      <c r="D54" s="67"/>
      <c r="E54" s="67"/>
      <c r="F54" s="67"/>
    </row>
    <row r="55" spans="1:34" x14ac:dyDescent="0.25">
      <c r="B55"/>
    </row>
    <row r="56" spans="1:34" x14ac:dyDescent="0.25">
      <c r="B56" s="55" t="s">
        <v>275</v>
      </c>
    </row>
    <row r="57" spans="1:34" x14ac:dyDescent="0.25">
      <c r="B57"/>
    </row>
    <row r="58" spans="1:34" x14ac:dyDescent="0.25">
      <c r="B58"/>
    </row>
  </sheetData>
  <phoneticPr fontId="2"/>
  <hyperlinks>
    <hyperlink ref="C54" r:id="rId1" xr:uid="{00000000-0004-0000-2400-000000000000}"/>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5D9F1"/>
    <pageSetUpPr fitToPage="1"/>
  </sheetPr>
  <dimension ref="A1:AH56"/>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C53" sqref="C53:C5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67" customWidth="1"/>
    <col min="30" max="30" width="9.7109375" style="1" customWidth="1"/>
    <col min="31" max="32" width="9.7109375" style="67" customWidth="1"/>
    <col min="33" max="33" width="9.7109375" style="1" customWidth="1"/>
    <col min="34" max="34" width="14.85546875" style="42" customWidth="1"/>
    <col min="35" max="16384" width="9.140625" style="1"/>
  </cols>
  <sheetData>
    <row r="1" spans="1:34" ht="15.75" customHeight="1" x14ac:dyDescent="0.35">
      <c r="A1" s="80" t="s">
        <v>288</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154</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11"/>
      <c r="B4" s="57"/>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140">
        <v>2019</v>
      </c>
      <c r="AH4" s="153" t="s">
        <v>99</v>
      </c>
    </row>
    <row r="5" spans="1:34" hidden="1" x14ac:dyDescent="0.25">
      <c r="A5" s="9"/>
      <c r="B5" s="70" t="s">
        <v>0</v>
      </c>
      <c r="C5" s="151" t="s">
        <v>1</v>
      </c>
      <c r="D5" s="148" t="s">
        <v>210</v>
      </c>
      <c r="E5" s="148" t="s">
        <v>211</v>
      </c>
      <c r="F5" s="148" t="s">
        <v>212</v>
      </c>
      <c r="G5" s="148" t="s">
        <v>213</v>
      </c>
      <c r="H5" s="148" t="s">
        <v>214</v>
      </c>
      <c r="I5" s="148" t="s">
        <v>215</v>
      </c>
      <c r="J5" s="148" t="s">
        <v>216</v>
      </c>
      <c r="K5" s="148" t="s">
        <v>217</v>
      </c>
      <c r="L5" s="148" t="s">
        <v>218</v>
      </c>
      <c r="M5" s="148" t="s">
        <v>219</v>
      </c>
      <c r="N5" s="148" t="s">
        <v>220</v>
      </c>
      <c r="O5" s="148" t="s">
        <v>221</v>
      </c>
      <c r="P5" s="148" t="s">
        <v>222</v>
      </c>
      <c r="Q5" s="148" t="s">
        <v>223</v>
      </c>
      <c r="R5" s="148" t="s">
        <v>224</v>
      </c>
      <c r="S5" s="148" t="s">
        <v>225</v>
      </c>
      <c r="T5" s="148" t="s">
        <v>226</v>
      </c>
      <c r="U5" s="148" t="s">
        <v>227</v>
      </c>
      <c r="V5" s="148" t="s">
        <v>228</v>
      </c>
      <c r="W5" s="148" t="s">
        <v>229</v>
      </c>
      <c r="X5" s="148" t="s">
        <v>230</v>
      </c>
      <c r="Y5" s="148" t="s">
        <v>231</v>
      </c>
      <c r="Z5" s="148" t="s">
        <v>232</v>
      </c>
      <c r="AA5" s="148" t="s">
        <v>233</v>
      </c>
      <c r="AB5" s="148" t="s">
        <v>234</v>
      </c>
      <c r="AC5" s="148" t="s">
        <v>235</v>
      </c>
      <c r="AD5" s="148" t="s">
        <v>322</v>
      </c>
      <c r="AE5" s="148" t="s">
        <v>323</v>
      </c>
      <c r="AF5" s="148" t="s">
        <v>324</v>
      </c>
      <c r="AG5" s="152" t="s">
        <v>325</v>
      </c>
      <c r="AH5" s="154" t="s">
        <v>236</v>
      </c>
    </row>
    <row r="6" spans="1:34" s="33" customFormat="1" ht="15.75" customHeight="1" x14ac:dyDescent="0.25">
      <c r="A6" s="32" t="s">
        <v>103</v>
      </c>
      <c r="B6" s="63" t="s">
        <v>2</v>
      </c>
      <c r="C6" s="141">
        <v>615477.98581524391</v>
      </c>
      <c r="D6" s="138">
        <v>615477.98581524391</v>
      </c>
      <c r="E6" s="138">
        <v>600666.26910843537</v>
      </c>
      <c r="F6" s="138">
        <v>537446.75815141539</v>
      </c>
      <c r="G6" s="138">
        <v>516525.11374683154</v>
      </c>
      <c r="H6" s="138">
        <v>515375.95204804261</v>
      </c>
      <c r="I6" s="138">
        <v>494961.72458264377</v>
      </c>
      <c r="J6" s="138">
        <v>496336.66887638811</v>
      </c>
      <c r="K6" s="138">
        <v>504521.01432834455</v>
      </c>
      <c r="L6" s="138">
        <v>504628.19303097145</v>
      </c>
      <c r="M6" s="138">
        <v>520583.70242684544</v>
      </c>
      <c r="N6" s="138">
        <v>542258.30964193831</v>
      </c>
      <c r="O6" s="138">
        <v>573120.69894230308</v>
      </c>
      <c r="P6" s="138">
        <v>566959.87382050219</v>
      </c>
      <c r="Q6" s="138">
        <v>580371.6789873013</v>
      </c>
      <c r="R6" s="138">
        <v>582404.26304155588</v>
      </c>
      <c r="S6" s="138">
        <v>612049.39386833867</v>
      </c>
      <c r="T6" s="138">
        <v>612564.21666792268</v>
      </c>
      <c r="U6" s="138">
        <v>632271.89507615636</v>
      </c>
      <c r="V6" s="138">
        <v>618307.94186052447</v>
      </c>
      <c r="W6" s="138">
        <v>618759.92500700627</v>
      </c>
      <c r="X6" s="138">
        <v>600322.45376443199</v>
      </c>
      <c r="Y6" s="138">
        <v>572773.90401401569</v>
      </c>
      <c r="Z6" s="138">
        <v>560441.04535998777</v>
      </c>
      <c r="AA6" s="138">
        <v>547464.49882020394</v>
      </c>
      <c r="AB6" s="138">
        <v>535807.49564918876</v>
      </c>
      <c r="AC6" s="138">
        <v>533591.40970280545</v>
      </c>
      <c r="AD6" s="138">
        <v>518915.29909307277</v>
      </c>
      <c r="AE6" s="138">
        <v>515535.47874025931</v>
      </c>
      <c r="AF6" s="138">
        <v>527223.32332922891</v>
      </c>
      <c r="AG6" s="142">
        <v>518865.54733886948</v>
      </c>
      <c r="AH6" s="149">
        <v>-0.15697139573303254</v>
      </c>
    </row>
    <row r="7" spans="1:34" s="33" customFormat="1" ht="15.75" customHeight="1" x14ac:dyDescent="0.25">
      <c r="A7" s="32" t="s">
        <v>104</v>
      </c>
      <c r="B7" s="63" t="s">
        <v>4</v>
      </c>
      <c r="C7" s="141">
        <v>66224.240764993068</v>
      </c>
      <c r="D7" s="138">
        <v>66224.240764993068</v>
      </c>
      <c r="E7" s="138">
        <v>65118.487045659545</v>
      </c>
      <c r="F7" s="138">
        <v>63530.043503897599</v>
      </c>
      <c r="G7" s="138">
        <v>63472.650944854991</v>
      </c>
      <c r="H7" s="138">
        <v>63863.6492929788</v>
      </c>
      <c r="I7" s="138">
        <v>65864.481462811978</v>
      </c>
      <c r="J7" s="138">
        <v>71721.062951795917</v>
      </c>
      <c r="K7" s="138">
        <v>62874.602104047117</v>
      </c>
      <c r="L7" s="138">
        <v>64029.356682665268</v>
      </c>
      <c r="M7" s="138">
        <v>60192.172917153737</v>
      </c>
      <c r="N7" s="138">
        <v>63502.214189562263</v>
      </c>
      <c r="O7" s="138">
        <v>64596.5097090567</v>
      </c>
      <c r="P7" s="138">
        <v>71387.877156027724</v>
      </c>
      <c r="Q7" s="138">
        <v>86277.722907335221</v>
      </c>
      <c r="R7" s="138">
        <v>81615.322956564967</v>
      </c>
      <c r="S7" s="138">
        <v>81314.170472990882</v>
      </c>
      <c r="T7" s="138">
        <v>84653.955476691757</v>
      </c>
      <c r="U7" s="138">
        <v>81682.391104093724</v>
      </c>
      <c r="V7" s="138">
        <v>82431.23084716608</v>
      </c>
      <c r="W7" s="138">
        <v>75412.905371816698</v>
      </c>
      <c r="X7" s="138">
        <v>78612.321954123807</v>
      </c>
      <c r="Y7" s="138">
        <v>76024.150611854915</v>
      </c>
      <c r="Z7" s="138">
        <v>73981.011522341898</v>
      </c>
      <c r="AA7" s="138">
        <v>75333.735470754298</v>
      </c>
      <c r="AB7" s="138">
        <v>71888.167809002189</v>
      </c>
      <c r="AC7" s="138">
        <v>74299.620855114408</v>
      </c>
      <c r="AD7" s="138">
        <v>75457.3653072218</v>
      </c>
      <c r="AE7" s="138">
        <v>77117.320078476812</v>
      </c>
      <c r="AF7" s="138">
        <v>73500.830223714103</v>
      </c>
      <c r="AG7" s="142">
        <v>75205.938633216487</v>
      </c>
      <c r="AH7" s="149">
        <v>0.13562553174594116</v>
      </c>
    </row>
    <row r="8" spans="1:34" s="33" customFormat="1" ht="15.75" customHeight="1" x14ac:dyDescent="0.25">
      <c r="A8" s="32" t="s">
        <v>105</v>
      </c>
      <c r="B8" s="63" t="s">
        <v>5</v>
      </c>
      <c r="C8" s="141">
        <v>108472.81586531184</v>
      </c>
      <c r="D8" s="138">
        <v>108472.81586531184</v>
      </c>
      <c r="E8" s="138">
        <v>98302.479782373455</v>
      </c>
      <c r="F8" s="138">
        <v>88571.347243620723</v>
      </c>
      <c r="G8" s="138">
        <v>81264.33738424613</v>
      </c>
      <c r="H8" s="138">
        <v>55049.325146659525</v>
      </c>
      <c r="I8" s="138">
        <v>48285.994272509073</v>
      </c>
      <c r="J8" s="138">
        <v>49584.386445894786</v>
      </c>
      <c r="K8" s="138">
        <v>51084.272361340838</v>
      </c>
      <c r="L8" s="138">
        <v>53563.634835367222</v>
      </c>
      <c r="M8" s="138">
        <v>40954.228441367719</v>
      </c>
      <c r="N8" s="138">
        <v>38929.817596468012</v>
      </c>
      <c r="O8" s="138">
        <v>39714.793536383833</v>
      </c>
      <c r="P8" s="138">
        <v>40001.377286224917</v>
      </c>
      <c r="Q8" s="138">
        <v>44958.308175329184</v>
      </c>
      <c r="R8" s="138">
        <v>46842.966314982441</v>
      </c>
      <c r="S8" s="138">
        <v>46969.156085549643</v>
      </c>
      <c r="T8" s="138">
        <v>48366.46494337968</v>
      </c>
      <c r="U8" s="138">
        <v>45635.472338230233</v>
      </c>
      <c r="V8" s="138">
        <v>48274.329224684043</v>
      </c>
      <c r="W8" s="138">
        <v>40966.482850090091</v>
      </c>
      <c r="X8" s="138">
        <v>40429.324883342073</v>
      </c>
      <c r="Y8" s="138">
        <v>41191.567789185145</v>
      </c>
      <c r="Z8" s="138">
        <v>44361.800409732299</v>
      </c>
      <c r="AA8" s="138">
        <v>43327.072107483553</v>
      </c>
      <c r="AB8" s="138">
        <v>43933.544541360039</v>
      </c>
      <c r="AC8" s="138">
        <v>40641.499586163409</v>
      </c>
      <c r="AD8" s="138">
        <v>46669.395836050266</v>
      </c>
      <c r="AE8" s="138">
        <v>51478.706724852236</v>
      </c>
      <c r="AF8" s="138">
        <v>49725.686667760987</v>
      </c>
      <c r="AG8" s="142">
        <v>58351.87054659248</v>
      </c>
      <c r="AH8" s="149">
        <v>-0.46205996330871846</v>
      </c>
    </row>
    <row r="9" spans="1:34" s="33" customFormat="1" ht="15.75" customHeight="1" x14ac:dyDescent="0.25">
      <c r="A9" s="32" t="s">
        <v>106</v>
      </c>
      <c r="B9" s="63" t="s">
        <v>6</v>
      </c>
      <c r="C9" s="141">
        <v>142316.73475280229</v>
      </c>
      <c r="D9" s="138">
        <v>142316.73475280229</v>
      </c>
      <c r="E9" s="138">
        <v>145502.35082645505</v>
      </c>
      <c r="F9" s="138">
        <v>145281.51250865255</v>
      </c>
      <c r="G9" s="138">
        <v>144124.86229846923</v>
      </c>
      <c r="H9" s="138">
        <v>148978.00369752469</v>
      </c>
      <c r="I9" s="138">
        <v>150862.88573711508</v>
      </c>
      <c r="J9" s="138">
        <v>154612.52991156833</v>
      </c>
      <c r="K9" s="138">
        <v>146358.51118592621</v>
      </c>
      <c r="L9" s="138">
        <v>150972.65287424912</v>
      </c>
      <c r="M9" s="138">
        <v>145500.06137948149</v>
      </c>
      <c r="N9" s="138">
        <v>146959.47957870577</v>
      </c>
      <c r="O9" s="138">
        <v>145454.57842390586</v>
      </c>
      <c r="P9" s="138">
        <v>145084.37249108346</v>
      </c>
      <c r="Q9" s="138">
        <v>145427.89060871667</v>
      </c>
      <c r="R9" s="138">
        <v>146357.1527391386</v>
      </c>
      <c r="S9" s="138">
        <v>143376.29103087875</v>
      </c>
      <c r="T9" s="138">
        <v>140546.04967527208</v>
      </c>
      <c r="U9" s="138">
        <v>137102.09467359586</v>
      </c>
      <c r="V9" s="138">
        <v>137261.44128336891</v>
      </c>
      <c r="W9" s="138">
        <v>124583.55915273128</v>
      </c>
      <c r="X9" s="138">
        <v>132469.84552966346</v>
      </c>
      <c r="Y9" s="138">
        <v>122155.04591487246</v>
      </c>
      <c r="Z9" s="138">
        <v>119324.43534286554</v>
      </c>
      <c r="AA9" s="138">
        <v>118665.042983009</v>
      </c>
      <c r="AB9" s="138">
        <v>112973.75894194363</v>
      </c>
      <c r="AC9" s="138">
        <v>117151.08299694094</v>
      </c>
      <c r="AD9" s="138">
        <v>116207.01559280955</v>
      </c>
      <c r="AE9" s="138">
        <v>116020.40923009056</v>
      </c>
      <c r="AF9" s="138">
        <v>116780.82046312407</v>
      </c>
      <c r="AG9" s="142">
        <v>115551.55729798228</v>
      </c>
      <c r="AH9" s="149">
        <v>-0.18806767525484561</v>
      </c>
    </row>
    <row r="10" spans="1:34" s="33" customFormat="1" ht="15.75" customHeight="1" x14ac:dyDescent="0.25">
      <c r="A10" s="32" t="s">
        <v>107</v>
      </c>
      <c r="B10" s="63" t="s">
        <v>7</v>
      </c>
      <c r="C10" s="141">
        <v>95823.322974931667</v>
      </c>
      <c r="D10" s="138">
        <v>80849.655220003027</v>
      </c>
      <c r="E10" s="138">
        <v>62686.972781920544</v>
      </c>
      <c r="F10" s="138">
        <v>57705.771635159632</v>
      </c>
      <c r="G10" s="138">
        <v>56943.647701694761</v>
      </c>
      <c r="H10" s="138">
        <v>52843.063350679244</v>
      </c>
      <c r="I10" s="138">
        <v>54252.611003644546</v>
      </c>
      <c r="J10" s="138">
        <v>54990.203048731208</v>
      </c>
      <c r="K10" s="138">
        <v>51744.927019626986</v>
      </c>
      <c r="L10" s="138">
        <v>47950.642335494638</v>
      </c>
      <c r="M10" s="138">
        <v>41298.48403895041</v>
      </c>
      <c r="N10" s="138">
        <v>40056.760293144587</v>
      </c>
      <c r="O10" s="138">
        <v>46517.739509673214</v>
      </c>
      <c r="P10" s="138">
        <v>43526.001918958966</v>
      </c>
      <c r="Q10" s="138">
        <v>48714.642554153121</v>
      </c>
      <c r="R10" s="138">
        <v>47116.577766504306</v>
      </c>
      <c r="S10" s="138">
        <v>46394.611786210393</v>
      </c>
      <c r="T10" s="138">
        <v>49563.307359587299</v>
      </c>
      <c r="U10" s="138">
        <v>52539.179220240927</v>
      </c>
      <c r="V10" s="138">
        <v>52854.256376287762</v>
      </c>
      <c r="W10" s="138">
        <v>43902.013150769017</v>
      </c>
      <c r="X10" s="138">
        <v>47127.625201502895</v>
      </c>
      <c r="Y10" s="138">
        <v>55092.862109818576</v>
      </c>
      <c r="Z10" s="138">
        <v>50572.027474665992</v>
      </c>
      <c r="AA10" s="138">
        <v>46449.219335176109</v>
      </c>
      <c r="AB10" s="138">
        <v>48245.390000003164</v>
      </c>
      <c r="AC10" s="138">
        <v>52014.577681683601</v>
      </c>
      <c r="AD10" s="138">
        <v>49572.608963496663</v>
      </c>
      <c r="AE10" s="138">
        <v>51843.977413341912</v>
      </c>
      <c r="AF10" s="138">
        <v>47698.462467452264</v>
      </c>
      <c r="AG10" s="142">
        <v>46393.269064076107</v>
      </c>
      <c r="AH10" s="149">
        <v>-0.51584575003506139</v>
      </c>
    </row>
    <row r="11" spans="1:34" s="33" customFormat="1" ht="15.75" customHeight="1" x14ac:dyDescent="0.25">
      <c r="A11" s="32" t="s">
        <v>108</v>
      </c>
      <c r="B11" s="63" t="s">
        <v>8</v>
      </c>
      <c r="C11" s="141">
        <v>544707.23686852481</v>
      </c>
      <c r="D11" s="138">
        <v>544707.23686852481</v>
      </c>
      <c r="E11" s="138">
        <v>534372.67696143291</v>
      </c>
      <c r="F11" s="138">
        <v>562265.32032696391</v>
      </c>
      <c r="G11" s="138">
        <v>572000.47869607457</v>
      </c>
      <c r="H11" s="138">
        <v>593120.17794297182</v>
      </c>
      <c r="I11" s="138">
        <v>626574.18060399545</v>
      </c>
      <c r="J11" s="138">
        <v>641978.68513671716</v>
      </c>
      <c r="K11" s="138">
        <v>652937.16240306036</v>
      </c>
      <c r="L11" s="138">
        <v>647024.4222221853</v>
      </c>
      <c r="M11" s="138">
        <v>674254.60721881175</v>
      </c>
      <c r="N11" s="138">
        <v>711770.28401843237</v>
      </c>
      <c r="O11" s="138">
        <v>685252.42659973609</v>
      </c>
      <c r="P11" s="138">
        <v>706282.5096359367</v>
      </c>
      <c r="Q11" s="138">
        <v>720393.31554755964</v>
      </c>
      <c r="R11" s="138">
        <v>749383.58163747145</v>
      </c>
      <c r="S11" s="138">
        <v>746907.82886091329</v>
      </c>
      <c r="T11" s="138">
        <v>726242.20823934267</v>
      </c>
      <c r="U11" s="138">
        <v>743780.23239876213</v>
      </c>
      <c r="V11" s="138">
        <v>722799.63589926623</v>
      </c>
      <c r="W11" s="138">
        <v>669286.12192025292</v>
      </c>
      <c r="X11" s="138">
        <v>695497.90831154771</v>
      </c>
      <c r="Y11" s="138">
        <v>707543.11549243203</v>
      </c>
      <c r="Z11" s="138">
        <v>707736.87692780816</v>
      </c>
      <c r="AA11" s="138">
        <v>721177.63057469274</v>
      </c>
      <c r="AB11" s="138">
        <v>719063.4710142581</v>
      </c>
      <c r="AC11" s="138">
        <v>727110.16785240779</v>
      </c>
      <c r="AD11" s="138">
        <v>707029.32389470446</v>
      </c>
      <c r="AE11" s="138">
        <v>716788.40593062795</v>
      </c>
      <c r="AF11" s="138">
        <v>736886.98684860743</v>
      </c>
      <c r="AG11" s="142">
        <v>740122.95815451758</v>
      </c>
      <c r="AH11" s="149">
        <v>0.35875367180619994</v>
      </c>
    </row>
    <row r="12" spans="1:34" s="33" customFormat="1" ht="15.75" customHeight="1" x14ac:dyDescent="0.25">
      <c r="A12" s="32" t="s">
        <v>109</v>
      </c>
      <c r="B12" s="63" t="s">
        <v>9</v>
      </c>
      <c r="C12" s="141">
        <v>24939.598478755968</v>
      </c>
      <c r="D12" s="138">
        <v>24939.598478755968</v>
      </c>
      <c r="E12" s="138">
        <v>16987.417673151111</v>
      </c>
      <c r="F12" s="138">
        <v>14945.871439588107</v>
      </c>
      <c r="G12" s="138">
        <v>14638.233972119506</v>
      </c>
      <c r="H12" s="138">
        <v>13444.881990384547</v>
      </c>
      <c r="I12" s="138">
        <v>13545.9166630692</v>
      </c>
      <c r="J12" s="138">
        <v>14403.131100910807</v>
      </c>
      <c r="K12" s="138">
        <v>16331.173467078528</v>
      </c>
      <c r="L12" s="138">
        <v>16717.866876583856</v>
      </c>
      <c r="M12" s="138">
        <v>17329.939273506858</v>
      </c>
      <c r="N12" s="138">
        <v>18679.265838666881</v>
      </c>
      <c r="O12" s="138">
        <v>18952.785421852448</v>
      </c>
      <c r="P12" s="138">
        <v>19699.733642567455</v>
      </c>
      <c r="Q12" s="138">
        <v>21961.020246227337</v>
      </c>
      <c r="R12" s="138">
        <v>21686.681609382013</v>
      </c>
      <c r="S12" s="138">
        <v>21924.206363074627</v>
      </c>
      <c r="T12" s="138">
        <v>22475.403906380718</v>
      </c>
      <c r="U12" s="138">
        <v>24688.952127005123</v>
      </c>
      <c r="V12" s="138">
        <v>23318.723635309558</v>
      </c>
      <c r="W12" s="138">
        <v>21008.032616306715</v>
      </c>
      <c r="X12" s="138">
        <v>20790.143121189994</v>
      </c>
      <c r="Y12" s="138">
        <v>21666.682555947136</v>
      </c>
      <c r="Z12" s="138">
        <v>20287.976711890748</v>
      </c>
      <c r="AA12" s="138">
        <v>18221.826119676825</v>
      </c>
      <c r="AB12" s="138">
        <v>17304.855015565088</v>
      </c>
      <c r="AC12" s="138">
        <v>18467.002871862354</v>
      </c>
      <c r="AD12" s="138">
        <v>18477.398803914897</v>
      </c>
      <c r="AE12" s="138">
        <v>19975.617605206982</v>
      </c>
      <c r="AF12" s="138">
        <v>18142.327931825701</v>
      </c>
      <c r="AG12" s="142">
        <v>18048.245520121895</v>
      </c>
      <c r="AH12" s="149">
        <v>-0.27632172845542247</v>
      </c>
    </row>
    <row r="13" spans="1:34" s="33" customFormat="1" ht="15.75" customHeight="1" x14ac:dyDescent="0.25">
      <c r="A13" s="32" t="s">
        <v>110</v>
      </c>
      <c r="B13" s="63" t="s">
        <v>10</v>
      </c>
      <c r="C13" s="141">
        <v>5352.0553421530012</v>
      </c>
      <c r="D13" s="138">
        <v>5352.0553421530012</v>
      </c>
      <c r="E13" s="138">
        <v>5860.401531222793</v>
      </c>
      <c r="F13" s="138">
        <v>6303.4922227011248</v>
      </c>
      <c r="G13" s="138">
        <v>6565.3672466583012</v>
      </c>
      <c r="H13" s="138">
        <v>6826.3276766357603</v>
      </c>
      <c r="I13" s="138">
        <v>6746.8067258966212</v>
      </c>
      <c r="J13" s="138">
        <v>7091.1556737155606</v>
      </c>
      <c r="K13" s="138">
        <v>7204.7357574253801</v>
      </c>
      <c r="L13" s="138">
        <v>7582.6006912757757</v>
      </c>
      <c r="M13" s="138">
        <v>7753.6138743078609</v>
      </c>
      <c r="N13" s="138">
        <v>8273.5657551714976</v>
      </c>
      <c r="O13" s="138">
        <v>8070.2857979652881</v>
      </c>
      <c r="P13" s="138">
        <v>8208.9899715272586</v>
      </c>
      <c r="Q13" s="138">
        <v>8593.8714337254114</v>
      </c>
      <c r="R13" s="138">
        <v>8795.1029835749432</v>
      </c>
      <c r="S13" s="138">
        <v>8901.933635351641</v>
      </c>
      <c r="T13" s="138">
        <v>9079.0660303686727</v>
      </c>
      <c r="U13" s="138">
        <v>9550.1304441253706</v>
      </c>
      <c r="V13" s="138">
        <v>9588.58663601234</v>
      </c>
      <c r="W13" s="138">
        <v>9343.6412385023505</v>
      </c>
      <c r="X13" s="138">
        <v>9046.2773834048821</v>
      </c>
      <c r="Y13" s="138">
        <v>8715.7351828644951</v>
      </c>
      <c r="Z13" s="138">
        <v>8196.271679779582</v>
      </c>
      <c r="AA13" s="138">
        <v>7478.9948277341437</v>
      </c>
      <c r="AB13" s="138">
        <v>7858.5065590807681</v>
      </c>
      <c r="AC13" s="138">
        <v>7904.8747843543024</v>
      </c>
      <c r="AD13" s="138">
        <v>8734.1550394177266</v>
      </c>
      <c r="AE13" s="138">
        <v>8550.4746006608657</v>
      </c>
      <c r="AF13" s="138">
        <v>8411.8841767486811</v>
      </c>
      <c r="AG13" s="142">
        <v>8457.3532012275373</v>
      </c>
      <c r="AH13" s="149">
        <v>0.58020660485647191</v>
      </c>
    </row>
    <row r="14" spans="1:34" s="33" customFormat="1" ht="15.75" customHeight="1" x14ac:dyDescent="0.25">
      <c r="A14" s="32" t="s">
        <v>111</v>
      </c>
      <c r="B14" s="63" t="s">
        <v>11</v>
      </c>
      <c r="C14" s="141">
        <v>190111.05661566762</v>
      </c>
      <c r="D14" s="138">
        <v>190111.05661566762</v>
      </c>
      <c r="E14" s="138">
        <v>169108.38697304539</v>
      </c>
      <c r="F14" s="138">
        <v>162037.47994940856</v>
      </c>
      <c r="G14" s="138">
        <v>154388.00014316395</v>
      </c>
      <c r="H14" s="138">
        <v>149018.87858979657</v>
      </c>
      <c r="I14" s="138">
        <v>147772.70726938441</v>
      </c>
      <c r="J14" s="138">
        <v>150748.70830162708</v>
      </c>
      <c r="K14" s="138">
        <v>147237.95597824981</v>
      </c>
      <c r="L14" s="138">
        <v>140968.88880189889</v>
      </c>
      <c r="M14" s="138">
        <v>131137.69382452182</v>
      </c>
      <c r="N14" s="138">
        <v>140514.73883802319</v>
      </c>
      <c r="O14" s="138">
        <v>140279.14669337324</v>
      </c>
      <c r="P14" s="138">
        <v>136938.05032364713</v>
      </c>
      <c r="Q14" s="138">
        <v>141219.23632742823</v>
      </c>
      <c r="R14" s="138">
        <v>142044.13495202721</v>
      </c>
      <c r="S14" s="138">
        <v>139638.15503547151</v>
      </c>
      <c r="T14" s="138">
        <v>142903.4750348083</v>
      </c>
      <c r="U14" s="138">
        <v>146219.75970833073</v>
      </c>
      <c r="V14" s="138">
        <v>138430.13329548517</v>
      </c>
      <c r="W14" s="138">
        <v>128640.94230916481</v>
      </c>
      <c r="X14" s="138">
        <v>132196.04180516757</v>
      </c>
      <c r="Y14" s="138">
        <v>129478.14623375049</v>
      </c>
      <c r="Z14" s="138">
        <v>125261.05794442809</v>
      </c>
      <c r="AA14" s="138">
        <v>120514.93162992003</v>
      </c>
      <c r="AB14" s="138">
        <v>118488.58955834956</v>
      </c>
      <c r="AC14" s="138">
        <v>120629.31097317889</v>
      </c>
      <c r="AD14" s="138">
        <v>123421.02790312917</v>
      </c>
      <c r="AE14" s="138">
        <v>126581.03207066808</v>
      </c>
      <c r="AF14" s="138">
        <v>132673.44816323157</v>
      </c>
      <c r="AG14" s="142">
        <v>136203.02256774131</v>
      </c>
      <c r="AH14" s="149">
        <v>-0.28356075131867731</v>
      </c>
    </row>
    <row r="15" spans="1:34" s="33" customFormat="1" ht="15.75" customHeight="1" x14ac:dyDescent="0.25">
      <c r="A15" s="32" t="s">
        <v>112</v>
      </c>
      <c r="B15" s="63" t="s">
        <v>12</v>
      </c>
      <c r="C15" s="141">
        <v>77606.27868874649</v>
      </c>
      <c r="D15" s="138">
        <v>77606.27868874649</v>
      </c>
      <c r="E15" s="138">
        <v>87157.139618427595</v>
      </c>
      <c r="F15" s="138">
        <v>82163.49168945491</v>
      </c>
      <c r="G15" s="138">
        <v>83147.080968185328</v>
      </c>
      <c r="H15" s="138">
        <v>86432.795847882633</v>
      </c>
      <c r="I15" s="138">
        <v>83532.973146131699</v>
      </c>
      <c r="J15" s="138">
        <v>96074.563704498258</v>
      </c>
      <c r="K15" s="138">
        <v>86987.040762442295</v>
      </c>
      <c r="L15" s="138">
        <v>82751.379464395955</v>
      </c>
      <c r="M15" s="138">
        <v>80405.658515545554</v>
      </c>
      <c r="N15" s="138">
        <v>76330.204049060907</v>
      </c>
      <c r="O15" s="138">
        <v>77163.841581207729</v>
      </c>
      <c r="P15" s="138">
        <v>77605.724599914</v>
      </c>
      <c r="Q15" s="138">
        <v>82515.121811352714</v>
      </c>
      <c r="R15" s="138">
        <v>76309.546655217753</v>
      </c>
      <c r="S15" s="138">
        <v>71952.551006477574</v>
      </c>
      <c r="T15" s="138">
        <v>80090.481535303566</v>
      </c>
      <c r="U15" s="138">
        <v>75931.157962671336</v>
      </c>
      <c r="V15" s="138">
        <v>70910.32125919078</v>
      </c>
      <c r="W15" s="138">
        <v>67229.142496143773</v>
      </c>
      <c r="X15" s="138">
        <v>66691.841883063855</v>
      </c>
      <c r="Y15" s="138">
        <v>61178.667333121353</v>
      </c>
      <c r="Z15" s="138">
        <v>55879.40505376472</v>
      </c>
      <c r="AA15" s="138">
        <v>57340.362493186993</v>
      </c>
      <c r="AB15" s="138">
        <v>53830.162527969311</v>
      </c>
      <c r="AC15" s="138">
        <v>50360.683281722115</v>
      </c>
      <c r="AD15" s="138">
        <v>53493.584231473425</v>
      </c>
      <c r="AE15" s="138">
        <v>51308.208290560397</v>
      </c>
      <c r="AF15" s="138">
        <v>53096.346571199858</v>
      </c>
      <c r="AG15" s="142">
        <v>48225.337286741647</v>
      </c>
      <c r="AH15" s="149">
        <v>-0.3785897468404873</v>
      </c>
    </row>
    <row r="16" spans="1:34" s="33" customFormat="1" ht="15.75" customHeight="1" x14ac:dyDescent="0.25">
      <c r="A16" s="32" t="s">
        <v>113</v>
      </c>
      <c r="B16" s="63" t="s">
        <v>13</v>
      </c>
      <c r="C16" s="141">
        <v>38085.749739222098</v>
      </c>
      <c r="D16" s="138">
        <v>38085.749739222098</v>
      </c>
      <c r="E16" s="138">
        <v>34288.70012610127</v>
      </c>
      <c r="F16" s="138">
        <v>25372.476326984339</v>
      </c>
      <c r="G16" s="138">
        <v>18797.881419043286</v>
      </c>
      <c r="H16" s="138">
        <v>19911.630993514933</v>
      </c>
      <c r="I16" s="138">
        <v>17774.289072116171</v>
      </c>
      <c r="J16" s="138">
        <v>18351.110314996011</v>
      </c>
      <c r="K16" s="138">
        <v>17833.687065579692</v>
      </c>
      <c r="L16" s="138">
        <v>15638.565382396533</v>
      </c>
      <c r="M16" s="138">
        <v>14906.159254380265</v>
      </c>
      <c r="N16" s="138">
        <v>13711.021404950749</v>
      </c>
      <c r="O16" s="138">
        <v>13935.353662074329</v>
      </c>
      <c r="P16" s="138">
        <v>13650.084344431691</v>
      </c>
      <c r="Q16" s="138">
        <v>14346.671403724409</v>
      </c>
      <c r="R16" s="138">
        <v>15579.20153127654</v>
      </c>
      <c r="S16" s="138">
        <v>18096.990568746991</v>
      </c>
      <c r="T16" s="138">
        <v>16396.008307351032</v>
      </c>
      <c r="U16" s="138">
        <v>19842.835172488831</v>
      </c>
      <c r="V16" s="138">
        <v>16312.329565645034</v>
      </c>
      <c r="W16" s="138">
        <v>13257.326164981105</v>
      </c>
      <c r="X16" s="138">
        <v>16775.09340771749</v>
      </c>
      <c r="Y16" s="138">
        <v>16544.18353659939</v>
      </c>
      <c r="Z16" s="138">
        <v>16060.775947725104</v>
      </c>
      <c r="AA16" s="138">
        <v>18449.538821685383</v>
      </c>
      <c r="AB16" s="138">
        <v>19423.366747656532</v>
      </c>
      <c r="AC16" s="138">
        <v>15513.349476782101</v>
      </c>
      <c r="AD16" s="138">
        <v>16950.737601293549</v>
      </c>
      <c r="AE16" s="138">
        <v>19120.238929884719</v>
      </c>
      <c r="AF16" s="138">
        <v>19633.992217684536</v>
      </c>
      <c r="AG16" s="142">
        <v>13983.504293272934</v>
      </c>
      <c r="AH16" s="149">
        <v>-0.63284156439036277</v>
      </c>
    </row>
    <row r="17" spans="1:34" s="33" customFormat="1" ht="15.75" customHeight="1" x14ac:dyDescent="0.25">
      <c r="A17" s="32" t="s">
        <v>100</v>
      </c>
      <c r="B17" s="63" t="s">
        <v>14</v>
      </c>
      <c r="C17" s="141">
        <v>5464792.6794547336</v>
      </c>
      <c r="D17" s="138">
        <v>5464792.6794547336</v>
      </c>
      <c r="E17" s="138">
        <v>5277634.9430361977</v>
      </c>
      <c r="F17" s="138">
        <v>5132657.467095213</v>
      </c>
      <c r="G17" s="138">
        <v>5029367.4627114395</v>
      </c>
      <c r="H17" s="138">
        <v>4996380.1220925972</v>
      </c>
      <c r="I17" s="138">
        <v>5011739.6497317348</v>
      </c>
      <c r="J17" s="138">
        <v>5103451.4737352831</v>
      </c>
      <c r="K17" s="138">
        <v>5010338.4973470541</v>
      </c>
      <c r="L17" s="138">
        <v>4954003.5015847506</v>
      </c>
      <c r="M17" s="138">
        <v>4837727.103100054</v>
      </c>
      <c r="N17" s="138">
        <v>4861339.7848897353</v>
      </c>
      <c r="O17" s="138">
        <v>4885818.2908238349</v>
      </c>
      <c r="P17" s="138">
        <v>4865844.6365728425</v>
      </c>
      <c r="Q17" s="138">
        <v>4980752.8066717656</v>
      </c>
      <c r="R17" s="138">
        <v>4951806.0003011739</v>
      </c>
      <c r="S17" s="138">
        <v>4923959.1667711223</v>
      </c>
      <c r="T17" s="138">
        <v>4894474.8378710942</v>
      </c>
      <c r="U17" s="138">
        <v>4892195.8028295999</v>
      </c>
      <c r="V17" s="138">
        <v>4732009.7014687993</v>
      </c>
      <c r="W17" s="138">
        <v>4352472.3271459332</v>
      </c>
      <c r="X17" s="138">
        <v>4470385.858365193</v>
      </c>
      <c r="Y17" s="138">
        <v>4319659.513102931</v>
      </c>
      <c r="Z17" s="138">
        <v>4254677.7294436153</v>
      </c>
      <c r="AA17" s="138">
        <v>4154702.9174469886</v>
      </c>
      <c r="AB17" s="138">
        <v>3996202.0353737306</v>
      </c>
      <c r="AC17" s="138">
        <v>4032669.2976650009</v>
      </c>
      <c r="AD17" s="138">
        <v>4011447.5786327831</v>
      </c>
      <c r="AE17" s="138">
        <v>4066657.202899124</v>
      </c>
      <c r="AF17" s="138">
        <v>3966652.0414718511</v>
      </c>
      <c r="AG17" s="142">
        <v>3814473.6457252433</v>
      </c>
      <c r="AH17" s="149">
        <v>-0.30199115145465244</v>
      </c>
    </row>
    <row r="18" spans="1:34" s="33" customFormat="1" ht="15.75" customHeight="1" x14ac:dyDescent="0.25">
      <c r="A18" s="32" t="s">
        <v>101</v>
      </c>
      <c r="B18" s="63" t="s">
        <v>15</v>
      </c>
      <c r="C18" s="141">
        <v>5480441.8361043595</v>
      </c>
      <c r="D18" s="138">
        <v>5480441.8361043595</v>
      </c>
      <c r="E18" s="138">
        <v>5293092.5973778525</v>
      </c>
      <c r="F18" s="138">
        <v>5148078.5266292365</v>
      </c>
      <c r="G18" s="138">
        <v>5044880.5790044032</v>
      </c>
      <c r="H18" s="138">
        <v>5011822.3913468011</v>
      </c>
      <c r="I18" s="138">
        <v>5027359.3054622477</v>
      </c>
      <c r="J18" s="138">
        <v>5119240.6919225007</v>
      </c>
      <c r="K18" s="138">
        <v>5026440.0680121779</v>
      </c>
      <c r="L18" s="138">
        <v>4970461.4330854574</v>
      </c>
      <c r="M18" s="138">
        <v>4854271.9533449635</v>
      </c>
      <c r="N18" s="138">
        <v>4877830.2962145489</v>
      </c>
      <c r="O18" s="138">
        <v>4901992.010381286</v>
      </c>
      <c r="P18" s="138">
        <v>4882184.435943922</v>
      </c>
      <c r="Q18" s="138">
        <v>4996927.9723176286</v>
      </c>
      <c r="R18" s="138">
        <v>4968136.7945567472</v>
      </c>
      <c r="S18" s="138">
        <v>4940318.0208219085</v>
      </c>
      <c r="T18" s="138">
        <v>4911598.8468701709</v>
      </c>
      <c r="U18" s="138">
        <v>4910085.8160216529</v>
      </c>
      <c r="V18" s="138">
        <v>4750017.2343147807</v>
      </c>
      <c r="W18" s="138">
        <v>4369979.8367694551</v>
      </c>
      <c r="X18" s="138">
        <v>4487724.7290944662</v>
      </c>
      <c r="Y18" s="138">
        <v>4336780.4799706703</v>
      </c>
      <c r="Z18" s="138">
        <v>4271847.0789253796</v>
      </c>
      <c r="AA18" s="138">
        <v>4171906.3316200166</v>
      </c>
      <c r="AB18" s="138">
        <v>4013321.4939306662</v>
      </c>
      <c r="AC18" s="138">
        <v>4049780.1361981723</v>
      </c>
      <c r="AD18" s="138">
        <v>4028347.4567492264</v>
      </c>
      <c r="AE18" s="138">
        <v>4083692.0418998119</v>
      </c>
      <c r="AF18" s="138">
        <v>3983712.8082946637</v>
      </c>
      <c r="AG18" s="142">
        <v>3831513.1928195385</v>
      </c>
      <c r="AH18" s="149">
        <v>-0.30087512879379857</v>
      </c>
    </row>
    <row r="19" spans="1:34" s="33" customFormat="1" ht="15.75" customHeight="1" x14ac:dyDescent="0.25">
      <c r="A19" s="32" t="s">
        <v>114</v>
      </c>
      <c r="B19" s="63" t="s">
        <v>16</v>
      </c>
      <c r="C19" s="141">
        <v>57527.096361824697</v>
      </c>
      <c r="D19" s="138">
        <v>57527.096361824697</v>
      </c>
      <c r="E19" s="138">
        <v>42560.900191918146</v>
      </c>
      <c r="F19" s="138">
        <v>47002.751807003158</v>
      </c>
      <c r="G19" s="138">
        <v>49225.998519753637</v>
      </c>
      <c r="H19" s="138">
        <v>61510.832128760943</v>
      </c>
      <c r="I19" s="138">
        <v>58390.028000377439</v>
      </c>
      <c r="J19" s="138">
        <v>57276.704408956481</v>
      </c>
      <c r="K19" s="138">
        <v>60673.083651994624</v>
      </c>
      <c r="L19" s="138">
        <v>58193.79926786977</v>
      </c>
      <c r="M19" s="138">
        <v>56829.727712217886</v>
      </c>
      <c r="N19" s="138">
        <v>55057.853314447966</v>
      </c>
      <c r="O19" s="138">
        <v>58838.845855137195</v>
      </c>
      <c r="P19" s="138">
        <v>60012.228476313641</v>
      </c>
      <c r="Q19" s="138">
        <v>66763.410886099911</v>
      </c>
      <c r="R19" s="138">
        <v>61982.575982587754</v>
      </c>
      <c r="S19" s="138">
        <v>49318.034390913708</v>
      </c>
      <c r="T19" s="138">
        <v>55255.102432128806</v>
      </c>
      <c r="U19" s="138">
        <v>62479.167486532555</v>
      </c>
      <c r="V19" s="138">
        <v>51167.657366333959</v>
      </c>
      <c r="W19" s="138">
        <v>35323.065177862918</v>
      </c>
      <c r="X19" s="138">
        <v>54810.603060859576</v>
      </c>
      <c r="Y19" s="138">
        <v>46691.796576552588</v>
      </c>
      <c r="Z19" s="138">
        <v>38602.018586019316</v>
      </c>
      <c r="AA19" s="138">
        <v>45407.619940417979</v>
      </c>
      <c r="AB19" s="138">
        <v>38648.915629687457</v>
      </c>
      <c r="AC19" s="138">
        <v>37142.197544185685</v>
      </c>
      <c r="AD19" s="138">
        <v>41058.498827166433</v>
      </c>
      <c r="AE19" s="138">
        <v>39578.925640895388</v>
      </c>
      <c r="AF19" s="138">
        <v>48071.918424921161</v>
      </c>
      <c r="AG19" s="142">
        <v>38319.594127918201</v>
      </c>
      <c r="AH19" s="149">
        <v>-0.33388617623073186</v>
      </c>
    </row>
    <row r="20" spans="1:34" s="33" customFormat="1" ht="15.75" customHeight="1" x14ac:dyDescent="0.25">
      <c r="A20" s="32" t="s">
        <v>115</v>
      </c>
      <c r="B20" s="63" t="s">
        <v>17</v>
      </c>
      <c r="C20" s="141">
        <v>525543.05543305131</v>
      </c>
      <c r="D20" s="138">
        <v>525543.05543305131</v>
      </c>
      <c r="E20" s="138">
        <v>551562.21639259742</v>
      </c>
      <c r="F20" s="138">
        <v>543234.71194030624</v>
      </c>
      <c r="G20" s="138">
        <v>519542.48368821538</v>
      </c>
      <c r="H20" s="138">
        <v>514167.49047844962</v>
      </c>
      <c r="I20" s="138">
        <v>517873.06356093811</v>
      </c>
      <c r="J20" s="138">
        <v>529795.72961852537</v>
      </c>
      <c r="K20" s="138">
        <v>522336.83160359139</v>
      </c>
      <c r="L20" s="138">
        <v>533901.26805952052</v>
      </c>
      <c r="M20" s="138">
        <v>524495.94895096181</v>
      </c>
      <c r="N20" s="138">
        <v>535261.95080978575</v>
      </c>
      <c r="O20" s="138">
        <v>528775.85828247631</v>
      </c>
      <c r="P20" s="138">
        <v>514070.42739357549</v>
      </c>
      <c r="Q20" s="138">
        <v>515489.3779634565</v>
      </c>
      <c r="R20" s="138">
        <v>511189.41141410096</v>
      </c>
      <c r="S20" s="138">
        <v>511594.98260035814</v>
      </c>
      <c r="T20" s="138">
        <v>499412.03219458688</v>
      </c>
      <c r="U20" s="138">
        <v>490277.36333636002</v>
      </c>
      <c r="V20" s="138">
        <v>483052.12887916784</v>
      </c>
      <c r="W20" s="138">
        <v>471612.45562317478</v>
      </c>
      <c r="X20" s="138">
        <v>477910.82786627754</v>
      </c>
      <c r="Y20" s="138">
        <v>453599.97131093702</v>
      </c>
      <c r="Z20" s="138">
        <v>452830.45012755389</v>
      </c>
      <c r="AA20" s="138">
        <v>450781.53941011598</v>
      </c>
      <c r="AB20" s="138">
        <v>426617.69098298886</v>
      </c>
      <c r="AC20" s="138">
        <v>433388.24623232189</v>
      </c>
      <c r="AD20" s="138">
        <v>433565.41366505733</v>
      </c>
      <c r="AE20" s="138">
        <v>438699.79788964096</v>
      </c>
      <c r="AF20" s="138">
        <v>421633.82951759064</v>
      </c>
      <c r="AG20" s="142">
        <v>412578.86633274006</v>
      </c>
      <c r="AH20" s="149">
        <v>-0.21494754413076189</v>
      </c>
    </row>
    <row r="21" spans="1:34" s="33" customFormat="1" ht="15.75" customHeight="1" x14ac:dyDescent="0.25">
      <c r="A21" s="32" t="s">
        <v>116</v>
      </c>
      <c r="B21" s="63" t="s">
        <v>18</v>
      </c>
      <c r="C21" s="141">
        <v>1273438.5637417275</v>
      </c>
      <c r="D21" s="138">
        <v>1273438.5637417275</v>
      </c>
      <c r="E21" s="138">
        <v>1175203.0495639315</v>
      </c>
      <c r="F21" s="138">
        <v>1118592.3886938095</v>
      </c>
      <c r="G21" s="138">
        <v>1109669.6035298577</v>
      </c>
      <c r="H21" s="138">
        <v>1098879.6132307022</v>
      </c>
      <c r="I21" s="138">
        <v>1086835.8864217869</v>
      </c>
      <c r="J21" s="138">
        <v>1110706.9927677303</v>
      </c>
      <c r="K21" s="138">
        <v>1075489.6701984282</v>
      </c>
      <c r="L21" s="138">
        <v>1049481.7979707606</v>
      </c>
      <c r="M21" s="138">
        <v>1013908.027518834</v>
      </c>
      <c r="N21" s="138">
        <v>1022056.2993699928</v>
      </c>
      <c r="O21" s="138">
        <v>1034871.0900082816</v>
      </c>
      <c r="P21" s="138">
        <v>1040879.3222890237</v>
      </c>
      <c r="Q21" s="138">
        <v>1037419.5628472783</v>
      </c>
      <c r="R21" s="138">
        <v>1018845.3020723101</v>
      </c>
      <c r="S21" s="138">
        <v>992515.08504382684</v>
      </c>
      <c r="T21" s="138">
        <v>996400.85968325066</v>
      </c>
      <c r="U21" s="138">
        <v>974514.77968672919</v>
      </c>
      <c r="V21" s="138">
        <v>964672.28142678412</v>
      </c>
      <c r="W21" s="138">
        <v>891400.34504590137</v>
      </c>
      <c r="X21" s="138">
        <v>932008.02647564129</v>
      </c>
      <c r="Y21" s="138">
        <v>908357.28552840441</v>
      </c>
      <c r="Z21" s="138">
        <v>905567.40214499785</v>
      </c>
      <c r="AA21" s="138">
        <v>922922.26460684987</v>
      </c>
      <c r="AB21" s="138">
        <v>880225.88900796184</v>
      </c>
      <c r="AC21" s="138">
        <v>884945.95615623251</v>
      </c>
      <c r="AD21" s="138">
        <v>887900.11660156958</v>
      </c>
      <c r="AE21" s="138">
        <v>871536.21796367399</v>
      </c>
      <c r="AF21" s="138">
        <v>837604.51904184138</v>
      </c>
      <c r="AG21" s="142">
        <v>793334.58864708594</v>
      </c>
      <c r="AH21" s="149">
        <v>-0.37701384956016926</v>
      </c>
    </row>
    <row r="22" spans="1:34" s="33" customFormat="1" ht="15.75" customHeight="1" x14ac:dyDescent="0.25">
      <c r="A22" s="32" t="s">
        <v>117</v>
      </c>
      <c r="B22" s="63" t="s">
        <v>19</v>
      </c>
      <c r="C22" s="141">
        <v>101181.55203116403</v>
      </c>
      <c r="D22" s="138">
        <v>101181.55203116403</v>
      </c>
      <c r="E22" s="138">
        <v>101039.14843426264</v>
      </c>
      <c r="F22" s="138">
        <v>102199.57964921124</v>
      </c>
      <c r="G22" s="138">
        <v>101339.6601915241</v>
      </c>
      <c r="H22" s="138">
        <v>104388.51643056709</v>
      </c>
      <c r="I22" s="138">
        <v>106438.50923013226</v>
      </c>
      <c r="J22" s="138">
        <v>110161.82236088919</v>
      </c>
      <c r="K22" s="138">
        <v>115410.90456996161</v>
      </c>
      <c r="L22" s="138">
        <v>121196.51877491556</v>
      </c>
      <c r="M22" s="138">
        <v>120573.89685632392</v>
      </c>
      <c r="N22" s="138">
        <v>124529.53041386275</v>
      </c>
      <c r="O22" s="138">
        <v>125112.54535153953</v>
      </c>
      <c r="P22" s="138">
        <v>124768.20841915038</v>
      </c>
      <c r="Q22" s="138">
        <v>128775.22342215078</v>
      </c>
      <c r="R22" s="138">
        <v>129499.56820814728</v>
      </c>
      <c r="S22" s="138">
        <v>133140.77549196739</v>
      </c>
      <c r="T22" s="138">
        <v>129217.00912076423</v>
      </c>
      <c r="U22" s="138">
        <v>133685.60565393523</v>
      </c>
      <c r="V22" s="138">
        <v>128869.79257846602</v>
      </c>
      <c r="W22" s="138">
        <v>121582.25079628198</v>
      </c>
      <c r="X22" s="138">
        <v>115456.95716515984</v>
      </c>
      <c r="Y22" s="138">
        <v>112440.47278229441</v>
      </c>
      <c r="Z22" s="138">
        <v>109219.39467952281</v>
      </c>
      <c r="AA22" s="138">
        <v>101102.22141945358</v>
      </c>
      <c r="AB22" s="138">
        <v>99132.027644711852</v>
      </c>
      <c r="AC22" s="138">
        <v>91744.786858675812</v>
      </c>
      <c r="AD22" s="138">
        <v>88348.574617568258</v>
      </c>
      <c r="AE22" s="138">
        <v>92352.549385099977</v>
      </c>
      <c r="AF22" s="138">
        <v>88216.387470641072</v>
      </c>
      <c r="AG22" s="142">
        <v>82150.062757705353</v>
      </c>
      <c r="AH22" s="149">
        <v>-0.18809248219079458</v>
      </c>
    </row>
    <row r="23" spans="1:34" s="33" customFormat="1" ht="15.75" customHeight="1" x14ac:dyDescent="0.25">
      <c r="A23" s="32" t="s">
        <v>118</v>
      </c>
      <c r="B23" s="63" t="s">
        <v>20</v>
      </c>
      <c r="C23" s="141">
        <v>108585.21255072704</v>
      </c>
      <c r="D23" s="138">
        <v>92111.182733053909</v>
      </c>
      <c r="E23" s="138">
        <v>85803.382109201062</v>
      </c>
      <c r="F23" s="138">
        <v>74911.802727859409</v>
      </c>
      <c r="G23" s="138">
        <v>74006.935363194163</v>
      </c>
      <c r="H23" s="138">
        <v>72217.627746539743</v>
      </c>
      <c r="I23" s="138">
        <v>71095.4362497517</v>
      </c>
      <c r="J23" s="138">
        <v>77151.873726246515</v>
      </c>
      <c r="K23" s="138">
        <v>75347.500503764473</v>
      </c>
      <c r="L23" s="138">
        <v>73527.153062095269</v>
      </c>
      <c r="M23" s="138">
        <v>75877.01478733166</v>
      </c>
      <c r="N23" s="138">
        <v>73859.33964413128</v>
      </c>
      <c r="O23" s="138">
        <v>74217.943443022465</v>
      </c>
      <c r="P23" s="138">
        <v>72997.775238005124</v>
      </c>
      <c r="Q23" s="138">
        <v>73669.027319088826</v>
      </c>
      <c r="R23" s="138">
        <v>73521.05701478936</v>
      </c>
      <c r="S23" s="138">
        <v>70907.910380987683</v>
      </c>
      <c r="T23" s="138">
        <v>71841.06703866669</v>
      </c>
      <c r="U23" s="138">
        <v>69680.189806589129</v>
      </c>
      <c r="V23" s="138">
        <v>65684.238138183107</v>
      </c>
      <c r="W23" s="138">
        <v>60983.325333876346</v>
      </c>
      <c r="X23" s="138">
        <v>61503.529156834848</v>
      </c>
      <c r="Y23" s="138">
        <v>60107.449791085004</v>
      </c>
      <c r="Z23" s="138">
        <v>55883.867474152947</v>
      </c>
      <c r="AA23" s="138">
        <v>54038.207143994317</v>
      </c>
      <c r="AB23" s="138">
        <v>53037.442661065412</v>
      </c>
      <c r="AC23" s="138">
        <v>55643.939676247523</v>
      </c>
      <c r="AD23" s="138">
        <v>57603.342154027661</v>
      </c>
      <c r="AE23" s="138">
        <v>59336.747729852374</v>
      </c>
      <c r="AF23" s="138">
        <v>60076.123243843474</v>
      </c>
      <c r="AG23" s="142">
        <v>58864.841402449376</v>
      </c>
      <c r="AH23" s="149">
        <v>-0.45789265389198486</v>
      </c>
    </row>
    <row r="24" spans="1:34" s="33" customFormat="1" ht="15.75" customHeight="1" x14ac:dyDescent="0.25">
      <c r="A24" s="32" t="s">
        <v>119</v>
      </c>
      <c r="B24" s="63" t="s">
        <v>21</v>
      </c>
      <c r="C24" s="141">
        <v>12875.095389731017</v>
      </c>
      <c r="D24" s="138">
        <v>12875.095389731017</v>
      </c>
      <c r="E24" s="138">
        <v>12664.532212762724</v>
      </c>
      <c r="F24" s="138">
        <v>12570.295944954689</v>
      </c>
      <c r="G24" s="138">
        <v>12662.265919732048</v>
      </c>
      <c r="H24" s="138">
        <v>12565.189033957065</v>
      </c>
      <c r="I24" s="138">
        <v>12674.217961344521</v>
      </c>
      <c r="J24" s="138">
        <v>12731.031113853893</v>
      </c>
      <c r="K24" s="138">
        <v>12897.149360220035</v>
      </c>
      <c r="L24" s="138">
        <v>13043.180323825334</v>
      </c>
      <c r="M24" s="138">
        <v>13275.003122755676</v>
      </c>
      <c r="N24" s="138">
        <v>13310.671710935312</v>
      </c>
      <c r="O24" s="138">
        <v>13214.078998347402</v>
      </c>
      <c r="P24" s="138">
        <v>13332.910951903916</v>
      </c>
      <c r="Q24" s="138">
        <v>13289.293503035766</v>
      </c>
      <c r="R24" s="138">
        <v>13397.491405050878</v>
      </c>
      <c r="S24" s="138">
        <v>13256.187305287565</v>
      </c>
      <c r="T24" s="138">
        <v>13909.365416462277</v>
      </c>
      <c r="U24" s="138">
        <v>14220.119309894937</v>
      </c>
      <c r="V24" s="138">
        <v>14639.046234642828</v>
      </c>
      <c r="W24" s="138">
        <v>14282.701204750623</v>
      </c>
      <c r="X24" s="138">
        <v>14159.648164715294</v>
      </c>
      <c r="Y24" s="138">
        <v>13914.940478983279</v>
      </c>
      <c r="Z24" s="138">
        <v>13919.838907641057</v>
      </c>
      <c r="AA24" s="138">
        <v>13903.210915000098</v>
      </c>
      <c r="AB24" s="138">
        <v>13910.716994954591</v>
      </c>
      <c r="AC24" s="138">
        <v>13966.170458909837</v>
      </c>
      <c r="AD24" s="138">
        <v>13891.378606425891</v>
      </c>
      <c r="AE24" s="138">
        <v>13930.642302579614</v>
      </c>
      <c r="AF24" s="138">
        <v>13927.76215621238</v>
      </c>
      <c r="AG24" s="142">
        <v>13794.405453239993</v>
      </c>
      <c r="AH24" s="149">
        <v>7.140219436682417E-2</v>
      </c>
    </row>
    <row r="25" spans="1:34" s="33" customFormat="1" ht="15.75" customHeight="1" x14ac:dyDescent="0.25">
      <c r="A25" s="32" t="s">
        <v>120</v>
      </c>
      <c r="B25" s="63" t="s">
        <v>22</v>
      </c>
      <c r="C25" s="141">
        <v>59531.399447095049</v>
      </c>
      <c r="D25" s="138">
        <v>59531.399447095049</v>
      </c>
      <c r="E25" s="138">
        <v>60185.148553503866</v>
      </c>
      <c r="F25" s="138">
        <v>59886.679157454462</v>
      </c>
      <c r="G25" s="138">
        <v>60342.600017744247</v>
      </c>
      <c r="H25" s="138">
        <v>61923.850459232628</v>
      </c>
      <c r="I25" s="138">
        <v>64431.413620525171</v>
      </c>
      <c r="J25" s="138">
        <v>66196.016708350144</v>
      </c>
      <c r="K25" s="138">
        <v>66958.620036340653</v>
      </c>
      <c r="L25" s="138">
        <v>69312.521578645537</v>
      </c>
      <c r="M25" s="138">
        <v>70689.539628897022</v>
      </c>
      <c r="N25" s="138">
        <v>74343.379476062983</v>
      </c>
      <c r="O25" s="138">
        <v>77683.205512489047</v>
      </c>
      <c r="P25" s="138">
        <v>75457.886042333281</v>
      </c>
      <c r="Q25" s="138">
        <v>76166.042369249437</v>
      </c>
      <c r="R25" s="138">
        <v>73855.218863784845</v>
      </c>
      <c r="S25" s="138">
        <v>76248.521422779973</v>
      </c>
      <c r="T25" s="138">
        <v>76031.092565587387</v>
      </c>
      <c r="U25" s="138">
        <v>74214.520904695426</v>
      </c>
      <c r="V25" s="138">
        <v>72976.965725298927</v>
      </c>
      <c r="W25" s="138">
        <v>66926.966812323357</v>
      </c>
      <c r="X25" s="138">
        <v>68191.858870432858</v>
      </c>
      <c r="Y25" s="138">
        <v>63279.047530669079</v>
      </c>
      <c r="Z25" s="138">
        <v>63238.000374156778</v>
      </c>
      <c r="AA25" s="138">
        <v>63144.63786675853</v>
      </c>
      <c r="AB25" s="138">
        <v>63999.348062381832</v>
      </c>
      <c r="AC25" s="138">
        <v>66010.229193706022</v>
      </c>
      <c r="AD25" s="138">
        <v>67459.168937060633</v>
      </c>
      <c r="AE25" s="138">
        <v>68600.543840170983</v>
      </c>
      <c r="AF25" s="138">
        <v>67312.04131094036</v>
      </c>
      <c r="AG25" s="142">
        <v>64220.259223526264</v>
      </c>
      <c r="AH25" s="149">
        <v>7.8762801143254776E-2</v>
      </c>
    </row>
    <row r="26" spans="1:34" s="33" customFormat="1" ht="15.75" customHeight="1" x14ac:dyDescent="0.25">
      <c r="A26" s="32" t="s">
        <v>121</v>
      </c>
      <c r="B26" s="63" t="s">
        <v>23</v>
      </c>
      <c r="C26" s="141">
        <v>515229.34720476239</v>
      </c>
      <c r="D26" s="138">
        <v>515229.34720476239</v>
      </c>
      <c r="E26" s="138">
        <v>500968.90738967026</v>
      </c>
      <c r="F26" s="138">
        <v>501881.47067654482</v>
      </c>
      <c r="G26" s="138">
        <v>507614.12952828017</v>
      </c>
      <c r="H26" s="138">
        <v>488668.27923511493</v>
      </c>
      <c r="I26" s="138">
        <v>508331.28222376615</v>
      </c>
      <c r="J26" s="138">
        <v>501162.08093757019</v>
      </c>
      <c r="K26" s="138">
        <v>517173.22879546514</v>
      </c>
      <c r="L26" s="138">
        <v>532036.98610539443</v>
      </c>
      <c r="M26" s="138">
        <v>528099.22209866659</v>
      </c>
      <c r="N26" s="138">
        <v>534550.28299421305</v>
      </c>
      <c r="O26" s="138">
        <v>525918.15820077772</v>
      </c>
      <c r="P26" s="138">
        <v>527508.41816820519</v>
      </c>
      <c r="Q26" s="138">
        <v>554728.26281135879</v>
      </c>
      <c r="R26" s="138">
        <v>553929.59386032529</v>
      </c>
      <c r="S26" s="138">
        <v>554034.33770097676</v>
      </c>
      <c r="T26" s="138">
        <v>542549.45486517088</v>
      </c>
      <c r="U26" s="138">
        <v>559791.16768264119</v>
      </c>
      <c r="V26" s="138">
        <v>528808.69604537438</v>
      </c>
      <c r="W26" s="138">
        <v>469721.52560058434</v>
      </c>
      <c r="X26" s="138">
        <v>474551.17578739068</v>
      </c>
      <c r="Y26" s="138">
        <v>469691.94673661585</v>
      </c>
      <c r="Z26" s="138">
        <v>459318.42055554467</v>
      </c>
      <c r="AA26" s="138">
        <v>409108.68795632583</v>
      </c>
      <c r="AB26" s="138">
        <v>386901.01079285279</v>
      </c>
      <c r="AC26" s="138">
        <v>396754.37483405991</v>
      </c>
      <c r="AD26" s="138">
        <v>397035.14873356698</v>
      </c>
      <c r="AE26" s="138">
        <v>412374.40099481406</v>
      </c>
      <c r="AF26" s="138">
        <v>392546.59734567761</v>
      </c>
      <c r="AG26" s="142">
        <v>376719.37117612635</v>
      </c>
      <c r="AH26" s="149">
        <v>-0.26883168977094274</v>
      </c>
    </row>
    <row r="27" spans="1:34" s="33" customFormat="1" ht="15.75" customHeight="1" x14ac:dyDescent="0.25">
      <c r="A27" s="32" t="s">
        <v>102</v>
      </c>
      <c r="B27" s="63" t="s">
        <v>24</v>
      </c>
      <c r="C27" s="141">
        <v>1203671.0964855962</v>
      </c>
      <c r="D27" s="138">
        <v>1203671.0964855962</v>
      </c>
      <c r="E27" s="138">
        <v>1210005.7718685265</v>
      </c>
      <c r="F27" s="138">
        <v>1218814.3148506526</v>
      </c>
      <c r="G27" s="138">
        <v>1211168.706245258</v>
      </c>
      <c r="H27" s="138">
        <v>1272339.9670256667</v>
      </c>
      <c r="I27" s="138">
        <v>1294504.5990660738</v>
      </c>
      <c r="J27" s="138">
        <v>1302788.2109589584</v>
      </c>
      <c r="K27" s="138">
        <v>1294491.3235378691</v>
      </c>
      <c r="L27" s="138">
        <v>1245964.3459457187</v>
      </c>
      <c r="M27" s="138">
        <v>1270229.7135100511</v>
      </c>
      <c r="N27" s="138">
        <v>1289013.2447203917</v>
      </c>
      <c r="O27" s="138">
        <v>1262800.6050539077</v>
      </c>
      <c r="P27" s="138">
        <v>1284948.0471520701</v>
      </c>
      <c r="Q27" s="138">
        <v>1280942.2706646724</v>
      </c>
      <c r="R27" s="138">
        <v>1275925.9645996667</v>
      </c>
      <c r="S27" s="138">
        <v>1289137.8907581007</v>
      </c>
      <c r="T27" s="138">
        <v>1272489.6883721249</v>
      </c>
      <c r="U27" s="138">
        <v>1312248.150967116</v>
      </c>
      <c r="V27" s="138">
        <v>1250427.5478149324</v>
      </c>
      <c r="W27" s="138">
        <v>1181334.1171491235</v>
      </c>
      <c r="X27" s="138">
        <v>1230470.0736347409</v>
      </c>
      <c r="Y27" s="138">
        <v>1283111.8687897511</v>
      </c>
      <c r="Z27" s="138">
        <v>1323805.2853497674</v>
      </c>
      <c r="AA27" s="138">
        <v>1342828.7983589931</v>
      </c>
      <c r="AB27" s="138">
        <v>1295558.4232438065</v>
      </c>
      <c r="AC27" s="138">
        <v>1261968.1533568013</v>
      </c>
      <c r="AD27" s="138">
        <v>1249478.5762340154</v>
      </c>
      <c r="AE27" s="138">
        <v>1232040.4852847205</v>
      </c>
      <c r="AF27" s="138">
        <v>1189125.3045700232</v>
      </c>
      <c r="AG27" s="142">
        <v>1159359.0408543418</v>
      </c>
      <c r="AH27" s="149">
        <v>-3.6814089630160522E-2</v>
      </c>
    </row>
    <row r="28" spans="1:34" s="33" customFormat="1" ht="15.75" customHeight="1" x14ac:dyDescent="0.25">
      <c r="A28" s="32" t="s">
        <v>122</v>
      </c>
      <c r="B28" s="63" t="s">
        <v>25</v>
      </c>
      <c r="C28" s="141">
        <v>373392.16511200008</v>
      </c>
      <c r="D28" s="138">
        <v>373392.16511200008</v>
      </c>
      <c r="E28" s="138">
        <v>368230.44024829642</v>
      </c>
      <c r="F28" s="138">
        <v>353062.69840490952</v>
      </c>
      <c r="G28" s="138">
        <v>328657.20514992625</v>
      </c>
      <c r="H28" s="138">
        <v>293044.59753818577</v>
      </c>
      <c r="I28" s="138">
        <v>287960.56300050655</v>
      </c>
      <c r="J28" s="138">
        <v>281271.67309444823</v>
      </c>
      <c r="K28" s="138">
        <v>293538.5908518777</v>
      </c>
      <c r="L28" s="138">
        <v>293526.38504884968</v>
      </c>
      <c r="M28" s="138">
        <v>276022.46683725453</v>
      </c>
      <c r="N28" s="138">
        <v>314490.43378562469</v>
      </c>
      <c r="O28" s="138">
        <v>290450.06463369238</v>
      </c>
      <c r="P28" s="138">
        <v>293240.73099448776</v>
      </c>
      <c r="Q28" s="138">
        <v>296391.95283342904</v>
      </c>
      <c r="R28" s="138">
        <v>287821.99448067811</v>
      </c>
      <c r="S28" s="138">
        <v>284041.53707911662</v>
      </c>
      <c r="T28" s="138">
        <v>288590.69145407731</v>
      </c>
      <c r="U28" s="138">
        <v>290171.53884872829</v>
      </c>
      <c r="V28" s="138">
        <v>284842.88915408455</v>
      </c>
      <c r="W28" s="138">
        <v>271300.09242332797</v>
      </c>
      <c r="X28" s="138">
        <v>292953.95598082076</v>
      </c>
      <c r="Y28" s="138">
        <v>282588.40160379832</v>
      </c>
      <c r="Z28" s="138">
        <v>285310.23123526631</v>
      </c>
      <c r="AA28" s="138">
        <v>292181.34545606875</v>
      </c>
      <c r="AB28" s="138">
        <v>323930.13939227397</v>
      </c>
      <c r="AC28" s="138">
        <v>339036.69272831501</v>
      </c>
      <c r="AD28" s="138">
        <v>344477.75552102522</v>
      </c>
      <c r="AE28" s="138">
        <v>371064.08129335183</v>
      </c>
      <c r="AF28" s="138">
        <v>388019.10767847294</v>
      </c>
      <c r="AG28" s="142">
        <v>364483.07073327759</v>
      </c>
      <c r="AH28" s="149">
        <v>-2.3859885694307949E-2</v>
      </c>
    </row>
    <row r="29" spans="1:34" s="33" customFormat="1" ht="15.75" customHeight="1" x14ac:dyDescent="0.25">
      <c r="A29" s="32" t="s">
        <v>123</v>
      </c>
      <c r="B29" s="63" t="s">
        <v>26</v>
      </c>
      <c r="C29" s="141">
        <v>13567.366483454827</v>
      </c>
      <c r="D29" s="138">
        <v>13567.366483454827</v>
      </c>
      <c r="E29" s="138">
        <v>11254.327968402418</v>
      </c>
      <c r="F29" s="138">
        <v>6120.8234313302937</v>
      </c>
      <c r="G29" s="138">
        <v>2800.9688568460947</v>
      </c>
      <c r="H29" s="138">
        <v>-2053.190511619981</v>
      </c>
      <c r="I29" s="138">
        <v>-2298.0160196756847</v>
      </c>
      <c r="J29" s="138">
        <v>-2400.9271698463394</v>
      </c>
      <c r="K29" s="138">
        <v>-1190.170499541118</v>
      </c>
      <c r="L29" s="138">
        <v>-741.62823236347003</v>
      </c>
      <c r="M29" s="138">
        <v>2163.1137755972286</v>
      </c>
      <c r="N29" s="138">
        <v>-1694.5828389907717</v>
      </c>
      <c r="O29" s="138">
        <v>-1576.0462499420487</v>
      </c>
      <c r="P29" s="138">
        <v>121.38673314535431</v>
      </c>
      <c r="Q29" s="138">
        <v>698.51355703522302</v>
      </c>
      <c r="R29" s="138">
        <v>4377.3829422964</v>
      </c>
      <c r="S29" s="138">
        <v>5104.4898045509053</v>
      </c>
      <c r="T29" s="138">
        <v>4826.7753367739915</v>
      </c>
      <c r="U29" s="138">
        <v>5675.3198305325514</v>
      </c>
      <c r="V29" s="138">
        <v>4840.9662103658966</v>
      </c>
      <c r="W29" s="138">
        <v>7075.765813583731</v>
      </c>
      <c r="X29" s="138">
        <v>9941.5582926966727</v>
      </c>
      <c r="Y29" s="138">
        <v>8746.7066978106923</v>
      </c>
      <c r="Z29" s="138">
        <v>7205.727854107382</v>
      </c>
      <c r="AA29" s="138">
        <v>8386.4602686576491</v>
      </c>
      <c r="AB29" s="138">
        <v>12128.491574703105</v>
      </c>
      <c r="AC29" s="138">
        <v>10915.318542163888</v>
      </c>
      <c r="AD29" s="138">
        <v>9068.3614409957481</v>
      </c>
      <c r="AE29" s="138">
        <v>7925.3705751820607</v>
      </c>
      <c r="AF29" s="138">
        <v>10945.405582350682</v>
      </c>
      <c r="AG29" s="142">
        <v>9979.2346170334113</v>
      </c>
      <c r="AH29" s="149">
        <v>-0.2644678221670419</v>
      </c>
    </row>
    <row r="30" spans="1:34" s="33" customFormat="1" ht="15.75" customHeight="1" x14ac:dyDescent="0.25">
      <c r="A30" s="32" t="s">
        <v>124</v>
      </c>
      <c r="B30" s="63" t="s">
        <v>27</v>
      </c>
      <c r="C30" s="141">
        <v>235.47428397951731</v>
      </c>
      <c r="D30" s="138">
        <v>235.47428397951731</v>
      </c>
      <c r="E30" s="138">
        <v>227.38918050652356</v>
      </c>
      <c r="F30" s="138">
        <v>238.43319756717841</v>
      </c>
      <c r="G30" s="138">
        <v>242.32019236618393</v>
      </c>
      <c r="H30" s="138">
        <v>247.81271722746672</v>
      </c>
      <c r="I30" s="138">
        <v>238.3134421966632</v>
      </c>
      <c r="J30" s="138">
        <v>232.38391804740581</v>
      </c>
      <c r="K30" s="138">
        <v>256.28540732576755</v>
      </c>
      <c r="L30" s="138">
        <v>259.57767972274166</v>
      </c>
      <c r="M30" s="138">
        <v>255.480638997076</v>
      </c>
      <c r="N30" s="138">
        <v>271.56402943574062</v>
      </c>
      <c r="O30" s="138">
        <v>248.22326675636285</v>
      </c>
      <c r="P30" s="138">
        <v>255.47000166350728</v>
      </c>
      <c r="Q30" s="138">
        <v>269.59721217260073</v>
      </c>
      <c r="R30" s="138">
        <v>271.98428916243449</v>
      </c>
      <c r="S30" s="138">
        <v>272.44467339437455</v>
      </c>
      <c r="T30" s="138">
        <v>280.82936872166295</v>
      </c>
      <c r="U30" s="138">
        <v>260.70130445692541</v>
      </c>
      <c r="V30" s="138">
        <v>282.58415929706314</v>
      </c>
      <c r="W30" s="138">
        <v>264.90045507908707</v>
      </c>
      <c r="X30" s="138">
        <v>248.52342855096836</v>
      </c>
      <c r="Y30" s="138">
        <v>239.41499893718671</v>
      </c>
      <c r="Z30" s="138">
        <v>248.86375795760532</v>
      </c>
      <c r="AA30" s="138">
        <v>247.63675167005255</v>
      </c>
      <c r="AB30" s="138">
        <v>216.53019506985257</v>
      </c>
      <c r="AC30" s="138">
        <v>209.60215712080571</v>
      </c>
      <c r="AD30" s="138">
        <v>197.30258558357224</v>
      </c>
      <c r="AE30" s="138">
        <v>204.10363028903888</v>
      </c>
      <c r="AF30" s="138">
        <v>202.44107005173095</v>
      </c>
      <c r="AG30" s="142">
        <v>198.87082704757592</v>
      </c>
      <c r="AH30" s="149">
        <v>-0.15544566613959995</v>
      </c>
    </row>
    <row r="31" spans="1:34" s="33" customFormat="1" ht="15.75" customHeight="1" x14ac:dyDescent="0.25">
      <c r="A31" s="32" t="s">
        <v>125</v>
      </c>
      <c r="B31" s="63" t="s">
        <v>28</v>
      </c>
      <c r="C31" s="141">
        <v>42341.617989171544</v>
      </c>
      <c r="D31" s="138">
        <v>42341.617989171544</v>
      </c>
      <c r="E31" s="138">
        <v>44153.53507726988</v>
      </c>
      <c r="F31" s="138">
        <v>25258.372467531997</v>
      </c>
      <c r="G31" s="138">
        <v>18224.435088327256</v>
      </c>
      <c r="H31" s="138">
        <v>17350.224762333935</v>
      </c>
      <c r="I31" s="138">
        <v>17657.413975732048</v>
      </c>
      <c r="J31" s="138">
        <v>24249.169589439309</v>
      </c>
      <c r="K31" s="138">
        <v>22593.201995499017</v>
      </c>
      <c r="L31" s="138">
        <v>15961.52772779423</v>
      </c>
      <c r="M31" s="138">
        <v>13820.511014469959</v>
      </c>
      <c r="N31" s="138">
        <v>9993.119512571111</v>
      </c>
      <c r="O31" s="138">
        <v>12971.138527704981</v>
      </c>
      <c r="P31" s="138">
        <v>14300.94153509281</v>
      </c>
      <c r="Q31" s="138">
        <v>15189.696301817085</v>
      </c>
      <c r="R31" s="138">
        <v>16453.120571455365</v>
      </c>
      <c r="S31" s="138">
        <v>18336.729600451035</v>
      </c>
      <c r="T31" s="138">
        <v>19039.4217497192</v>
      </c>
      <c r="U31" s="138">
        <v>19315.878986209933</v>
      </c>
      <c r="V31" s="138">
        <v>17677.191631296821</v>
      </c>
      <c r="W31" s="138">
        <v>12420.517680727833</v>
      </c>
      <c r="X31" s="138">
        <v>10325.033363792954</v>
      </c>
      <c r="Y31" s="138">
        <v>10760.112156027266</v>
      </c>
      <c r="Z31" s="138">
        <v>11241.485435059423</v>
      </c>
      <c r="AA31" s="138">
        <v>10670.414844690684</v>
      </c>
      <c r="AB31" s="138">
        <v>11501.762436534718</v>
      </c>
      <c r="AC31" s="138">
        <v>12384.700137928763</v>
      </c>
      <c r="AD31" s="138">
        <v>13181.051799272664</v>
      </c>
      <c r="AE31" s="138">
        <v>13843.554090877013</v>
      </c>
      <c r="AF31" s="138">
        <v>13636.071513770992</v>
      </c>
      <c r="AG31" s="142">
        <v>14931.894090990876</v>
      </c>
      <c r="AH31" s="149">
        <v>-0.64734710669749174</v>
      </c>
    </row>
    <row r="32" spans="1:34" s="33" customFormat="1" ht="15.75" customHeight="1" x14ac:dyDescent="0.25">
      <c r="A32" s="32" t="s">
        <v>126</v>
      </c>
      <c r="B32" s="63" t="s">
        <v>29</v>
      </c>
      <c r="C32" s="141">
        <v>12812.219395788446</v>
      </c>
      <c r="D32" s="138">
        <v>12812.219395788446</v>
      </c>
      <c r="E32" s="138">
        <v>13160.575886044626</v>
      </c>
      <c r="F32" s="138">
        <v>12574.032757647821</v>
      </c>
      <c r="G32" s="138">
        <v>12621.713008418752</v>
      </c>
      <c r="H32" s="138">
        <v>11993.427918379188</v>
      </c>
      <c r="I32" s="138">
        <v>9499.4986968620342</v>
      </c>
      <c r="J32" s="138">
        <v>9518.0538014013891</v>
      </c>
      <c r="K32" s="138">
        <v>8773.2463255161656</v>
      </c>
      <c r="L32" s="138">
        <v>8009.6091086497227</v>
      </c>
      <c r="M32" s="138">
        <v>8380.638854844834</v>
      </c>
      <c r="N32" s="138">
        <v>8936.0484375764336</v>
      </c>
      <c r="O32" s="138">
        <v>9447.5357602256008</v>
      </c>
      <c r="P32" s="138">
        <v>10227.985003659674</v>
      </c>
      <c r="Q32" s="138">
        <v>10717.688460375035</v>
      </c>
      <c r="R32" s="138">
        <v>12089.740508339924</v>
      </c>
      <c r="S32" s="138">
        <v>12384.404317126953</v>
      </c>
      <c r="T32" s="138">
        <v>12312.159946801636</v>
      </c>
      <c r="U32" s="138">
        <v>11821.549517601859</v>
      </c>
      <c r="V32" s="138">
        <v>11693.3406984346</v>
      </c>
      <c r="W32" s="138">
        <v>11167.296173982475</v>
      </c>
      <c r="X32" s="138">
        <v>12058.340379124524</v>
      </c>
      <c r="Y32" s="138">
        <v>11763.238207041244</v>
      </c>
      <c r="Z32" s="138">
        <v>11427.126796270768</v>
      </c>
      <c r="AA32" s="138">
        <v>10712.561496091126</v>
      </c>
      <c r="AB32" s="138">
        <v>10336.415001156753</v>
      </c>
      <c r="AC32" s="138">
        <v>9904.3359204022363</v>
      </c>
      <c r="AD32" s="138">
        <v>9575.0284070378839</v>
      </c>
      <c r="AE32" s="138">
        <v>9892.2377034297369</v>
      </c>
      <c r="AF32" s="138">
        <v>10374.80351708005</v>
      </c>
      <c r="AG32" s="142">
        <v>10430.407973843756</v>
      </c>
      <c r="AH32" s="149">
        <v>-0.18590154823040458</v>
      </c>
    </row>
    <row r="33" spans="1:34" s="33" customFormat="1" ht="15.75" customHeight="1" x14ac:dyDescent="0.25">
      <c r="A33" s="32" t="s">
        <v>127</v>
      </c>
      <c r="B33" s="63" t="s">
        <v>30</v>
      </c>
      <c r="C33" s="141">
        <v>2602.9778260887356</v>
      </c>
      <c r="D33" s="138">
        <v>2602.9778260887356</v>
      </c>
      <c r="E33" s="138">
        <v>2457.4358234185665</v>
      </c>
      <c r="F33" s="138">
        <v>2527.2237745318594</v>
      </c>
      <c r="G33" s="138">
        <v>3114.2210911648322</v>
      </c>
      <c r="H33" s="138">
        <v>2897.8276026158969</v>
      </c>
      <c r="I33" s="138">
        <v>2694.4533218215183</v>
      </c>
      <c r="J33" s="138">
        <v>2818.286530984717</v>
      </c>
      <c r="K33" s="138">
        <v>2833.6153016803728</v>
      </c>
      <c r="L33" s="138">
        <v>2799.0266333545819</v>
      </c>
      <c r="M33" s="138">
        <v>2886.4503832915157</v>
      </c>
      <c r="N33" s="138">
        <v>2821.02278794627</v>
      </c>
      <c r="O33" s="138">
        <v>2946.7117047225179</v>
      </c>
      <c r="P33" s="138">
        <v>2997.9764285541009</v>
      </c>
      <c r="Q33" s="138">
        <v>3277.7988953380072</v>
      </c>
      <c r="R33" s="138">
        <v>3167.4430366553829</v>
      </c>
      <c r="S33" s="138">
        <v>2990.9813012281893</v>
      </c>
      <c r="T33" s="138">
        <v>3045.7625300105765</v>
      </c>
      <c r="U33" s="138">
        <v>3141.7943840327112</v>
      </c>
      <c r="V33" s="138">
        <v>3081.3069293784047</v>
      </c>
      <c r="W33" s="138">
        <v>2896.2086596711392</v>
      </c>
      <c r="X33" s="138">
        <v>2971.7151628459169</v>
      </c>
      <c r="Y33" s="138">
        <v>2975.0077516409638</v>
      </c>
      <c r="Z33" s="138">
        <v>3184.163976978768</v>
      </c>
      <c r="AA33" s="138">
        <v>2873.9927303282238</v>
      </c>
      <c r="AB33" s="138">
        <v>2907.2924786485855</v>
      </c>
      <c r="AC33" s="138">
        <v>2221.8997418989966</v>
      </c>
      <c r="AD33" s="138">
        <v>1904.0112677115612</v>
      </c>
      <c r="AE33" s="138">
        <v>2062.1265652512143</v>
      </c>
      <c r="AF33" s="138">
        <v>2042.1271448216874</v>
      </c>
      <c r="AG33" s="142">
        <v>2175.3723064477244</v>
      </c>
      <c r="AH33" s="149">
        <v>-0.16427551374248014</v>
      </c>
    </row>
    <row r="34" spans="1:34" s="33" customFormat="1" ht="15.75" customHeight="1" x14ac:dyDescent="0.25">
      <c r="A34" s="32" t="s">
        <v>128</v>
      </c>
      <c r="B34" s="63" t="s">
        <v>31</v>
      </c>
      <c r="C34" s="141">
        <v>102.73551123363733</v>
      </c>
      <c r="D34" s="138">
        <v>102.73551123363733</v>
      </c>
      <c r="E34" s="138">
        <v>103.5888603238614</v>
      </c>
      <c r="F34" s="138">
        <v>109.22592838223817</v>
      </c>
      <c r="G34" s="138">
        <v>108.18108336154364</v>
      </c>
      <c r="H34" s="138">
        <v>108.86985762577298</v>
      </c>
      <c r="I34" s="138">
        <v>105.50466684845284</v>
      </c>
      <c r="J34" s="138">
        <v>109.81208507668012</v>
      </c>
      <c r="K34" s="138">
        <v>107.91883449995557</v>
      </c>
      <c r="L34" s="138">
        <v>107.12855453231781</v>
      </c>
      <c r="M34" s="138">
        <v>108.08555766905378</v>
      </c>
      <c r="N34" s="138">
        <v>108.96335689426974</v>
      </c>
      <c r="O34" s="138">
        <v>106.81812439932264</v>
      </c>
      <c r="P34" s="138">
        <v>107.15268052542744</v>
      </c>
      <c r="Q34" s="138">
        <v>104.46053622932772</v>
      </c>
      <c r="R34" s="138">
        <v>100.34390467000044</v>
      </c>
      <c r="S34" s="138">
        <v>98.108363729969923</v>
      </c>
      <c r="T34" s="138">
        <v>92.613694815250767</v>
      </c>
      <c r="U34" s="138">
        <v>92.516043967106114</v>
      </c>
      <c r="V34" s="138">
        <v>92.987780498794038</v>
      </c>
      <c r="W34" s="138">
        <v>91.014567505020054</v>
      </c>
      <c r="X34" s="138">
        <v>87.866944065229134</v>
      </c>
      <c r="Y34" s="138">
        <v>85.473521484555391</v>
      </c>
      <c r="Z34" s="138">
        <v>87.497151901287324</v>
      </c>
      <c r="AA34" s="138">
        <v>90.494948218449082</v>
      </c>
      <c r="AB34" s="138">
        <v>84.863026786081022</v>
      </c>
      <c r="AC34" s="138">
        <v>87.766028016106404</v>
      </c>
      <c r="AD34" s="138">
        <v>86.701463684551214</v>
      </c>
      <c r="AE34" s="138">
        <v>85.759817809557816</v>
      </c>
      <c r="AF34" s="138">
        <v>87.111787104211146</v>
      </c>
      <c r="AG34" s="142">
        <v>82.614392521413038</v>
      </c>
      <c r="AH34" s="149">
        <v>-0.19585359016188261</v>
      </c>
    </row>
    <row r="35" spans="1:34" s="33" customFormat="1" ht="15.75" customHeight="1" x14ac:dyDescent="0.25">
      <c r="A35" s="32" t="s">
        <v>129</v>
      </c>
      <c r="B35" s="63" t="s">
        <v>32</v>
      </c>
      <c r="C35" s="141">
        <v>225676.39282718359</v>
      </c>
      <c r="D35" s="138">
        <v>225676.39282718359</v>
      </c>
      <c r="E35" s="138">
        <v>233401.22225176546</v>
      </c>
      <c r="F35" s="138">
        <v>234047.10814559567</v>
      </c>
      <c r="G35" s="138">
        <v>234850.08091584701</v>
      </c>
      <c r="H35" s="138">
        <v>235723.31296452961</v>
      </c>
      <c r="I35" s="138">
        <v>235570.48037540642</v>
      </c>
      <c r="J35" s="138">
        <v>246280.18496344978</v>
      </c>
      <c r="K35" s="138">
        <v>238134.26816633192</v>
      </c>
      <c r="L35" s="138">
        <v>238515.46205967921</v>
      </c>
      <c r="M35" s="138">
        <v>224980.49449813823</v>
      </c>
      <c r="N35" s="138">
        <v>223107.9891136245</v>
      </c>
      <c r="O35" s="138">
        <v>223843.89130582774</v>
      </c>
      <c r="P35" s="138">
        <v>221610.33323908452</v>
      </c>
      <c r="Q35" s="138">
        <v>222326.16446088711</v>
      </c>
      <c r="R35" s="138">
        <v>223673.43290755613</v>
      </c>
      <c r="S35" s="138">
        <v>217766.99473638265</v>
      </c>
      <c r="T35" s="138">
        <v>212646.50415989064</v>
      </c>
      <c r="U35" s="138">
        <v>210985.81016462136</v>
      </c>
      <c r="V35" s="138">
        <v>210218.55351637979</v>
      </c>
      <c r="W35" s="138">
        <v>204794.61803611819</v>
      </c>
      <c r="X35" s="138">
        <v>216693.71250534372</v>
      </c>
      <c r="Y35" s="138">
        <v>202348.10590175953</v>
      </c>
      <c r="Z35" s="138">
        <v>198036.27089211348</v>
      </c>
      <c r="AA35" s="138">
        <v>198501.81971477135</v>
      </c>
      <c r="AB35" s="138">
        <v>190573.1947818092</v>
      </c>
      <c r="AC35" s="138">
        <v>197626.63918249254</v>
      </c>
      <c r="AD35" s="138">
        <v>197970.67233093828</v>
      </c>
      <c r="AE35" s="138">
        <v>195302.83454983754</v>
      </c>
      <c r="AF35" s="138">
        <v>190953.72453856946</v>
      </c>
      <c r="AG35" s="142">
        <v>184831.1721259559</v>
      </c>
      <c r="AH35" s="149">
        <v>-0.18099022316661084</v>
      </c>
    </row>
    <row r="36" spans="1:34" s="33" customFormat="1" ht="15.75" customHeight="1" x14ac:dyDescent="0.25">
      <c r="A36" s="32" t="s">
        <v>130</v>
      </c>
      <c r="B36" s="63" t="s">
        <v>33</v>
      </c>
      <c r="C36" s="141">
        <v>41114.773774971058</v>
      </c>
      <c r="D36" s="138">
        <v>41114.773774971058</v>
      </c>
      <c r="E36" s="138">
        <v>40176.748210864993</v>
      </c>
      <c r="F36" s="138">
        <v>41619.044356739709</v>
      </c>
      <c r="G36" s="138">
        <v>41122.989166976753</v>
      </c>
      <c r="H36" s="138">
        <v>42493.278810786025</v>
      </c>
      <c r="I36" s="138">
        <v>44571.606571640834</v>
      </c>
      <c r="J36" s="138">
        <v>47167.463630635604</v>
      </c>
      <c r="K36" s="138">
        <v>49497.463646800505</v>
      </c>
      <c r="L36" s="138">
        <v>46341.294083048379</v>
      </c>
      <c r="M36" s="138">
        <v>46174.125320087471</v>
      </c>
      <c r="N36" s="138">
        <v>48582.275588651763</v>
      </c>
      <c r="O36" s="138">
        <v>51623.750806846205</v>
      </c>
      <c r="P36" s="138">
        <v>53670.52112788181</v>
      </c>
      <c r="Q36" s="138">
        <v>54695.381973496849</v>
      </c>
      <c r="R36" s="138">
        <v>54654.810764365924</v>
      </c>
      <c r="S36" s="138">
        <v>57172.446950120742</v>
      </c>
      <c r="T36" s="138">
        <v>58821.423971088283</v>
      </c>
      <c r="U36" s="138">
        <v>57563.93871652057</v>
      </c>
      <c r="V36" s="138">
        <v>50905.863178977852</v>
      </c>
      <c r="W36" s="138">
        <v>49078.087144352525</v>
      </c>
      <c r="X36" s="138">
        <v>48624.341621114232</v>
      </c>
      <c r="Y36" s="138">
        <v>52384.395655580927</v>
      </c>
      <c r="Z36" s="138">
        <v>55250.049736348563</v>
      </c>
      <c r="AA36" s="138">
        <v>56082.977431969492</v>
      </c>
      <c r="AB36" s="138">
        <v>54887.95003200799</v>
      </c>
      <c r="AC36" s="138">
        <v>53830.5526660826</v>
      </c>
      <c r="AD36" s="138">
        <v>53282.566641385944</v>
      </c>
      <c r="AE36" s="138">
        <v>54353.19706257974</v>
      </c>
      <c r="AF36" s="138">
        <v>53821.952803676162</v>
      </c>
      <c r="AG36" s="142">
        <v>54892.785178943202</v>
      </c>
      <c r="AH36" s="149">
        <v>0.3351109622877122</v>
      </c>
    </row>
    <row r="37" spans="1:34" s="33" customFormat="1" ht="15.75" customHeight="1" x14ac:dyDescent="0.25">
      <c r="A37" s="32" t="s">
        <v>131</v>
      </c>
      <c r="B37" s="63" t="s">
        <v>34</v>
      </c>
      <c r="C37" s="141">
        <v>39507.379119238474</v>
      </c>
      <c r="D37" s="138">
        <v>39507.379119238474</v>
      </c>
      <c r="E37" s="138">
        <v>35419.451781523319</v>
      </c>
      <c r="F37" s="138">
        <v>34333.833337273114</v>
      </c>
      <c r="G37" s="138">
        <v>34699.34278904595</v>
      </c>
      <c r="H37" s="138">
        <v>38683.647846004329</v>
      </c>
      <c r="I37" s="138">
        <v>34737.615876212054</v>
      </c>
      <c r="J37" s="138">
        <v>38683.064339894263</v>
      </c>
      <c r="K37" s="138">
        <v>40127.195074563278</v>
      </c>
      <c r="L37" s="138">
        <v>38096.28776579562</v>
      </c>
      <c r="M37" s="138">
        <v>37678.551019770319</v>
      </c>
      <c r="N37" s="138">
        <v>35529.058268539738</v>
      </c>
      <c r="O37" s="138">
        <v>34860.856852305282</v>
      </c>
      <c r="P37" s="138">
        <v>32675.149563333453</v>
      </c>
      <c r="Q37" s="138">
        <v>31641.737684573298</v>
      </c>
      <c r="R37" s="138">
        <v>32392.306002882986</v>
      </c>
      <c r="S37" s="138">
        <v>34237.367040356774</v>
      </c>
      <c r="T37" s="138">
        <v>32266.554793561991</v>
      </c>
      <c r="U37" s="138">
        <v>33838.101014435008</v>
      </c>
      <c r="V37" s="138">
        <v>31104.023151927147</v>
      </c>
      <c r="W37" s="138">
        <v>25356.238932939457</v>
      </c>
      <c r="X37" s="138">
        <v>30992.226814522848</v>
      </c>
      <c r="Y37" s="138">
        <v>28917.40330848665</v>
      </c>
      <c r="Z37" s="138">
        <v>32103.817845171307</v>
      </c>
      <c r="AA37" s="138">
        <v>31603.348652528508</v>
      </c>
      <c r="AB37" s="138">
        <v>35272.503274211413</v>
      </c>
      <c r="AC37" s="138">
        <v>40046.140110353626</v>
      </c>
      <c r="AD37" s="138">
        <v>38270.207785736522</v>
      </c>
      <c r="AE37" s="138">
        <v>36178.993474507195</v>
      </c>
      <c r="AF37" s="138">
        <v>35505.309745783925</v>
      </c>
      <c r="AG37" s="142">
        <v>31696.938741577902</v>
      </c>
      <c r="AH37" s="149">
        <v>-0.19769573562669482</v>
      </c>
    </row>
    <row r="38" spans="1:34" s="33" customFormat="1" ht="15.75" customHeight="1" x14ac:dyDescent="0.25">
      <c r="A38" s="32" t="s">
        <v>132</v>
      </c>
      <c r="B38" s="63" t="s">
        <v>35</v>
      </c>
      <c r="C38" s="141">
        <v>560080.51776988665</v>
      </c>
      <c r="D38" s="138">
        <v>445550.6391643426</v>
      </c>
      <c r="E38" s="138">
        <v>440522.16681995854</v>
      </c>
      <c r="F38" s="138">
        <v>448953.8305364495</v>
      </c>
      <c r="G38" s="138">
        <v>441208.23459553951</v>
      </c>
      <c r="H38" s="138">
        <v>436008.47816564824</v>
      </c>
      <c r="I38" s="138">
        <v>427747.00074057496</v>
      </c>
      <c r="J38" s="138">
        <v>423945.3550244199</v>
      </c>
      <c r="K38" s="138">
        <v>414054.60664151137</v>
      </c>
      <c r="L38" s="138">
        <v>377863.21357726294</v>
      </c>
      <c r="M38" s="138">
        <v>369380.78188796766</v>
      </c>
      <c r="N38" s="138">
        <v>360187.30505607399</v>
      </c>
      <c r="O38" s="138">
        <v>366542.35079413065</v>
      </c>
      <c r="P38" s="138">
        <v>347852.38335100404</v>
      </c>
      <c r="Q38" s="138">
        <v>359678.42306852731</v>
      </c>
      <c r="R38" s="138">
        <v>353964.923821748</v>
      </c>
      <c r="S38" s="138">
        <v>355129.10110553802</v>
      </c>
      <c r="T38" s="138">
        <v>376491.45266153611</v>
      </c>
      <c r="U38" s="138">
        <v>382792.17125959566</v>
      </c>
      <c r="V38" s="138">
        <v>376924.03849243524</v>
      </c>
      <c r="W38" s="138">
        <v>359127.39465701644</v>
      </c>
      <c r="X38" s="138">
        <v>379629.38285258925</v>
      </c>
      <c r="Y38" s="138">
        <v>371761.5561190024</v>
      </c>
      <c r="Z38" s="138">
        <v>364950.50786197768</v>
      </c>
      <c r="AA38" s="138">
        <v>359347.20942326367</v>
      </c>
      <c r="AB38" s="138">
        <v>355103.56005225814</v>
      </c>
      <c r="AC38" s="138">
        <v>361598.52850662393</v>
      </c>
      <c r="AD38" s="138">
        <v>369663.37373777095</v>
      </c>
      <c r="AE38" s="138">
        <v>379612.91208580713</v>
      </c>
      <c r="AF38" s="138">
        <v>375792.29420657514</v>
      </c>
      <c r="AG38" s="142">
        <v>375701.84409702569</v>
      </c>
      <c r="AH38" s="149">
        <v>-0.32920029856959665</v>
      </c>
    </row>
    <row r="39" spans="1:34" s="33" customFormat="1" ht="15.75" customHeight="1" x14ac:dyDescent="0.25">
      <c r="A39" s="32" t="s">
        <v>133</v>
      </c>
      <c r="B39" s="63" t="s">
        <v>36</v>
      </c>
      <c r="C39" s="141">
        <v>60012.996184209907</v>
      </c>
      <c r="D39" s="138">
        <v>60012.996184209907</v>
      </c>
      <c r="E39" s="138">
        <v>61878.828656072081</v>
      </c>
      <c r="F39" s="138">
        <v>61335.197850181488</v>
      </c>
      <c r="G39" s="138">
        <v>58723.896691913913</v>
      </c>
      <c r="H39" s="138">
        <v>58874.89548976162</v>
      </c>
      <c r="I39" s="138">
        <v>64025.382230994081</v>
      </c>
      <c r="J39" s="138">
        <v>58229.757400615003</v>
      </c>
      <c r="K39" s="138">
        <v>60504.518795788521</v>
      </c>
      <c r="L39" s="138">
        <v>67038.751405652118</v>
      </c>
      <c r="M39" s="138">
        <v>73997.457013429303</v>
      </c>
      <c r="N39" s="138">
        <v>76402.61138621236</v>
      </c>
      <c r="O39" s="138">
        <v>72767.299400541815</v>
      </c>
      <c r="P39" s="138">
        <v>77901.785313946879</v>
      </c>
      <c r="Q39" s="138">
        <v>83728.332023783107</v>
      </c>
      <c r="R39" s="138">
        <v>76678.980264167942</v>
      </c>
      <c r="S39" s="138">
        <v>88478.040812035339</v>
      </c>
      <c r="T39" s="138">
        <v>72628.057890935059</v>
      </c>
      <c r="U39" s="138">
        <v>66544.284087476452</v>
      </c>
      <c r="V39" s="138">
        <v>62553.850787496878</v>
      </c>
      <c r="W39" s="138">
        <v>59527.840246395004</v>
      </c>
      <c r="X39" s="138">
        <v>59844.936903038957</v>
      </c>
      <c r="Y39" s="138">
        <v>57256.584961435583</v>
      </c>
      <c r="Z39" s="138">
        <v>56688.326163874706</v>
      </c>
      <c r="AA39" s="138">
        <v>56061.265044431166</v>
      </c>
      <c r="AB39" s="138">
        <v>53879.797293295858</v>
      </c>
      <c r="AC39" s="138">
        <v>58859.003899926342</v>
      </c>
      <c r="AD39" s="138">
        <v>61233.862966387998</v>
      </c>
      <c r="AE39" s="138">
        <v>80974.908752341129</v>
      </c>
      <c r="AF39" s="138">
        <v>60432.157441013689</v>
      </c>
      <c r="AG39" s="142">
        <v>55601.81777209635</v>
      </c>
      <c r="AH39" s="149">
        <v>-7.3503719070673351E-2</v>
      </c>
    </row>
    <row r="40" spans="1:34" s="33" customFormat="1" ht="15.75" customHeight="1" x14ac:dyDescent="0.25">
      <c r="A40" s="32" t="s">
        <v>134</v>
      </c>
      <c r="B40" s="63" t="s">
        <v>37</v>
      </c>
      <c r="C40" s="141">
        <v>282164.52008829691</v>
      </c>
      <c r="D40" s="138">
        <v>221971.67776341445</v>
      </c>
      <c r="E40" s="138">
        <v>178963.7886930122</v>
      </c>
      <c r="F40" s="138">
        <v>162743.5579899252</v>
      </c>
      <c r="G40" s="138">
        <v>151445.37376670155</v>
      </c>
      <c r="H40" s="138">
        <v>149288.92827619202</v>
      </c>
      <c r="I40" s="138">
        <v>156992.92794529692</v>
      </c>
      <c r="J40" s="138">
        <v>160791.20625868015</v>
      </c>
      <c r="K40" s="138">
        <v>153151.79749855891</v>
      </c>
      <c r="L40" s="138">
        <v>134797.42699779294</v>
      </c>
      <c r="M40" s="138">
        <v>117322.55051161944</v>
      </c>
      <c r="N40" s="138">
        <v>110716.26932393742</v>
      </c>
      <c r="O40" s="138">
        <v>113427.22529009388</v>
      </c>
      <c r="P40" s="138">
        <v>117032.30855503345</v>
      </c>
      <c r="Q40" s="138">
        <v>122222.19220782454</v>
      </c>
      <c r="R40" s="138">
        <v>120719.50295100438</v>
      </c>
      <c r="S40" s="138">
        <v>118575.07778677013</v>
      </c>
      <c r="T40" s="138">
        <v>120466.12611046818</v>
      </c>
      <c r="U40" s="138">
        <v>117985.12856587963</v>
      </c>
      <c r="V40" s="138">
        <v>112730.50151725268</v>
      </c>
      <c r="W40" s="138">
        <v>93448.662430482029</v>
      </c>
      <c r="X40" s="138">
        <v>87112.308438073524</v>
      </c>
      <c r="Y40" s="138">
        <v>96401.485532867955</v>
      </c>
      <c r="Z40" s="138">
        <v>90428.108155449576</v>
      </c>
      <c r="AA40" s="138">
        <v>81143.199323559747</v>
      </c>
      <c r="AB40" s="138">
        <v>81771.381915838574</v>
      </c>
      <c r="AC40" s="138">
        <v>82594.642553186</v>
      </c>
      <c r="AD40" s="138">
        <v>79992.761755106156</v>
      </c>
      <c r="AE40" s="138">
        <v>85609.166001491947</v>
      </c>
      <c r="AF40" s="138">
        <v>88911.244541342006</v>
      </c>
      <c r="AG40" s="142">
        <v>81550.343610653901</v>
      </c>
      <c r="AH40" s="149">
        <v>-0.7109829981985879</v>
      </c>
    </row>
    <row r="41" spans="1:34" s="33" customFormat="1" ht="15.75" customHeight="1" x14ac:dyDescent="0.25">
      <c r="A41" s="32" t="s">
        <v>135</v>
      </c>
      <c r="B41" s="63" t="s">
        <v>38</v>
      </c>
      <c r="C41" s="141">
        <v>3086562.2959197154</v>
      </c>
      <c r="D41" s="138">
        <v>3086562.2959197154</v>
      </c>
      <c r="E41" s="138">
        <v>2960798.1702413498</v>
      </c>
      <c r="F41" s="138">
        <v>2479494.6768001094</v>
      </c>
      <c r="G41" s="138">
        <v>2342109.6503274948</v>
      </c>
      <c r="H41" s="138">
        <v>1990701.1166233893</v>
      </c>
      <c r="I41" s="138">
        <v>1862515.380190484</v>
      </c>
      <c r="J41" s="138">
        <v>1747788.4561023533</v>
      </c>
      <c r="K41" s="138">
        <v>1551856.7321547731</v>
      </c>
      <c r="L41" s="138">
        <v>1444962.9114738635</v>
      </c>
      <c r="M41" s="138">
        <v>1456482.4848953066</v>
      </c>
      <c r="N41" s="138">
        <v>1419767.3482219572</v>
      </c>
      <c r="O41" s="138">
        <v>1392901.6093333948</v>
      </c>
      <c r="P41" s="138">
        <v>1342514.4472530407</v>
      </c>
      <c r="Q41" s="138">
        <v>1373423.8211757119</v>
      </c>
      <c r="R41" s="138">
        <v>1408112.4995788168</v>
      </c>
      <c r="S41" s="138">
        <v>1434864.8610845332</v>
      </c>
      <c r="T41" s="138">
        <v>1487232.8795370839</v>
      </c>
      <c r="U41" s="138">
        <v>1471193.6538151344</v>
      </c>
      <c r="V41" s="138">
        <v>1461989.8862088672</v>
      </c>
      <c r="W41" s="138">
        <v>1276301.2219680604</v>
      </c>
      <c r="X41" s="138">
        <v>1299678.9184729874</v>
      </c>
      <c r="Y41" s="138">
        <v>1415540.4137776685</v>
      </c>
      <c r="Z41" s="138">
        <v>1417395.234670992</v>
      </c>
      <c r="AA41" s="138">
        <v>1423175.4485848013</v>
      </c>
      <c r="AB41" s="138">
        <v>1367648.7115265029</v>
      </c>
      <c r="AC41" s="138">
        <v>1446938.5610388496</v>
      </c>
      <c r="AD41" s="138">
        <v>1428288.7191822715</v>
      </c>
      <c r="AE41" s="138">
        <v>1468202.7997880063</v>
      </c>
      <c r="AF41" s="138">
        <v>1546913.9452720012</v>
      </c>
      <c r="AG41" s="142">
        <v>1584618.8587319055</v>
      </c>
      <c r="AH41" s="149">
        <v>-0.48660720024128651</v>
      </c>
    </row>
    <row r="42" spans="1:34" s="33" customFormat="1" ht="15.75" customHeight="1" x14ac:dyDescent="0.25">
      <c r="A42" s="32" t="s">
        <v>136</v>
      </c>
      <c r="B42" s="63" t="s">
        <v>39</v>
      </c>
      <c r="C42" s="141">
        <v>63710.114216300419</v>
      </c>
      <c r="D42" s="138">
        <v>63710.114216300419</v>
      </c>
      <c r="E42" s="138">
        <v>53529.410993843187</v>
      </c>
      <c r="F42" s="138">
        <v>47258.675342549053</v>
      </c>
      <c r="G42" s="138">
        <v>44025.422555004247</v>
      </c>
      <c r="H42" s="138">
        <v>42043.098275723678</v>
      </c>
      <c r="I42" s="138">
        <v>43100.614826464502</v>
      </c>
      <c r="J42" s="138">
        <v>42993.258012768958</v>
      </c>
      <c r="K42" s="138">
        <v>43053.295367406368</v>
      </c>
      <c r="L42" s="138">
        <v>41348.055795827881</v>
      </c>
      <c r="M42" s="138">
        <v>40698.428858760046</v>
      </c>
      <c r="N42" s="138">
        <v>38809.335048141489</v>
      </c>
      <c r="O42" s="138">
        <v>41755.954696595902</v>
      </c>
      <c r="P42" s="138">
        <v>39857.740236393023</v>
      </c>
      <c r="Q42" s="138">
        <v>40497.752862970985</v>
      </c>
      <c r="R42" s="138">
        <v>41174.281100713037</v>
      </c>
      <c r="S42" s="138">
        <v>44641.262400666288</v>
      </c>
      <c r="T42" s="138">
        <v>41693.18075859933</v>
      </c>
      <c r="U42" s="138">
        <v>40322.48064786633</v>
      </c>
      <c r="V42" s="138">
        <v>41751.067780342433</v>
      </c>
      <c r="W42" s="138">
        <v>37789.109027373452</v>
      </c>
      <c r="X42" s="138">
        <v>39216.033043267918</v>
      </c>
      <c r="Y42" s="138">
        <v>38094.795458301611</v>
      </c>
      <c r="Z42" s="138">
        <v>34885.377206026467</v>
      </c>
      <c r="AA42" s="138">
        <v>33766.204823368309</v>
      </c>
      <c r="AB42" s="138">
        <v>33744.529045843039</v>
      </c>
      <c r="AC42" s="138">
        <v>34095.803582315632</v>
      </c>
      <c r="AD42" s="138">
        <v>34421.012763784856</v>
      </c>
      <c r="AE42" s="138">
        <v>35641.699783598022</v>
      </c>
      <c r="AF42" s="138">
        <v>36488.75121368088</v>
      </c>
      <c r="AG42" s="142">
        <v>33605.573818007695</v>
      </c>
      <c r="AH42" s="149">
        <v>-0.47252372356586342</v>
      </c>
    </row>
    <row r="43" spans="1:34" s="33" customFormat="1" ht="15.75" customHeight="1" x14ac:dyDescent="0.25">
      <c r="A43" s="32" t="s">
        <v>137</v>
      </c>
      <c r="B43" s="63" t="s">
        <v>40</v>
      </c>
      <c r="C43" s="141">
        <v>15611.666758136922</v>
      </c>
      <c r="D43" s="138">
        <v>14168.274340677975</v>
      </c>
      <c r="E43" s="138">
        <v>12451.761173046576</v>
      </c>
      <c r="F43" s="138">
        <v>12296.250926434122</v>
      </c>
      <c r="G43" s="138">
        <v>12643.051109974469</v>
      </c>
      <c r="H43" s="138">
        <v>12842.040179331385</v>
      </c>
      <c r="I43" s="138">
        <v>13454.499740345796</v>
      </c>
      <c r="J43" s="138">
        <v>13499.359868856503</v>
      </c>
      <c r="K43" s="138">
        <v>13844.63722132661</v>
      </c>
      <c r="L43" s="138">
        <v>13311.612218015436</v>
      </c>
      <c r="M43" s="138">
        <v>12594.569551003766</v>
      </c>
      <c r="N43" s="138">
        <v>12237.153849247683</v>
      </c>
      <c r="O43" s="138">
        <v>13466.089601388327</v>
      </c>
      <c r="P43" s="138">
        <v>12575.784946602269</v>
      </c>
      <c r="Q43" s="138">
        <v>12759.998098457529</v>
      </c>
      <c r="R43" s="138">
        <v>12826.268311793297</v>
      </c>
      <c r="S43" s="138">
        <v>13055.522086823645</v>
      </c>
      <c r="T43" s="138">
        <v>13363.215337592696</v>
      </c>
      <c r="U43" s="138">
        <v>13103.1413887699</v>
      </c>
      <c r="V43" s="138">
        <v>14073.682171699853</v>
      </c>
      <c r="W43" s="138">
        <v>11985.547403152712</v>
      </c>
      <c r="X43" s="138">
        <v>12277.113063139204</v>
      </c>
      <c r="Y43" s="138">
        <v>12326.24037917537</v>
      </c>
      <c r="Z43" s="138">
        <v>11846.449659560141</v>
      </c>
      <c r="AA43" s="138">
        <v>12669.182536129492</v>
      </c>
      <c r="AB43" s="138">
        <v>17056.929284897742</v>
      </c>
      <c r="AC43" s="138">
        <v>17350.766937111803</v>
      </c>
      <c r="AD43" s="138">
        <v>18395.474746560718</v>
      </c>
      <c r="AE43" s="138">
        <v>18620.526174277129</v>
      </c>
      <c r="AF43" s="138">
        <v>18497.37492805241</v>
      </c>
      <c r="AG43" s="142">
        <v>16963.996550106331</v>
      </c>
      <c r="AH43" s="149">
        <v>8.6623024493176798E-2</v>
      </c>
    </row>
    <row r="44" spans="1:34" s="33" customFormat="1" ht="15.75" customHeight="1" x14ac:dyDescent="0.25">
      <c r="A44" s="32" t="s">
        <v>138</v>
      </c>
      <c r="B44" s="63" t="s">
        <v>41</v>
      </c>
      <c r="C44" s="141">
        <v>254004.57468819775</v>
      </c>
      <c r="D44" s="138">
        <v>254004.57468819775</v>
      </c>
      <c r="E44" s="138">
        <v>262552.33322954684</v>
      </c>
      <c r="F44" s="138">
        <v>272910.75451287802</v>
      </c>
      <c r="G44" s="138">
        <v>261994.77278911145</v>
      </c>
      <c r="H44" s="138">
        <v>280564.45884504775</v>
      </c>
      <c r="I44" s="138">
        <v>294739.27525236085</v>
      </c>
      <c r="J44" s="138">
        <v>286224.57904369809</v>
      </c>
      <c r="K44" s="138">
        <v>301116.60160300526</v>
      </c>
      <c r="L44" s="138">
        <v>310197.64480402548</v>
      </c>
      <c r="M44" s="138">
        <v>334294.86458078149</v>
      </c>
      <c r="N44" s="138">
        <v>348655.13354194589</v>
      </c>
      <c r="O44" s="138">
        <v>345031.70177037164</v>
      </c>
      <c r="P44" s="138">
        <v>364600.10346369643</v>
      </c>
      <c r="Q44" s="138">
        <v>372991.17836732214</v>
      </c>
      <c r="R44" s="138">
        <v>388728.58692202298</v>
      </c>
      <c r="S44" s="138">
        <v>403693.89519238553</v>
      </c>
      <c r="T44" s="138">
        <v>394858.68257424259</v>
      </c>
      <c r="U44" s="138">
        <v>408185.68727018486</v>
      </c>
      <c r="V44" s="138">
        <v>374338.08674395032</v>
      </c>
      <c r="W44" s="138">
        <v>337065.49000322464</v>
      </c>
      <c r="X44" s="138">
        <v>320403.48128436256</v>
      </c>
      <c r="Y44" s="138">
        <v>320169.36479599058</v>
      </c>
      <c r="Z44" s="138">
        <v>314877.20157634432</v>
      </c>
      <c r="AA44" s="138">
        <v>289185.91301805974</v>
      </c>
      <c r="AB44" s="138">
        <v>289302.3908719428</v>
      </c>
      <c r="AC44" s="138">
        <v>298248.53812292847</v>
      </c>
      <c r="AD44" s="138">
        <v>286860.79408807238</v>
      </c>
      <c r="AE44" s="138">
        <v>299904.46946855506</v>
      </c>
      <c r="AF44" s="138">
        <v>294368.08024457155</v>
      </c>
      <c r="AG44" s="142">
        <v>276951.58915413846</v>
      </c>
      <c r="AH44" s="149">
        <v>9.034094954435061E-2</v>
      </c>
    </row>
    <row r="45" spans="1:34" s="33" customFormat="1" ht="15.75" customHeight="1" x14ac:dyDescent="0.25">
      <c r="A45" s="32" t="s">
        <v>139</v>
      </c>
      <c r="B45" s="63" t="s">
        <v>42</v>
      </c>
      <c r="C45" s="141">
        <v>34712.515074310249</v>
      </c>
      <c r="D45" s="138">
        <v>34712.515074310249</v>
      </c>
      <c r="E45" s="138">
        <v>35612.348227777351</v>
      </c>
      <c r="F45" s="138">
        <v>35537.740598568387</v>
      </c>
      <c r="G45" s="138">
        <v>39926.127692779359</v>
      </c>
      <c r="H45" s="138">
        <v>40175.664624672914</v>
      </c>
      <c r="I45" s="138">
        <v>36873.477623375693</v>
      </c>
      <c r="J45" s="138">
        <v>38573.714649857087</v>
      </c>
      <c r="K45" s="138">
        <v>32686.825572842208</v>
      </c>
      <c r="L45" s="138">
        <v>31954.687223402558</v>
      </c>
      <c r="M45" s="138">
        <v>29194.037746403024</v>
      </c>
      <c r="N45" s="138">
        <v>26132.078165650961</v>
      </c>
      <c r="O45" s="138">
        <v>26142.863166170082</v>
      </c>
      <c r="P45" s="138">
        <v>27255.435267272664</v>
      </c>
      <c r="Q45" s="138">
        <v>30246.696128172862</v>
      </c>
      <c r="R45" s="138">
        <v>36190.601298533373</v>
      </c>
      <c r="S45" s="138">
        <v>34327.679041702766</v>
      </c>
      <c r="T45" s="138">
        <v>24180.444342869156</v>
      </c>
      <c r="U45" s="138">
        <v>29827.246340574147</v>
      </c>
      <c r="V45" s="138">
        <v>26302.314753470586</v>
      </c>
      <c r="W45" s="138">
        <v>22087.062869229718</v>
      </c>
      <c r="X45" s="138">
        <v>25999.048777531578</v>
      </c>
      <c r="Y45" s="138">
        <v>21532.128429252942</v>
      </c>
      <c r="Z45" s="138">
        <v>18034.729445444544</v>
      </c>
      <c r="AA45" s="138">
        <v>18485.244833330729</v>
      </c>
      <c r="AB45" s="138">
        <v>16923.135791221623</v>
      </c>
      <c r="AC45" s="138">
        <v>19121.179459580999</v>
      </c>
      <c r="AD45" s="138">
        <v>14143.184333746522</v>
      </c>
      <c r="AE45" s="138">
        <v>15999.68101167735</v>
      </c>
      <c r="AF45" s="138">
        <v>16860.64033454064</v>
      </c>
      <c r="AG45" s="142">
        <v>15430.41945506368</v>
      </c>
      <c r="AH45" s="149">
        <v>-0.55547964697944641</v>
      </c>
    </row>
    <row r="46" spans="1:34" s="33" customFormat="1" ht="15.75" customHeight="1" x14ac:dyDescent="0.25">
      <c r="A46" s="32" t="s">
        <v>140</v>
      </c>
      <c r="B46" s="63" t="s">
        <v>43</v>
      </c>
      <c r="C46" s="141">
        <v>51615.51845519543</v>
      </c>
      <c r="D46" s="138">
        <v>51615.51845519543</v>
      </c>
      <c r="E46" s="138">
        <v>50374.344474126585</v>
      </c>
      <c r="F46" s="138">
        <v>51019.057320911175</v>
      </c>
      <c r="G46" s="138">
        <v>48294.440543921017</v>
      </c>
      <c r="H46" s="138">
        <v>48623.695281367429</v>
      </c>
      <c r="I46" s="138">
        <v>48770.25553723656</v>
      </c>
      <c r="J46" s="138">
        <v>47841.442403281078</v>
      </c>
      <c r="K46" s="138">
        <v>48321.524389414946</v>
      </c>
      <c r="L46" s="138">
        <v>50887.784514388273</v>
      </c>
      <c r="M46" s="138">
        <v>51142.817460986873</v>
      </c>
      <c r="N46" s="138">
        <v>58132.022237553247</v>
      </c>
      <c r="O46" s="138">
        <v>53496.40848654414</v>
      </c>
      <c r="P46" s="138">
        <v>50318.132313531503</v>
      </c>
      <c r="Q46" s="138">
        <v>51453.468723043297</v>
      </c>
      <c r="R46" s="138">
        <v>52077.275711773837</v>
      </c>
      <c r="S46" s="138">
        <v>52483.532026931316</v>
      </c>
      <c r="T46" s="138">
        <v>53110.985511503473</v>
      </c>
      <c r="U46" s="138">
        <v>52282.915879229207</v>
      </c>
      <c r="V46" s="138">
        <v>52314.446797350116</v>
      </c>
      <c r="W46" s="138">
        <v>49912.780895596428</v>
      </c>
      <c r="X46" s="138">
        <v>51894.31154257679</v>
      </c>
      <c r="Y46" s="138">
        <v>49467.569505803236</v>
      </c>
      <c r="Z46" s="138">
        <v>49555.312356332863</v>
      </c>
      <c r="AA46" s="138">
        <v>50960.295072642133</v>
      </c>
      <c r="AB46" s="138">
        <v>48510.594143110946</v>
      </c>
      <c r="AC46" s="138">
        <v>46162.98384000174</v>
      </c>
      <c r="AD46" s="138">
        <v>46477.42787278154</v>
      </c>
      <c r="AE46" s="138">
        <v>46071.396666104491</v>
      </c>
      <c r="AF46" s="138">
        <v>45593.993642855792</v>
      </c>
      <c r="AG46" s="142">
        <v>44175.236547441142</v>
      </c>
      <c r="AH46" s="149">
        <v>-0.14414815796556968</v>
      </c>
    </row>
    <row r="47" spans="1:34" s="33" customFormat="1" ht="15.75" customHeight="1" x14ac:dyDescent="0.25">
      <c r="A47" s="32" t="s">
        <v>141</v>
      </c>
      <c r="B47" s="63" t="s">
        <v>44</v>
      </c>
      <c r="C47" s="141">
        <v>163795.20809098342</v>
      </c>
      <c r="D47" s="138">
        <v>163795.20809098342</v>
      </c>
      <c r="E47" s="138">
        <v>170238.97859394393</v>
      </c>
      <c r="F47" s="138">
        <v>176360.148688574</v>
      </c>
      <c r="G47" s="138">
        <v>184472.83815483522</v>
      </c>
      <c r="H47" s="138">
        <v>177067.42019099029</v>
      </c>
      <c r="I47" s="138">
        <v>190610.58423151402</v>
      </c>
      <c r="J47" s="138">
        <v>209911.42935060619</v>
      </c>
      <c r="K47" s="138">
        <v>217174.058355296</v>
      </c>
      <c r="L47" s="138">
        <v>217807.6341534938</v>
      </c>
      <c r="M47" s="138">
        <v>213810.98636141166</v>
      </c>
      <c r="N47" s="138">
        <v>237401.55768480783</v>
      </c>
      <c r="O47" s="138">
        <v>215798.15429058796</v>
      </c>
      <c r="P47" s="138">
        <v>213768.89299776225</v>
      </c>
      <c r="Q47" s="138">
        <v>230754.77482359583</v>
      </c>
      <c r="R47" s="138">
        <v>241197.53311779315</v>
      </c>
      <c r="S47" s="138">
        <v>262686.77854137792</v>
      </c>
      <c r="T47" s="138">
        <v>283910.40809511387</v>
      </c>
      <c r="U47" s="138">
        <v>317309.28444702149</v>
      </c>
      <c r="V47" s="138">
        <v>318697.69050078414</v>
      </c>
      <c r="W47" s="138">
        <v>323072.08165840624</v>
      </c>
      <c r="X47" s="138">
        <v>325723.58819663088</v>
      </c>
      <c r="Y47" s="138">
        <v>351040.03902721195</v>
      </c>
      <c r="Z47" s="138">
        <v>373110.3823414598</v>
      </c>
      <c r="AA47" s="138">
        <v>363202.88036967232</v>
      </c>
      <c r="AB47" s="138">
        <v>381445.29324042087</v>
      </c>
      <c r="AC47" s="138">
        <v>376070.34575472795</v>
      </c>
      <c r="AD47" s="138">
        <v>402948.15236149658</v>
      </c>
      <c r="AE47" s="138">
        <v>425098.56477717619</v>
      </c>
      <c r="AF47" s="138">
        <v>427901.73233878333</v>
      </c>
      <c r="AG47" s="142">
        <v>422085.53401708079</v>
      </c>
      <c r="AH47" s="149">
        <v>1.5769101485717743</v>
      </c>
    </row>
    <row r="48" spans="1:34" s="33" customFormat="1" ht="15.75" customHeight="1" x14ac:dyDescent="0.25">
      <c r="A48" s="32" t="s">
        <v>142</v>
      </c>
      <c r="B48" s="63" t="s">
        <v>45</v>
      </c>
      <c r="C48" s="141">
        <v>884223.00938687148</v>
      </c>
      <c r="D48" s="138">
        <v>884223.00938687148</v>
      </c>
      <c r="E48" s="138">
        <v>793555.16564547422</v>
      </c>
      <c r="F48" s="138">
        <v>741483.84399566532</v>
      </c>
      <c r="G48" s="138">
        <v>658286.84177525225</v>
      </c>
      <c r="H48" s="138">
        <v>546876.62779499218</v>
      </c>
      <c r="I48" s="138">
        <v>509020.74987431918</v>
      </c>
      <c r="J48" s="138">
        <v>466976.21008577693</v>
      </c>
      <c r="K48" s="138">
        <v>453972.34229417396</v>
      </c>
      <c r="L48" s="138">
        <v>429756.40878076927</v>
      </c>
      <c r="M48" s="138">
        <v>396236.29626754939</v>
      </c>
      <c r="N48" s="138">
        <v>381481.7649411388</v>
      </c>
      <c r="O48" s="138">
        <v>404455.87676281168</v>
      </c>
      <c r="P48" s="138">
        <v>391334.17658797727</v>
      </c>
      <c r="Q48" s="138">
        <v>392561.49071157945</v>
      </c>
      <c r="R48" s="138">
        <v>405748.62477338011</v>
      </c>
      <c r="S48" s="138">
        <v>407938.71833804704</v>
      </c>
      <c r="T48" s="138">
        <v>423665.28231439699</v>
      </c>
      <c r="U48" s="138">
        <v>425344.59279267822</v>
      </c>
      <c r="V48" s="138">
        <v>429291.70939804032</v>
      </c>
      <c r="W48" s="138">
        <v>365046.23670334491</v>
      </c>
      <c r="X48" s="138">
        <v>375067.83444430743</v>
      </c>
      <c r="Y48" s="138">
        <v>412193.01936224708</v>
      </c>
      <c r="Z48" s="138">
        <v>397366.27522264147</v>
      </c>
      <c r="AA48" s="138">
        <v>401886.04278828588</v>
      </c>
      <c r="AB48" s="138">
        <v>357991.36969666358</v>
      </c>
      <c r="AC48" s="138">
        <v>312356.76769892074</v>
      </c>
      <c r="AD48" s="138">
        <v>335142.7755603668</v>
      </c>
      <c r="AE48" s="138">
        <v>312563.90065683826</v>
      </c>
      <c r="AF48" s="138">
        <v>340673.90136368724</v>
      </c>
      <c r="AG48" s="142">
        <v>332163.15916069155</v>
      </c>
      <c r="AH48" s="149">
        <v>-0.62434458769511481</v>
      </c>
    </row>
    <row r="49" spans="1:34" s="33" customFormat="1" ht="15.75" customHeight="1" x14ac:dyDescent="0.25">
      <c r="A49" s="32" t="s">
        <v>143</v>
      </c>
      <c r="B49" s="63" t="s">
        <v>46</v>
      </c>
      <c r="C49" s="141">
        <v>812970.06908633257</v>
      </c>
      <c r="D49" s="138">
        <v>812970.06908633257</v>
      </c>
      <c r="E49" s="138">
        <v>821544.06812978303</v>
      </c>
      <c r="F49" s="138">
        <v>799825.52448211878</v>
      </c>
      <c r="G49" s="138">
        <v>779652.36779701582</v>
      </c>
      <c r="H49" s="138">
        <v>769934.04276921798</v>
      </c>
      <c r="I49" s="138">
        <v>763269.82097326592</v>
      </c>
      <c r="J49" s="138">
        <v>784111.68394005089</v>
      </c>
      <c r="K49" s="138">
        <v>757735.05802245229</v>
      </c>
      <c r="L49" s="138">
        <v>754973.33569943497</v>
      </c>
      <c r="M49" s="138">
        <v>725440.81174703734</v>
      </c>
      <c r="N49" s="138">
        <v>724077.34838769503</v>
      </c>
      <c r="O49" s="138">
        <v>725858.2346118862</v>
      </c>
      <c r="P49" s="138">
        <v>704992.03730684193</v>
      </c>
      <c r="Q49" s="138">
        <v>711164.96949854959</v>
      </c>
      <c r="R49" s="138">
        <v>706477.86254213541</v>
      </c>
      <c r="S49" s="138">
        <v>698489.16359736281</v>
      </c>
      <c r="T49" s="138">
        <v>690832.806977642</v>
      </c>
      <c r="U49" s="138">
        <v>678853.92345161585</v>
      </c>
      <c r="V49" s="138">
        <v>657102.68751052686</v>
      </c>
      <c r="W49" s="138">
        <v>600823.39509199874</v>
      </c>
      <c r="X49" s="138">
        <v>614931.09820007486</v>
      </c>
      <c r="Y49" s="138">
        <v>569368.77091759199</v>
      </c>
      <c r="Z49" s="138">
        <v>586175.60945282155</v>
      </c>
      <c r="AA49" s="138">
        <v>572414.86087420105</v>
      </c>
      <c r="AB49" s="138">
        <v>531993.69783248473</v>
      </c>
      <c r="AC49" s="138">
        <v>514865.76043637376</v>
      </c>
      <c r="AD49" s="138">
        <v>489586.0251515428</v>
      </c>
      <c r="AE49" s="138">
        <v>478510.97954672662</v>
      </c>
      <c r="AF49" s="138">
        <v>472327.9846026309</v>
      </c>
      <c r="AG49" s="142">
        <v>459143.81927897537</v>
      </c>
      <c r="AH49" s="149">
        <v>-0.43522666240961322</v>
      </c>
    </row>
    <row r="50" spans="1:34" s="33" customFormat="1" ht="15.75" customHeight="1" thickBot="1" x14ac:dyDescent="0.3">
      <c r="A50" s="34" t="s">
        <v>144</v>
      </c>
      <c r="B50" s="64" t="s">
        <v>47</v>
      </c>
      <c r="C50" s="143">
        <v>5541854.7003471088</v>
      </c>
      <c r="D50" s="144">
        <v>5541854.7003471088</v>
      </c>
      <c r="E50" s="144">
        <v>5475013.3032524241</v>
      </c>
      <c r="F50" s="144">
        <v>5600146.0307305064</v>
      </c>
      <c r="G50" s="144">
        <v>5736898.9980855482</v>
      </c>
      <c r="H50" s="144">
        <v>5808338.1350309979</v>
      </c>
      <c r="I50" s="144">
        <v>5920545.0370538384</v>
      </c>
      <c r="J50" s="144">
        <v>6110024.8074108167</v>
      </c>
      <c r="K50" s="144">
        <v>6180683.1101404214</v>
      </c>
      <c r="L50" s="144">
        <v>6220469.703102042</v>
      </c>
      <c r="M50" s="144">
        <v>6268830.0982277123</v>
      </c>
      <c r="N50" s="144">
        <v>6459657.9383515529</v>
      </c>
      <c r="O50" s="144">
        <v>6350678.419641342</v>
      </c>
      <c r="P50" s="144">
        <v>6428623.6777287358</v>
      </c>
      <c r="Q50" s="144">
        <v>6464322.1045777397</v>
      </c>
      <c r="R50" s="144">
        <v>6680329.9779770197</v>
      </c>
      <c r="S50" s="144">
        <v>6634978.1914263852</v>
      </c>
      <c r="T50" s="144">
        <v>6497171.1203256138</v>
      </c>
      <c r="U50" s="144">
        <v>6650815.9560013078</v>
      </c>
      <c r="V50" s="144">
        <v>6432959.4367999388</v>
      </c>
      <c r="W50" s="144">
        <v>6015757.9181327494</v>
      </c>
      <c r="X50" s="144">
        <v>6207221.8431497831</v>
      </c>
      <c r="Y50" s="144">
        <v>6026839.3954861751</v>
      </c>
      <c r="Z50" s="144">
        <v>5778924.6754645379</v>
      </c>
      <c r="AA50" s="144">
        <v>5976120.1697419621</v>
      </c>
      <c r="AB50" s="144">
        <v>6026445.2442803783</v>
      </c>
      <c r="AC50" s="144">
        <v>5907263.0700060092</v>
      </c>
      <c r="AD50" s="144">
        <v>5677531.9195455303</v>
      </c>
      <c r="AE50" s="144">
        <v>5717227.3037843565</v>
      </c>
      <c r="AF50" s="144">
        <v>5870013.0239482336</v>
      </c>
      <c r="AG50" s="145">
        <v>5769117.7772773542</v>
      </c>
      <c r="AH50" s="150">
        <v>4.1008487089351328E-2</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6" spans="1:34" x14ac:dyDescent="0.25">
      <c r="B56" s="55" t="s">
        <v>240</v>
      </c>
    </row>
  </sheetData>
  <phoneticPr fontId="2"/>
  <hyperlinks>
    <hyperlink ref="C54" r:id="rId1" xr:uid="{312DF8C8-70DF-464F-9AFD-6C2A22C079E9}"/>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5D9F1"/>
    <pageSetUpPr fitToPage="1"/>
  </sheetPr>
  <dimension ref="A1:AH59"/>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C53" sqref="C53:C5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67" customWidth="1"/>
    <col min="30" max="30" width="9.7109375" style="1" customWidth="1"/>
    <col min="31" max="32" width="9.7109375" style="67" customWidth="1"/>
    <col min="33" max="33" width="9.7109375" style="1" customWidth="1"/>
    <col min="34" max="34" width="14.5703125" style="42" customWidth="1"/>
    <col min="35" max="16384" width="9.140625" style="1"/>
  </cols>
  <sheetData>
    <row r="1" spans="1:34" ht="15.75" customHeight="1" x14ac:dyDescent="0.35">
      <c r="A1" s="80" t="s">
        <v>289</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156</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55"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0" t="s">
        <v>236</v>
      </c>
    </row>
    <row r="6" spans="1:34" s="33" customFormat="1" x14ac:dyDescent="0.25">
      <c r="A6" s="32" t="s">
        <v>103</v>
      </c>
      <c r="B6" s="36" t="s">
        <v>2</v>
      </c>
      <c r="C6" s="157" t="s">
        <v>54</v>
      </c>
      <c r="D6" s="156" t="s">
        <v>54</v>
      </c>
      <c r="E6" s="156" t="s">
        <v>54</v>
      </c>
      <c r="F6" s="156" t="s">
        <v>54</v>
      </c>
      <c r="G6" s="156" t="s">
        <v>54</v>
      </c>
      <c r="H6" s="156" t="s">
        <v>54</v>
      </c>
      <c r="I6" s="156" t="s">
        <v>54</v>
      </c>
      <c r="J6" s="156" t="s">
        <v>54</v>
      </c>
      <c r="K6" s="156" t="s">
        <v>54</v>
      </c>
      <c r="L6" s="156" t="s">
        <v>54</v>
      </c>
      <c r="M6" s="156" t="s">
        <v>54</v>
      </c>
      <c r="N6" s="156" t="s">
        <v>54</v>
      </c>
      <c r="O6" s="156" t="s">
        <v>54</v>
      </c>
      <c r="P6" s="156" t="s">
        <v>54</v>
      </c>
      <c r="Q6" s="156" t="s">
        <v>54</v>
      </c>
      <c r="R6" s="156" t="s">
        <v>54</v>
      </c>
      <c r="S6" s="156" t="s">
        <v>54</v>
      </c>
      <c r="T6" s="156" t="s">
        <v>54</v>
      </c>
      <c r="U6" s="156" t="s">
        <v>54</v>
      </c>
      <c r="V6" s="156" t="s">
        <v>54</v>
      </c>
      <c r="W6" s="156" t="s">
        <v>54</v>
      </c>
      <c r="X6" s="156" t="s">
        <v>54</v>
      </c>
      <c r="Y6" s="156" t="s">
        <v>54</v>
      </c>
      <c r="Z6" s="156" t="s">
        <v>54</v>
      </c>
      <c r="AA6" s="156" t="s">
        <v>54</v>
      </c>
      <c r="AB6" s="156" t="s">
        <v>54</v>
      </c>
      <c r="AC6" s="156" t="s">
        <v>54</v>
      </c>
      <c r="AD6" s="156" t="s">
        <v>54</v>
      </c>
      <c r="AE6" s="156" t="s">
        <v>54</v>
      </c>
      <c r="AF6" s="156" t="s">
        <v>54</v>
      </c>
      <c r="AG6" s="156" t="s">
        <v>54</v>
      </c>
      <c r="AH6" s="161" t="s">
        <v>3</v>
      </c>
    </row>
    <row r="7" spans="1:34" s="33" customFormat="1" x14ac:dyDescent="0.25">
      <c r="A7" s="32" t="s">
        <v>104</v>
      </c>
      <c r="B7" s="36" t="s">
        <v>4</v>
      </c>
      <c r="C7" s="157" t="s">
        <v>54</v>
      </c>
      <c r="D7" s="156" t="s">
        <v>54</v>
      </c>
      <c r="E7" s="156" t="s">
        <v>54</v>
      </c>
      <c r="F7" s="156" t="s">
        <v>54</v>
      </c>
      <c r="G7" s="156" t="s">
        <v>54</v>
      </c>
      <c r="H7" s="156" t="s">
        <v>54</v>
      </c>
      <c r="I7" s="156" t="s">
        <v>54</v>
      </c>
      <c r="J7" s="156" t="s">
        <v>54</v>
      </c>
      <c r="K7" s="156" t="s">
        <v>54</v>
      </c>
      <c r="L7" s="156" t="s">
        <v>54</v>
      </c>
      <c r="M7" s="156" t="s">
        <v>54</v>
      </c>
      <c r="N7" s="156" t="s">
        <v>54</v>
      </c>
      <c r="O7" s="156" t="s">
        <v>54</v>
      </c>
      <c r="P7" s="156" t="s">
        <v>54</v>
      </c>
      <c r="Q7" s="156" t="s">
        <v>54</v>
      </c>
      <c r="R7" s="156" t="s">
        <v>54</v>
      </c>
      <c r="S7" s="156" t="s">
        <v>54</v>
      </c>
      <c r="T7" s="156" t="s">
        <v>54</v>
      </c>
      <c r="U7" s="156" t="s">
        <v>54</v>
      </c>
      <c r="V7" s="156" t="s">
        <v>54</v>
      </c>
      <c r="W7" s="156" t="s">
        <v>54</v>
      </c>
      <c r="X7" s="156" t="s">
        <v>54</v>
      </c>
      <c r="Y7" s="156" t="s">
        <v>54</v>
      </c>
      <c r="Z7" s="156" t="s">
        <v>54</v>
      </c>
      <c r="AA7" s="156" t="s">
        <v>54</v>
      </c>
      <c r="AB7" s="156" t="s">
        <v>54</v>
      </c>
      <c r="AC7" s="156" t="s">
        <v>54</v>
      </c>
      <c r="AD7" s="156" t="s">
        <v>54</v>
      </c>
      <c r="AE7" s="156" t="s">
        <v>54</v>
      </c>
      <c r="AF7" s="156" t="s">
        <v>54</v>
      </c>
      <c r="AG7" s="156" t="s">
        <v>54</v>
      </c>
      <c r="AH7" s="161" t="s">
        <v>3</v>
      </c>
    </row>
    <row r="8" spans="1:34" s="33" customFormat="1" x14ac:dyDescent="0.25">
      <c r="A8" s="32" t="s">
        <v>105</v>
      </c>
      <c r="B8" s="36" t="s">
        <v>5</v>
      </c>
      <c r="C8" s="157" t="s">
        <v>54</v>
      </c>
      <c r="D8" s="156" t="s">
        <v>54</v>
      </c>
      <c r="E8" s="156" t="s">
        <v>54</v>
      </c>
      <c r="F8" s="156" t="s">
        <v>54</v>
      </c>
      <c r="G8" s="156" t="s">
        <v>54</v>
      </c>
      <c r="H8" s="156" t="s">
        <v>54</v>
      </c>
      <c r="I8" s="156" t="s">
        <v>54</v>
      </c>
      <c r="J8" s="156" t="s">
        <v>54</v>
      </c>
      <c r="K8" s="156" t="s">
        <v>54</v>
      </c>
      <c r="L8" s="156" t="s">
        <v>54</v>
      </c>
      <c r="M8" s="156" t="s">
        <v>54</v>
      </c>
      <c r="N8" s="156" t="s">
        <v>54</v>
      </c>
      <c r="O8" s="156" t="s">
        <v>54</v>
      </c>
      <c r="P8" s="156" t="s">
        <v>54</v>
      </c>
      <c r="Q8" s="156" t="s">
        <v>54</v>
      </c>
      <c r="R8" s="156" t="s">
        <v>54</v>
      </c>
      <c r="S8" s="156" t="s">
        <v>54</v>
      </c>
      <c r="T8" s="156" t="s">
        <v>54</v>
      </c>
      <c r="U8" s="156" t="s">
        <v>54</v>
      </c>
      <c r="V8" s="156" t="s">
        <v>54</v>
      </c>
      <c r="W8" s="156" t="s">
        <v>54</v>
      </c>
      <c r="X8" s="156" t="s">
        <v>54</v>
      </c>
      <c r="Y8" s="156" t="s">
        <v>54</v>
      </c>
      <c r="Z8" s="156" t="s">
        <v>54</v>
      </c>
      <c r="AA8" s="156" t="s">
        <v>54</v>
      </c>
      <c r="AB8" s="156" t="s">
        <v>54</v>
      </c>
      <c r="AC8" s="156" t="s">
        <v>54</v>
      </c>
      <c r="AD8" s="156" t="s">
        <v>54</v>
      </c>
      <c r="AE8" s="156" t="s">
        <v>54</v>
      </c>
      <c r="AF8" s="156" t="s">
        <v>54</v>
      </c>
      <c r="AG8" s="156" t="s">
        <v>54</v>
      </c>
      <c r="AH8" s="161" t="s">
        <v>3</v>
      </c>
    </row>
    <row r="9" spans="1:34" s="33" customFormat="1" x14ac:dyDescent="0.25">
      <c r="A9" s="32" t="s">
        <v>106</v>
      </c>
      <c r="B9" s="36" t="s">
        <v>6</v>
      </c>
      <c r="C9" s="157" t="s">
        <v>54</v>
      </c>
      <c r="D9" s="156" t="s">
        <v>54</v>
      </c>
      <c r="E9" s="156" t="s">
        <v>54</v>
      </c>
      <c r="F9" s="156" t="s">
        <v>54</v>
      </c>
      <c r="G9" s="156" t="s">
        <v>54</v>
      </c>
      <c r="H9" s="156" t="s">
        <v>54</v>
      </c>
      <c r="I9" s="156" t="s">
        <v>54</v>
      </c>
      <c r="J9" s="156" t="s">
        <v>54</v>
      </c>
      <c r="K9" s="156" t="s">
        <v>54</v>
      </c>
      <c r="L9" s="156" t="s">
        <v>54</v>
      </c>
      <c r="M9" s="156" t="s">
        <v>54</v>
      </c>
      <c r="N9" s="156" t="s">
        <v>54</v>
      </c>
      <c r="O9" s="156" t="s">
        <v>54</v>
      </c>
      <c r="P9" s="156" t="s">
        <v>54</v>
      </c>
      <c r="Q9" s="156" t="s">
        <v>54</v>
      </c>
      <c r="R9" s="156" t="s">
        <v>54</v>
      </c>
      <c r="S9" s="156" t="s">
        <v>54</v>
      </c>
      <c r="T9" s="156" t="s">
        <v>54</v>
      </c>
      <c r="U9" s="156" t="s">
        <v>54</v>
      </c>
      <c r="V9" s="156" t="s">
        <v>54</v>
      </c>
      <c r="W9" s="156" t="s">
        <v>54</v>
      </c>
      <c r="X9" s="156" t="s">
        <v>54</v>
      </c>
      <c r="Y9" s="156" t="s">
        <v>54</v>
      </c>
      <c r="Z9" s="156" t="s">
        <v>54</v>
      </c>
      <c r="AA9" s="156" t="s">
        <v>54</v>
      </c>
      <c r="AB9" s="156" t="s">
        <v>54</v>
      </c>
      <c r="AC9" s="156" t="s">
        <v>54</v>
      </c>
      <c r="AD9" s="156" t="s">
        <v>54</v>
      </c>
      <c r="AE9" s="156" t="s">
        <v>54</v>
      </c>
      <c r="AF9" s="156" t="s">
        <v>54</v>
      </c>
      <c r="AG9" s="156" t="s">
        <v>54</v>
      </c>
      <c r="AH9" s="161" t="s">
        <v>3</v>
      </c>
    </row>
    <row r="10" spans="1:34" s="33" customFormat="1" x14ac:dyDescent="0.25">
      <c r="A10" s="32" t="s">
        <v>107</v>
      </c>
      <c r="B10" s="36" t="s">
        <v>7</v>
      </c>
      <c r="C10" s="157" t="s">
        <v>54</v>
      </c>
      <c r="D10" s="156" t="s">
        <v>54</v>
      </c>
      <c r="E10" s="156" t="s">
        <v>54</v>
      </c>
      <c r="F10" s="156" t="s">
        <v>54</v>
      </c>
      <c r="G10" s="156" t="s">
        <v>54</v>
      </c>
      <c r="H10" s="156" t="s">
        <v>54</v>
      </c>
      <c r="I10" s="156" t="s">
        <v>54</v>
      </c>
      <c r="J10" s="156" t="s">
        <v>54</v>
      </c>
      <c r="K10" s="156" t="s">
        <v>54</v>
      </c>
      <c r="L10" s="156" t="s">
        <v>54</v>
      </c>
      <c r="M10" s="156" t="s">
        <v>54</v>
      </c>
      <c r="N10" s="156" t="s">
        <v>54</v>
      </c>
      <c r="O10" s="156" t="s">
        <v>54</v>
      </c>
      <c r="P10" s="156" t="s">
        <v>54</v>
      </c>
      <c r="Q10" s="156" t="s">
        <v>54</v>
      </c>
      <c r="R10" s="156" t="s">
        <v>54</v>
      </c>
      <c r="S10" s="156" t="s">
        <v>54</v>
      </c>
      <c r="T10" s="156" t="s">
        <v>54</v>
      </c>
      <c r="U10" s="156" t="s">
        <v>54</v>
      </c>
      <c r="V10" s="156" t="s">
        <v>54</v>
      </c>
      <c r="W10" s="156" t="s">
        <v>54</v>
      </c>
      <c r="X10" s="156" t="s">
        <v>54</v>
      </c>
      <c r="Y10" s="156" t="s">
        <v>54</v>
      </c>
      <c r="Z10" s="156" t="s">
        <v>54</v>
      </c>
      <c r="AA10" s="156" t="s">
        <v>54</v>
      </c>
      <c r="AB10" s="156" t="s">
        <v>54</v>
      </c>
      <c r="AC10" s="156" t="s">
        <v>54</v>
      </c>
      <c r="AD10" s="156" t="s">
        <v>54</v>
      </c>
      <c r="AE10" s="156" t="s">
        <v>54</v>
      </c>
      <c r="AF10" s="156" t="s">
        <v>54</v>
      </c>
      <c r="AG10" s="156" t="s">
        <v>54</v>
      </c>
      <c r="AH10" s="161" t="s">
        <v>3</v>
      </c>
    </row>
    <row r="11" spans="1:34" s="33" customFormat="1" x14ac:dyDescent="0.25">
      <c r="A11" s="32" t="s">
        <v>108</v>
      </c>
      <c r="B11" s="36" t="s">
        <v>8</v>
      </c>
      <c r="C11" s="157" t="s">
        <v>54</v>
      </c>
      <c r="D11" s="156" t="s">
        <v>54</v>
      </c>
      <c r="E11" s="156" t="s">
        <v>54</v>
      </c>
      <c r="F11" s="156" t="s">
        <v>54</v>
      </c>
      <c r="G11" s="156" t="s">
        <v>54</v>
      </c>
      <c r="H11" s="156" t="s">
        <v>54</v>
      </c>
      <c r="I11" s="156" t="s">
        <v>54</v>
      </c>
      <c r="J11" s="156" t="s">
        <v>54</v>
      </c>
      <c r="K11" s="156" t="s">
        <v>54</v>
      </c>
      <c r="L11" s="156" t="s">
        <v>54</v>
      </c>
      <c r="M11" s="156" t="s">
        <v>54</v>
      </c>
      <c r="N11" s="156" t="s">
        <v>54</v>
      </c>
      <c r="O11" s="156" t="s">
        <v>54</v>
      </c>
      <c r="P11" s="156" t="s">
        <v>54</v>
      </c>
      <c r="Q11" s="156" t="s">
        <v>54</v>
      </c>
      <c r="R11" s="156" t="s">
        <v>54</v>
      </c>
      <c r="S11" s="156" t="s">
        <v>54</v>
      </c>
      <c r="T11" s="156" t="s">
        <v>54</v>
      </c>
      <c r="U11" s="156" t="s">
        <v>54</v>
      </c>
      <c r="V11" s="156" t="s">
        <v>54</v>
      </c>
      <c r="W11" s="156" t="s">
        <v>54</v>
      </c>
      <c r="X11" s="156" t="s">
        <v>54</v>
      </c>
      <c r="Y11" s="156" t="s">
        <v>54</v>
      </c>
      <c r="Z11" s="156" t="s">
        <v>54</v>
      </c>
      <c r="AA11" s="156" t="s">
        <v>54</v>
      </c>
      <c r="AB11" s="156" t="s">
        <v>54</v>
      </c>
      <c r="AC11" s="156" t="s">
        <v>54</v>
      </c>
      <c r="AD11" s="156" t="s">
        <v>54</v>
      </c>
      <c r="AE11" s="156" t="s">
        <v>54</v>
      </c>
      <c r="AF11" s="156" t="s">
        <v>54</v>
      </c>
      <c r="AG11" s="156" t="s">
        <v>54</v>
      </c>
      <c r="AH11" s="161" t="s">
        <v>3</v>
      </c>
    </row>
    <row r="12" spans="1:34" s="33" customFormat="1" x14ac:dyDescent="0.25">
      <c r="A12" s="32" t="s">
        <v>109</v>
      </c>
      <c r="B12" s="36" t="s">
        <v>9</v>
      </c>
      <c r="C12" s="157" t="s">
        <v>54</v>
      </c>
      <c r="D12" s="156" t="s">
        <v>54</v>
      </c>
      <c r="E12" s="156" t="s">
        <v>54</v>
      </c>
      <c r="F12" s="156" t="s">
        <v>54</v>
      </c>
      <c r="G12" s="156" t="s">
        <v>54</v>
      </c>
      <c r="H12" s="156" t="s">
        <v>54</v>
      </c>
      <c r="I12" s="156" t="s">
        <v>54</v>
      </c>
      <c r="J12" s="156" t="s">
        <v>54</v>
      </c>
      <c r="K12" s="156" t="s">
        <v>54</v>
      </c>
      <c r="L12" s="156" t="s">
        <v>54</v>
      </c>
      <c r="M12" s="156" t="s">
        <v>54</v>
      </c>
      <c r="N12" s="156" t="s">
        <v>54</v>
      </c>
      <c r="O12" s="156" t="s">
        <v>54</v>
      </c>
      <c r="P12" s="156" t="s">
        <v>54</v>
      </c>
      <c r="Q12" s="156" t="s">
        <v>54</v>
      </c>
      <c r="R12" s="156" t="s">
        <v>54</v>
      </c>
      <c r="S12" s="156" t="s">
        <v>54</v>
      </c>
      <c r="T12" s="156" t="s">
        <v>54</v>
      </c>
      <c r="U12" s="156" t="s">
        <v>54</v>
      </c>
      <c r="V12" s="156" t="s">
        <v>54</v>
      </c>
      <c r="W12" s="156" t="s">
        <v>54</v>
      </c>
      <c r="X12" s="156" t="s">
        <v>54</v>
      </c>
      <c r="Y12" s="156" t="s">
        <v>54</v>
      </c>
      <c r="Z12" s="156" t="s">
        <v>54</v>
      </c>
      <c r="AA12" s="156" t="s">
        <v>54</v>
      </c>
      <c r="AB12" s="156" t="s">
        <v>54</v>
      </c>
      <c r="AC12" s="156" t="s">
        <v>54</v>
      </c>
      <c r="AD12" s="156" t="s">
        <v>54</v>
      </c>
      <c r="AE12" s="156" t="s">
        <v>54</v>
      </c>
      <c r="AF12" s="156" t="s">
        <v>54</v>
      </c>
      <c r="AG12" s="156" t="s">
        <v>54</v>
      </c>
      <c r="AH12" s="161" t="s">
        <v>3</v>
      </c>
    </row>
    <row r="13" spans="1:34" s="33" customFormat="1" x14ac:dyDescent="0.25">
      <c r="A13" s="32" t="s">
        <v>110</v>
      </c>
      <c r="B13" s="36" t="s">
        <v>10</v>
      </c>
      <c r="C13" s="141">
        <v>5577.4762732769532</v>
      </c>
      <c r="D13" s="138">
        <v>5577.4762732769532</v>
      </c>
      <c r="E13" s="138">
        <v>6078.2389369081893</v>
      </c>
      <c r="F13" s="138">
        <v>6527.9153744615041</v>
      </c>
      <c r="G13" s="138">
        <v>6805.0274907310595</v>
      </c>
      <c r="H13" s="138">
        <v>7055.6834344451927</v>
      </c>
      <c r="I13" s="138">
        <v>6991.5080094553687</v>
      </c>
      <c r="J13" s="138">
        <v>7341.553561488945</v>
      </c>
      <c r="K13" s="138">
        <v>7436.6402901234287</v>
      </c>
      <c r="L13" s="138">
        <v>7770.3528612388527</v>
      </c>
      <c r="M13" s="138">
        <v>8041.4811845949853</v>
      </c>
      <c r="N13" s="138">
        <v>8315.367742142611</v>
      </c>
      <c r="O13" s="138">
        <v>8263.6705745926538</v>
      </c>
      <c r="P13" s="138">
        <v>8493.8769576250197</v>
      </c>
      <c r="Q13" s="138">
        <v>8888.3267805891301</v>
      </c>
      <c r="R13" s="138">
        <v>9089.9525969329989</v>
      </c>
      <c r="S13" s="138">
        <v>9216.9692518523461</v>
      </c>
      <c r="T13" s="138">
        <v>9472.916090731298</v>
      </c>
      <c r="U13" s="138">
        <v>9802.2908296343558</v>
      </c>
      <c r="V13" s="138">
        <v>10017.102140457338</v>
      </c>
      <c r="W13" s="138">
        <v>9782.7829452310034</v>
      </c>
      <c r="X13" s="138">
        <v>9455.2260537397742</v>
      </c>
      <c r="Y13" s="138">
        <v>9157.2269464141264</v>
      </c>
      <c r="Z13" s="138">
        <v>8624.3938697157137</v>
      </c>
      <c r="AA13" s="138">
        <v>7924.793835151364</v>
      </c>
      <c r="AB13" s="138">
        <v>8299.8519070198981</v>
      </c>
      <c r="AC13" s="138">
        <v>8343.3541837867451</v>
      </c>
      <c r="AD13" s="138">
        <v>8790.713755201301</v>
      </c>
      <c r="AE13" s="138">
        <v>8977.1840067604153</v>
      </c>
      <c r="AF13" s="138">
        <v>8819.216842537171</v>
      </c>
      <c r="AG13" s="138">
        <v>8849.5992270243423</v>
      </c>
      <c r="AH13" s="149">
        <v>0.58666730137874845</v>
      </c>
    </row>
    <row r="14" spans="1:34" s="33" customFormat="1" x14ac:dyDescent="0.25">
      <c r="A14" s="32" t="s">
        <v>111</v>
      </c>
      <c r="B14" s="36" t="s">
        <v>11</v>
      </c>
      <c r="C14" s="141">
        <v>198949.26894238085</v>
      </c>
      <c r="D14" s="138">
        <v>198949.26894238085</v>
      </c>
      <c r="E14" s="138">
        <v>180517.33539721408</v>
      </c>
      <c r="F14" s="138">
        <v>173928.3743348718</v>
      </c>
      <c r="G14" s="138">
        <v>166270.91617917857</v>
      </c>
      <c r="H14" s="138">
        <v>158696.02548346249</v>
      </c>
      <c r="I14" s="138">
        <v>157779.53538302227</v>
      </c>
      <c r="J14" s="138">
        <v>160764.04513779463</v>
      </c>
      <c r="K14" s="138">
        <v>156152.97462732857</v>
      </c>
      <c r="L14" s="138">
        <v>149946.54131241085</v>
      </c>
      <c r="M14" s="138">
        <v>140283.08002891575</v>
      </c>
      <c r="N14" s="138">
        <v>150462.90935834651</v>
      </c>
      <c r="O14" s="138">
        <v>150446.34221310102</v>
      </c>
      <c r="P14" s="138">
        <v>146761.64677858938</v>
      </c>
      <c r="Q14" s="138">
        <v>149825.06840050098</v>
      </c>
      <c r="R14" s="138">
        <v>150812.97347493807</v>
      </c>
      <c r="S14" s="138">
        <v>148824.80894261421</v>
      </c>
      <c r="T14" s="138">
        <v>150095.24988448969</v>
      </c>
      <c r="U14" s="138">
        <v>151870.14023909348</v>
      </c>
      <c r="V14" s="138">
        <v>146954.16681997414</v>
      </c>
      <c r="W14" s="138">
        <v>137831.16170869424</v>
      </c>
      <c r="X14" s="138">
        <v>140593.08690339455</v>
      </c>
      <c r="Y14" s="138">
        <v>139036.89451033468</v>
      </c>
      <c r="Z14" s="138">
        <v>135064.41432036643</v>
      </c>
      <c r="AA14" s="138">
        <v>129519.06642867562</v>
      </c>
      <c r="AB14" s="138">
        <v>127389.90216854798</v>
      </c>
      <c r="AC14" s="138">
        <v>128771.06315720921</v>
      </c>
      <c r="AD14" s="138">
        <v>130348.31414541324</v>
      </c>
      <c r="AE14" s="138">
        <v>131181.77904262525</v>
      </c>
      <c r="AF14" s="138">
        <v>129251.24079869738</v>
      </c>
      <c r="AG14" s="138">
        <v>123297.56221683847</v>
      </c>
      <c r="AH14" s="149">
        <v>-0.38025626898610226</v>
      </c>
    </row>
    <row r="15" spans="1:34" s="33" customFormat="1" x14ac:dyDescent="0.25">
      <c r="A15" s="32" t="s">
        <v>112</v>
      </c>
      <c r="B15" s="36" t="s">
        <v>12</v>
      </c>
      <c r="C15" s="141">
        <v>72234.335681961049</v>
      </c>
      <c r="D15" s="138">
        <v>72234.335681961049</v>
      </c>
      <c r="E15" s="138">
        <v>82915.923183160776</v>
      </c>
      <c r="F15" s="138">
        <v>76895.581658064984</v>
      </c>
      <c r="G15" s="138">
        <v>79011.740556622564</v>
      </c>
      <c r="H15" s="138">
        <v>82878.703540304472</v>
      </c>
      <c r="I15" s="138">
        <v>79910.621592702548</v>
      </c>
      <c r="J15" s="138">
        <v>93071.10721568692</v>
      </c>
      <c r="K15" s="138">
        <v>83554.245740432758</v>
      </c>
      <c r="L15" s="138">
        <v>79493.000968466149</v>
      </c>
      <c r="M15" s="138">
        <v>76945.101775548654</v>
      </c>
      <c r="N15" s="138">
        <v>72592.775146910339</v>
      </c>
      <c r="O15" s="138">
        <v>74289.126575578208</v>
      </c>
      <c r="P15" s="138">
        <v>73662.63992281536</v>
      </c>
      <c r="Q15" s="138">
        <v>78709.565435603858</v>
      </c>
      <c r="R15" s="138">
        <v>72704.800331946564</v>
      </c>
      <c r="S15" s="138">
        <v>68289.426817944375</v>
      </c>
      <c r="T15" s="138">
        <v>75949.408843303871</v>
      </c>
      <c r="U15" s="138">
        <v>71334.636653545385</v>
      </c>
      <c r="V15" s="138">
        <v>67712.889876123765</v>
      </c>
      <c r="W15" s="138">
        <v>64843.92887339236</v>
      </c>
      <c r="X15" s="138">
        <v>65160.279769661181</v>
      </c>
      <c r="Y15" s="138">
        <v>59857.424433875494</v>
      </c>
      <c r="Z15" s="138">
        <v>55224.97647557802</v>
      </c>
      <c r="AA15" s="138">
        <v>56923.497353483312</v>
      </c>
      <c r="AB15" s="138">
        <v>52663.298083475711</v>
      </c>
      <c r="AC15" s="138">
        <v>50054.676424167352</v>
      </c>
      <c r="AD15" s="138">
        <v>52068.897508488393</v>
      </c>
      <c r="AE15" s="138">
        <v>49946.500593726676</v>
      </c>
      <c r="AF15" s="138">
        <v>49905.140896561184</v>
      </c>
      <c r="AG15" s="138">
        <v>46082.176699419899</v>
      </c>
      <c r="AH15" s="149">
        <v>-0.36204609256304243</v>
      </c>
    </row>
    <row r="16" spans="1:34" s="33" customFormat="1" x14ac:dyDescent="0.25">
      <c r="A16" s="32" t="s">
        <v>113</v>
      </c>
      <c r="B16" s="36" t="s">
        <v>13</v>
      </c>
      <c r="C16" s="163" t="s">
        <v>54</v>
      </c>
      <c r="D16" s="164" t="s">
        <v>54</v>
      </c>
      <c r="E16" s="164" t="s">
        <v>54</v>
      </c>
      <c r="F16" s="164" t="s">
        <v>54</v>
      </c>
      <c r="G16" s="164" t="s">
        <v>54</v>
      </c>
      <c r="H16" s="164" t="s">
        <v>54</v>
      </c>
      <c r="I16" s="164" t="s">
        <v>54</v>
      </c>
      <c r="J16" s="164" t="s">
        <v>54</v>
      </c>
      <c r="K16" s="164" t="s">
        <v>54</v>
      </c>
      <c r="L16" s="164" t="s">
        <v>54</v>
      </c>
      <c r="M16" s="164" t="s">
        <v>54</v>
      </c>
      <c r="N16" s="164" t="s">
        <v>54</v>
      </c>
      <c r="O16" s="164" t="s">
        <v>54</v>
      </c>
      <c r="P16" s="164" t="s">
        <v>54</v>
      </c>
      <c r="Q16" s="164" t="s">
        <v>54</v>
      </c>
      <c r="R16" s="164" t="s">
        <v>54</v>
      </c>
      <c r="S16" s="164" t="s">
        <v>54</v>
      </c>
      <c r="T16" s="164" t="s">
        <v>54</v>
      </c>
      <c r="U16" s="164" t="s">
        <v>54</v>
      </c>
      <c r="V16" s="164" t="s">
        <v>54</v>
      </c>
      <c r="W16" s="164" t="s">
        <v>54</v>
      </c>
      <c r="X16" s="164" t="s">
        <v>54</v>
      </c>
      <c r="Y16" s="164" t="s">
        <v>54</v>
      </c>
      <c r="Z16" s="164" t="s">
        <v>54</v>
      </c>
      <c r="AA16" s="164" t="s">
        <v>54</v>
      </c>
      <c r="AB16" s="164" t="s">
        <v>54</v>
      </c>
      <c r="AC16" s="164" t="s">
        <v>54</v>
      </c>
      <c r="AD16" s="164" t="s">
        <v>54</v>
      </c>
      <c r="AE16" s="164" t="s">
        <v>54</v>
      </c>
      <c r="AF16" s="164" t="s">
        <v>54</v>
      </c>
      <c r="AG16" s="164" t="s">
        <v>54</v>
      </c>
      <c r="AH16" s="161" t="s">
        <v>3</v>
      </c>
    </row>
    <row r="17" spans="1:34" s="33" customFormat="1" x14ac:dyDescent="0.25">
      <c r="A17" s="32" t="s">
        <v>100</v>
      </c>
      <c r="B17" s="36" t="s">
        <v>14</v>
      </c>
      <c r="C17" s="141">
        <v>5662307.2197393896</v>
      </c>
      <c r="D17" s="138">
        <v>5662307.2197393896</v>
      </c>
      <c r="E17" s="138">
        <v>5558689.9929993134</v>
      </c>
      <c r="F17" s="138">
        <v>5389720.4715610072</v>
      </c>
      <c r="G17" s="138">
        <v>5289286.193686774</v>
      </c>
      <c r="H17" s="138">
        <v>5253548.8497371022</v>
      </c>
      <c r="I17" s="138">
        <v>5298491.7583135404</v>
      </c>
      <c r="J17" s="138">
        <v>5412384.7570128581</v>
      </c>
      <c r="K17" s="138">
        <v>5315781.3125062948</v>
      </c>
      <c r="L17" s="138">
        <v>5275274.4766086023</v>
      </c>
      <c r="M17" s="138">
        <v>5169212.2784910379</v>
      </c>
      <c r="N17" s="138">
        <v>5158554.598903236</v>
      </c>
      <c r="O17" s="138">
        <v>5208933.7099624369</v>
      </c>
      <c r="P17" s="138">
        <v>5174889.7245052019</v>
      </c>
      <c r="Q17" s="138">
        <v>5263447.1470244788</v>
      </c>
      <c r="R17" s="138">
        <v>5264657.1324014775</v>
      </c>
      <c r="S17" s="138">
        <v>5229117.8223555628</v>
      </c>
      <c r="T17" s="138">
        <v>5218200.6119240541</v>
      </c>
      <c r="U17" s="138">
        <v>5167378.6467597084</v>
      </c>
      <c r="V17" s="138">
        <v>5049395.2742836364</v>
      </c>
      <c r="W17" s="138">
        <v>4677321.967538734</v>
      </c>
      <c r="X17" s="138">
        <v>4781899.2555891033</v>
      </c>
      <c r="Y17" s="138">
        <v>4628942.4136766382</v>
      </c>
      <c r="Z17" s="138">
        <v>4570628.0854719868</v>
      </c>
      <c r="AA17" s="138">
        <v>4473170.505260177</v>
      </c>
      <c r="AB17" s="138">
        <v>4295574.1439013043</v>
      </c>
      <c r="AC17" s="138">
        <v>4326884.1176929828</v>
      </c>
      <c r="AD17" s="138">
        <v>4304559.3262006734</v>
      </c>
      <c r="AE17" s="138">
        <v>4319415.3237078721</v>
      </c>
      <c r="AF17" s="138">
        <v>4224781.8753436571</v>
      </c>
      <c r="AG17" s="138">
        <v>4059228.3429909451</v>
      </c>
      <c r="AH17" s="149">
        <v>-0.28311407603599209</v>
      </c>
    </row>
    <row r="18" spans="1:34" s="33" customFormat="1" x14ac:dyDescent="0.25">
      <c r="A18" s="32" t="s">
        <v>101</v>
      </c>
      <c r="B18" s="36" t="s">
        <v>15</v>
      </c>
      <c r="C18" s="141">
        <v>5668710.1947550615</v>
      </c>
      <c r="D18" s="138">
        <v>5668710.1947550615</v>
      </c>
      <c r="E18" s="138">
        <v>5564895.5486602345</v>
      </c>
      <c r="F18" s="138">
        <v>5395906.5440373998</v>
      </c>
      <c r="G18" s="138">
        <v>5295550.8194366479</v>
      </c>
      <c r="H18" s="138">
        <v>5259775.8711426677</v>
      </c>
      <c r="I18" s="138">
        <v>5304900.3690888863</v>
      </c>
      <c r="J18" s="138">
        <v>5418963.2079595421</v>
      </c>
      <c r="K18" s="138">
        <v>5322671.0383622991</v>
      </c>
      <c r="L18" s="138">
        <v>5282515.842749346</v>
      </c>
      <c r="M18" s="138">
        <v>5176527.710477517</v>
      </c>
      <c r="N18" s="138">
        <v>5165799.6104652211</v>
      </c>
      <c r="O18" s="138">
        <v>5215847.866738895</v>
      </c>
      <c r="P18" s="138">
        <v>5181949.1370613594</v>
      </c>
      <c r="Q18" s="138">
        <v>5270343.4033236578</v>
      </c>
      <c r="R18" s="138">
        <v>5271696.0494372379</v>
      </c>
      <c r="S18" s="138">
        <v>5236172.1987528112</v>
      </c>
      <c r="T18" s="138">
        <v>5225940.1524232123</v>
      </c>
      <c r="U18" s="138">
        <v>5175600.4780843146</v>
      </c>
      <c r="V18" s="138">
        <v>5057847.3790154345</v>
      </c>
      <c r="W18" s="138">
        <v>4685297.9195383741</v>
      </c>
      <c r="X18" s="138">
        <v>4789730.9781111013</v>
      </c>
      <c r="Y18" s="138">
        <v>4636578.6556670498</v>
      </c>
      <c r="Z18" s="138">
        <v>4578315.7006919291</v>
      </c>
      <c r="AA18" s="138">
        <v>4480906.4234219911</v>
      </c>
      <c r="AB18" s="138">
        <v>4303363.1551268771</v>
      </c>
      <c r="AC18" s="138">
        <v>4334670.5642541191</v>
      </c>
      <c r="AD18" s="138">
        <v>4312180.9019169882</v>
      </c>
      <c r="AE18" s="138">
        <v>4327213.4246147787</v>
      </c>
      <c r="AF18" s="138">
        <v>4232637.5820189584</v>
      </c>
      <c r="AG18" s="138">
        <v>4067095.8719854117</v>
      </c>
      <c r="AH18" s="149">
        <v>-0.28253593282146144</v>
      </c>
    </row>
    <row r="19" spans="1:34" s="33" customFormat="1" x14ac:dyDescent="0.25">
      <c r="A19" s="32" t="s">
        <v>114</v>
      </c>
      <c r="B19" s="36" t="s">
        <v>16</v>
      </c>
      <c r="C19" s="141">
        <v>71240.823297825715</v>
      </c>
      <c r="D19" s="138">
        <v>71240.823297825715</v>
      </c>
      <c r="E19" s="138">
        <v>69132.040448050175</v>
      </c>
      <c r="F19" s="138">
        <v>67686.311626891504</v>
      </c>
      <c r="G19" s="138">
        <v>69944.837533878002</v>
      </c>
      <c r="H19" s="138">
        <v>75473.100701432282</v>
      </c>
      <c r="I19" s="138">
        <v>71795.931727863106</v>
      </c>
      <c r="J19" s="138">
        <v>77774.404277384499</v>
      </c>
      <c r="K19" s="138">
        <v>76471.101227454623</v>
      </c>
      <c r="L19" s="138">
        <v>72770.696392329119</v>
      </c>
      <c r="M19" s="138">
        <v>72149.298845565558</v>
      </c>
      <c r="N19" s="138">
        <v>70270.328003942632</v>
      </c>
      <c r="O19" s="138">
        <v>75597.34498767888</v>
      </c>
      <c r="P19" s="138">
        <v>78014.870989788993</v>
      </c>
      <c r="Q19" s="138">
        <v>85635.452981232258</v>
      </c>
      <c r="R19" s="138">
        <v>81948.835190206111</v>
      </c>
      <c r="S19" s="138">
        <v>69938.850227463059</v>
      </c>
      <c r="T19" s="138">
        <v>81316.461027656158</v>
      </c>
      <c r="U19" s="138">
        <v>79662.323212456555</v>
      </c>
      <c r="V19" s="138">
        <v>71544.318413316316</v>
      </c>
      <c r="W19" s="138">
        <v>67897.553310431278</v>
      </c>
      <c r="X19" s="138">
        <v>75690.835558412597</v>
      </c>
      <c r="Y19" s="138">
        <v>67942.28570704328</v>
      </c>
      <c r="Z19" s="138">
        <v>62463.977753553678</v>
      </c>
      <c r="AA19" s="138">
        <v>62856.399669345323</v>
      </c>
      <c r="AB19" s="138">
        <v>58715.016728715804</v>
      </c>
      <c r="AC19" s="138">
        <v>55141.314816509694</v>
      </c>
      <c r="AD19" s="138">
        <v>58061.207365941118</v>
      </c>
      <c r="AE19" s="138">
        <v>55282.352499677399</v>
      </c>
      <c r="AF19" s="138">
        <v>56334.256897578496</v>
      </c>
      <c r="AG19" s="138">
        <v>53072.459756412878</v>
      </c>
      <c r="AH19" s="149">
        <v>-0.25502742248582827</v>
      </c>
    </row>
    <row r="20" spans="1:34" s="33" customFormat="1" x14ac:dyDescent="0.25">
      <c r="A20" s="32" t="s">
        <v>115</v>
      </c>
      <c r="B20" s="36" t="s">
        <v>17</v>
      </c>
      <c r="C20" s="163" t="s">
        <v>54</v>
      </c>
      <c r="D20" s="164" t="s">
        <v>54</v>
      </c>
      <c r="E20" s="164" t="s">
        <v>54</v>
      </c>
      <c r="F20" s="164" t="s">
        <v>54</v>
      </c>
      <c r="G20" s="164" t="s">
        <v>54</v>
      </c>
      <c r="H20" s="164" t="s">
        <v>54</v>
      </c>
      <c r="I20" s="164" t="s">
        <v>54</v>
      </c>
      <c r="J20" s="164" t="s">
        <v>54</v>
      </c>
      <c r="K20" s="164" t="s">
        <v>54</v>
      </c>
      <c r="L20" s="164" t="s">
        <v>54</v>
      </c>
      <c r="M20" s="164" t="s">
        <v>54</v>
      </c>
      <c r="N20" s="164" t="s">
        <v>54</v>
      </c>
      <c r="O20" s="164" t="s">
        <v>54</v>
      </c>
      <c r="P20" s="164" t="s">
        <v>54</v>
      </c>
      <c r="Q20" s="164" t="s">
        <v>54</v>
      </c>
      <c r="R20" s="164" t="s">
        <v>54</v>
      </c>
      <c r="S20" s="164" t="s">
        <v>54</v>
      </c>
      <c r="T20" s="164" t="s">
        <v>54</v>
      </c>
      <c r="U20" s="164" t="s">
        <v>54</v>
      </c>
      <c r="V20" s="164" t="s">
        <v>54</v>
      </c>
      <c r="W20" s="164" t="s">
        <v>54</v>
      </c>
      <c r="X20" s="164" t="s">
        <v>54</v>
      </c>
      <c r="Y20" s="164" t="s">
        <v>54</v>
      </c>
      <c r="Z20" s="164" t="s">
        <v>54</v>
      </c>
      <c r="AA20" s="164" t="s">
        <v>54</v>
      </c>
      <c r="AB20" s="164" t="s">
        <v>54</v>
      </c>
      <c r="AC20" s="164" t="s">
        <v>54</v>
      </c>
      <c r="AD20" s="164" t="s">
        <v>54</v>
      </c>
      <c r="AE20" s="164" t="s">
        <v>54</v>
      </c>
      <c r="AF20" s="164" t="s">
        <v>54</v>
      </c>
      <c r="AG20" s="164" t="s">
        <v>54</v>
      </c>
      <c r="AH20" s="161" t="s">
        <v>3</v>
      </c>
    </row>
    <row r="21" spans="1:34" s="33" customFormat="1" x14ac:dyDescent="0.25">
      <c r="A21" s="32" t="s">
        <v>116</v>
      </c>
      <c r="B21" s="36" t="s">
        <v>18</v>
      </c>
      <c r="C21" s="163" t="s">
        <v>54</v>
      </c>
      <c r="D21" s="164" t="s">
        <v>54</v>
      </c>
      <c r="E21" s="164" t="s">
        <v>54</v>
      </c>
      <c r="F21" s="164" t="s">
        <v>54</v>
      </c>
      <c r="G21" s="164" t="s">
        <v>54</v>
      </c>
      <c r="H21" s="164" t="s">
        <v>54</v>
      </c>
      <c r="I21" s="164" t="s">
        <v>54</v>
      </c>
      <c r="J21" s="164" t="s">
        <v>54</v>
      </c>
      <c r="K21" s="164" t="s">
        <v>54</v>
      </c>
      <c r="L21" s="164" t="s">
        <v>54</v>
      </c>
      <c r="M21" s="164" t="s">
        <v>54</v>
      </c>
      <c r="N21" s="164" t="s">
        <v>54</v>
      </c>
      <c r="O21" s="164" t="s">
        <v>54</v>
      </c>
      <c r="P21" s="164" t="s">
        <v>54</v>
      </c>
      <c r="Q21" s="164" t="s">
        <v>54</v>
      </c>
      <c r="R21" s="164" t="s">
        <v>54</v>
      </c>
      <c r="S21" s="164" t="s">
        <v>54</v>
      </c>
      <c r="T21" s="164" t="s">
        <v>54</v>
      </c>
      <c r="U21" s="164" t="s">
        <v>54</v>
      </c>
      <c r="V21" s="164" t="s">
        <v>54</v>
      </c>
      <c r="W21" s="164" t="s">
        <v>54</v>
      </c>
      <c r="X21" s="164" t="s">
        <v>54</v>
      </c>
      <c r="Y21" s="164" t="s">
        <v>54</v>
      </c>
      <c r="Z21" s="164" t="s">
        <v>54</v>
      </c>
      <c r="AA21" s="164" t="s">
        <v>54</v>
      </c>
      <c r="AB21" s="164" t="s">
        <v>54</v>
      </c>
      <c r="AC21" s="164" t="s">
        <v>54</v>
      </c>
      <c r="AD21" s="164" t="s">
        <v>54</v>
      </c>
      <c r="AE21" s="164" t="s">
        <v>54</v>
      </c>
      <c r="AF21" s="164" t="s">
        <v>54</v>
      </c>
      <c r="AG21" s="164" t="s">
        <v>54</v>
      </c>
      <c r="AH21" s="161" t="s">
        <v>3</v>
      </c>
    </row>
    <row r="22" spans="1:34" s="33" customFormat="1" x14ac:dyDescent="0.25">
      <c r="A22" s="32" t="s">
        <v>117</v>
      </c>
      <c r="B22" s="36" t="s">
        <v>19</v>
      </c>
      <c r="C22" s="163" t="s">
        <v>54</v>
      </c>
      <c r="D22" s="164" t="s">
        <v>54</v>
      </c>
      <c r="E22" s="164" t="s">
        <v>54</v>
      </c>
      <c r="F22" s="164" t="s">
        <v>54</v>
      </c>
      <c r="G22" s="164" t="s">
        <v>54</v>
      </c>
      <c r="H22" s="164" t="s">
        <v>54</v>
      </c>
      <c r="I22" s="164" t="s">
        <v>54</v>
      </c>
      <c r="J22" s="164" t="s">
        <v>54</v>
      </c>
      <c r="K22" s="164" t="s">
        <v>54</v>
      </c>
      <c r="L22" s="164" t="s">
        <v>54</v>
      </c>
      <c r="M22" s="164" t="s">
        <v>54</v>
      </c>
      <c r="N22" s="164" t="s">
        <v>54</v>
      </c>
      <c r="O22" s="164" t="s">
        <v>54</v>
      </c>
      <c r="P22" s="164" t="s">
        <v>54</v>
      </c>
      <c r="Q22" s="164" t="s">
        <v>54</v>
      </c>
      <c r="R22" s="164" t="s">
        <v>54</v>
      </c>
      <c r="S22" s="164" t="s">
        <v>54</v>
      </c>
      <c r="T22" s="164" t="s">
        <v>54</v>
      </c>
      <c r="U22" s="164" t="s">
        <v>54</v>
      </c>
      <c r="V22" s="164" t="s">
        <v>54</v>
      </c>
      <c r="W22" s="164" t="s">
        <v>54</v>
      </c>
      <c r="X22" s="164" t="s">
        <v>54</v>
      </c>
      <c r="Y22" s="164" t="s">
        <v>54</v>
      </c>
      <c r="Z22" s="164" t="s">
        <v>54</v>
      </c>
      <c r="AA22" s="164" t="s">
        <v>54</v>
      </c>
      <c r="AB22" s="164" t="s">
        <v>54</v>
      </c>
      <c r="AC22" s="164" t="s">
        <v>54</v>
      </c>
      <c r="AD22" s="164" t="s">
        <v>54</v>
      </c>
      <c r="AE22" s="164" t="s">
        <v>54</v>
      </c>
      <c r="AF22" s="164" t="s">
        <v>54</v>
      </c>
      <c r="AG22" s="164" t="s">
        <v>54</v>
      </c>
      <c r="AH22" s="161" t="s">
        <v>3</v>
      </c>
    </row>
    <row r="23" spans="1:34" s="33" customFormat="1" x14ac:dyDescent="0.25">
      <c r="A23" s="32" t="s">
        <v>118</v>
      </c>
      <c r="B23" s="36" t="s">
        <v>20</v>
      </c>
      <c r="C23" s="163" t="s">
        <v>54</v>
      </c>
      <c r="D23" s="164" t="s">
        <v>54</v>
      </c>
      <c r="E23" s="164" t="s">
        <v>54</v>
      </c>
      <c r="F23" s="164" t="s">
        <v>54</v>
      </c>
      <c r="G23" s="164" t="s">
        <v>54</v>
      </c>
      <c r="H23" s="164" t="s">
        <v>54</v>
      </c>
      <c r="I23" s="164" t="s">
        <v>54</v>
      </c>
      <c r="J23" s="164" t="s">
        <v>54</v>
      </c>
      <c r="K23" s="164" t="s">
        <v>54</v>
      </c>
      <c r="L23" s="164" t="s">
        <v>54</v>
      </c>
      <c r="M23" s="164" t="s">
        <v>54</v>
      </c>
      <c r="N23" s="164" t="s">
        <v>54</v>
      </c>
      <c r="O23" s="164" t="s">
        <v>54</v>
      </c>
      <c r="P23" s="164" t="s">
        <v>54</v>
      </c>
      <c r="Q23" s="164" t="s">
        <v>54</v>
      </c>
      <c r="R23" s="164" t="s">
        <v>54</v>
      </c>
      <c r="S23" s="164" t="s">
        <v>54</v>
      </c>
      <c r="T23" s="164" t="s">
        <v>54</v>
      </c>
      <c r="U23" s="164" t="s">
        <v>54</v>
      </c>
      <c r="V23" s="164" t="s">
        <v>54</v>
      </c>
      <c r="W23" s="164" t="s">
        <v>54</v>
      </c>
      <c r="X23" s="164" t="s">
        <v>54</v>
      </c>
      <c r="Y23" s="164" t="s">
        <v>54</v>
      </c>
      <c r="Z23" s="164" t="s">
        <v>54</v>
      </c>
      <c r="AA23" s="164" t="s">
        <v>54</v>
      </c>
      <c r="AB23" s="164" t="s">
        <v>54</v>
      </c>
      <c r="AC23" s="164" t="s">
        <v>54</v>
      </c>
      <c r="AD23" s="164" t="s">
        <v>54</v>
      </c>
      <c r="AE23" s="164" t="s">
        <v>54</v>
      </c>
      <c r="AF23" s="164" t="s">
        <v>54</v>
      </c>
      <c r="AG23" s="164" t="s">
        <v>54</v>
      </c>
      <c r="AH23" s="161" t="s">
        <v>3</v>
      </c>
    </row>
    <row r="24" spans="1:34" s="33" customFormat="1" x14ac:dyDescent="0.25">
      <c r="A24" s="32" t="s">
        <v>119</v>
      </c>
      <c r="B24" s="36" t="s">
        <v>21</v>
      </c>
      <c r="C24" s="163" t="s">
        <v>54</v>
      </c>
      <c r="D24" s="164" t="s">
        <v>54</v>
      </c>
      <c r="E24" s="164" t="s">
        <v>54</v>
      </c>
      <c r="F24" s="164" t="s">
        <v>54</v>
      </c>
      <c r="G24" s="164" t="s">
        <v>54</v>
      </c>
      <c r="H24" s="164" t="s">
        <v>54</v>
      </c>
      <c r="I24" s="164" t="s">
        <v>54</v>
      </c>
      <c r="J24" s="164" t="s">
        <v>54</v>
      </c>
      <c r="K24" s="164" t="s">
        <v>54</v>
      </c>
      <c r="L24" s="164" t="s">
        <v>54</v>
      </c>
      <c r="M24" s="164" t="s">
        <v>54</v>
      </c>
      <c r="N24" s="164" t="s">
        <v>54</v>
      </c>
      <c r="O24" s="164" t="s">
        <v>54</v>
      </c>
      <c r="P24" s="164" t="s">
        <v>54</v>
      </c>
      <c r="Q24" s="164" t="s">
        <v>54</v>
      </c>
      <c r="R24" s="164" t="s">
        <v>54</v>
      </c>
      <c r="S24" s="164" t="s">
        <v>54</v>
      </c>
      <c r="T24" s="164" t="s">
        <v>54</v>
      </c>
      <c r="U24" s="164" t="s">
        <v>54</v>
      </c>
      <c r="V24" s="164" t="s">
        <v>54</v>
      </c>
      <c r="W24" s="164" t="s">
        <v>54</v>
      </c>
      <c r="X24" s="164" t="s">
        <v>54</v>
      </c>
      <c r="Y24" s="164" t="s">
        <v>54</v>
      </c>
      <c r="Z24" s="164" t="s">
        <v>54</v>
      </c>
      <c r="AA24" s="164" t="s">
        <v>54</v>
      </c>
      <c r="AB24" s="164" t="s">
        <v>54</v>
      </c>
      <c r="AC24" s="164" t="s">
        <v>54</v>
      </c>
      <c r="AD24" s="164" t="s">
        <v>54</v>
      </c>
      <c r="AE24" s="164" t="s">
        <v>54</v>
      </c>
      <c r="AF24" s="164" t="s">
        <v>54</v>
      </c>
      <c r="AG24" s="164" t="s">
        <v>54</v>
      </c>
      <c r="AH24" s="161" t="s">
        <v>3</v>
      </c>
    </row>
    <row r="25" spans="1:34" s="33" customFormat="1" x14ac:dyDescent="0.25">
      <c r="A25" s="32" t="s">
        <v>120</v>
      </c>
      <c r="B25" s="36" t="s">
        <v>22</v>
      </c>
      <c r="C25" s="163" t="s">
        <v>54</v>
      </c>
      <c r="D25" s="164" t="s">
        <v>54</v>
      </c>
      <c r="E25" s="164" t="s">
        <v>54</v>
      </c>
      <c r="F25" s="164" t="s">
        <v>54</v>
      </c>
      <c r="G25" s="164" t="s">
        <v>54</v>
      </c>
      <c r="H25" s="164" t="s">
        <v>54</v>
      </c>
      <c r="I25" s="164" t="s">
        <v>54</v>
      </c>
      <c r="J25" s="164" t="s">
        <v>54</v>
      </c>
      <c r="K25" s="164" t="s">
        <v>54</v>
      </c>
      <c r="L25" s="164" t="s">
        <v>54</v>
      </c>
      <c r="M25" s="164" t="s">
        <v>54</v>
      </c>
      <c r="N25" s="164" t="s">
        <v>54</v>
      </c>
      <c r="O25" s="164" t="s">
        <v>54</v>
      </c>
      <c r="P25" s="164" t="s">
        <v>54</v>
      </c>
      <c r="Q25" s="164" t="s">
        <v>54</v>
      </c>
      <c r="R25" s="164" t="s">
        <v>54</v>
      </c>
      <c r="S25" s="164" t="s">
        <v>54</v>
      </c>
      <c r="T25" s="164" t="s">
        <v>54</v>
      </c>
      <c r="U25" s="164" t="s">
        <v>54</v>
      </c>
      <c r="V25" s="164" t="s">
        <v>54</v>
      </c>
      <c r="W25" s="164" t="s">
        <v>54</v>
      </c>
      <c r="X25" s="164" t="s">
        <v>54</v>
      </c>
      <c r="Y25" s="164" t="s">
        <v>54</v>
      </c>
      <c r="Z25" s="164" t="s">
        <v>54</v>
      </c>
      <c r="AA25" s="164" t="s">
        <v>54</v>
      </c>
      <c r="AB25" s="164" t="s">
        <v>54</v>
      </c>
      <c r="AC25" s="164" t="s">
        <v>54</v>
      </c>
      <c r="AD25" s="164" t="s">
        <v>54</v>
      </c>
      <c r="AE25" s="164" t="s">
        <v>54</v>
      </c>
      <c r="AF25" s="164" t="s">
        <v>54</v>
      </c>
      <c r="AG25" s="164" t="s">
        <v>54</v>
      </c>
      <c r="AH25" s="161" t="s">
        <v>3</v>
      </c>
    </row>
    <row r="26" spans="1:34" s="33" customFormat="1" x14ac:dyDescent="0.25">
      <c r="A26" s="32" t="s">
        <v>121</v>
      </c>
      <c r="B26" s="36" t="s">
        <v>23</v>
      </c>
      <c r="C26" s="163" t="s">
        <v>54</v>
      </c>
      <c r="D26" s="164" t="s">
        <v>54</v>
      </c>
      <c r="E26" s="164" t="s">
        <v>54</v>
      </c>
      <c r="F26" s="164" t="s">
        <v>54</v>
      </c>
      <c r="G26" s="164" t="s">
        <v>54</v>
      </c>
      <c r="H26" s="164" t="s">
        <v>54</v>
      </c>
      <c r="I26" s="164" t="s">
        <v>54</v>
      </c>
      <c r="J26" s="164" t="s">
        <v>54</v>
      </c>
      <c r="K26" s="164" t="s">
        <v>54</v>
      </c>
      <c r="L26" s="164" t="s">
        <v>54</v>
      </c>
      <c r="M26" s="164" t="s">
        <v>54</v>
      </c>
      <c r="N26" s="164" t="s">
        <v>54</v>
      </c>
      <c r="O26" s="164" t="s">
        <v>54</v>
      </c>
      <c r="P26" s="164" t="s">
        <v>54</v>
      </c>
      <c r="Q26" s="164" t="s">
        <v>54</v>
      </c>
      <c r="R26" s="164" t="s">
        <v>54</v>
      </c>
      <c r="S26" s="164" t="s">
        <v>54</v>
      </c>
      <c r="T26" s="164" t="s">
        <v>54</v>
      </c>
      <c r="U26" s="164" t="s">
        <v>54</v>
      </c>
      <c r="V26" s="164" t="s">
        <v>54</v>
      </c>
      <c r="W26" s="164" t="s">
        <v>54</v>
      </c>
      <c r="X26" s="164" t="s">
        <v>54</v>
      </c>
      <c r="Y26" s="164" t="s">
        <v>54</v>
      </c>
      <c r="Z26" s="164" t="s">
        <v>54</v>
      </c>
      <c r="AA26" s="164" t="s">
        <v>54</v>
      </c>
      <c r="AB26" s="164" t="s">
        <v>54</v>
      </c>
      <c r="AC26" s="164" t="s">
        <v>54</v>
      </c>
      <c r="AD26" s="164" t="s">
        <v>54</v>
      </c>
      <c r="AE26" s="164" t="s">
        <v>54</v>
      </c>
      <c r="AF26" s="164" t="s">
        <v>54</v>
      </c>
      <c r="AG26" s="164" t="s">
        <v>54</v>
      </c>
      <c r="AH26" s="161" t="s">
        <v>3</v>
      </c>
    </row>
    <row r="27" spans="1:34" s="33" customFormat="1" x14ac:dyDescent="0.25">
      <c r="A27" s="32" t="s">
        <v>102</v>
      </c>
      <c r="B27" s="36" t="s">
        <v>24</v>
      </c>
      <c r="C27" s="141">
        <v>1274551.2992847057</v>
      </c>
      <c r="D27" s="138">
        <v>1274551.2992847057</v>
      </c>
      <c r="E27" s="138">
        <v>1288728.5811368995</v>
      </c>
      <c r="F27" s="138">
        <v>1300712.8454957476</v>
      </c>
      <c r="G27" s="138">
        <v>1296164.3992993184</v>
      </c>
      <c r="H27" s="138">
        <v>1357039.2515824439</v>
      </c>
      <c r="I27" s="138">
        <v>1378513.6412097553</v>
      </c>
      <c r="J27" s="138">
        <v>1390997.6657555788</v>
      </c>
      <c r="K27" s="138">
        <v>1383553.7183011961</v>
      </c>
      <c r="L27" s="138">
        <v>1334775.4889905185</v>
      </c>
      <c r="M27" s="138">
        <v>1358188.3682554688</v>
      </c>
      <c r="N27" s="138">
        <v>1378053.0419063068</v>
      </c>
      <c r="O27" s="138">
        <v>1351957.9461672301</v>
      </c>
      <c r="P27" s="138">
        <v>1375622.8210748071</v>
      </c>
      <c r="Q27" s="138">
        <v>1382219.4970088364</v>
      </c>
      <c r="R27" s="138">
        <v>1373557.1396179032</v>
      </c>
      <c r="S27" s="138">
        <v>1381164.9344566921</v>
      </c>
      <c r="T27" s="138">
        <v>1359795.6943173104</v>
      </c>
      <c r="U27" s="138">
        <v>1394913.9787801018</v>
      </c>
      <c r="V27" s="138">
        <v>1322007.9588781125</v>
      </c>
      <c r="W27" s="138">
        <v>1249634.1690285227</v>
      </c>
      <c r="X27" s="138">
        <v>1302913.6471708126</v>
      </c>
      <c r="Y27" s="138">
        <v>1353625.0733246864</v>
      </c>
      <c r="Z27" s="138">
        <v>1396339.5847933551</v>
      </c>
      <c r="AA27" s="138">
        <v>1408191.2294926494</v>
      </c>
      <c r="AB27" s="138">
        <v>1358817.9748374955</v>
      </c>
      <c r="AC27" s="138">
        <v>1320727.5289329274</v>
      </c>
      <c r="AD27" s="138">
        <v>1304025.8932314601</v>
      </c>
      <c r="AE27" s="138">
        <v>1290670.5910358585</v>
      </c>
      <c r="AF27" s="138">
        <v>1247127.2339804887</v>
      </c>
      <c r="AG27" s="138">
        <v>1211551.7394050111</v>
      </c>
      <c r="AH27" s="149">
        <v>-4.9428814607188232E-2</v>
      </c>
    </row>
    <row r="28" spans="1:34" s="33" customFormat="1" x14ac:dyDescent="0.25">
      <c r="A28" s="32" t="s">
        <v>122</v>
      </c>
      <c r="B28" s="36" t="s">
        <v>25</v>
      </c>
      <c r="C28" s="163" t="s">
        <v>54</v>
      </c>
      <c r="D28" s="164" t="s">
        <v>54</v>
      </c>
      <c r="E28" s="164" t="s">
        <v>54</v>
      </c>
      <c r="F28" s="164" t="s">
        <v>54</v>
      </c>
      <c r="G28" s="164" t="s">
        <v>54</v>
      </c>
      <c r="H28" s="164" t="s">
        <v>54</v>
      </c>
      <c r="I28" s="164" t="s">
        <v>54</v>
      </c>
      <c r="J28" s="164" t="s">
        <v>54</v>
      </c>
      <c r="K28" s="164" t="s">
        <v>54</v>
      </c>
      <c r="L28" s="164" t="s">
        <v>54</v>
      </c>
      <c r="M28" s="164" t="s">
        <v>54</v>
      </c>
      <c r="N28" s="164" t="s">
        <v>54</v>
      </c>
      <c r="O28" s="164" t="s">
        <v>54</v>
      </c>
      <c r="P28" s="164" t="s">
        <v>54</v>
      </c>
      <c r="Q28" s="164" t="s">
        <v>54</v>
      </c>
      <c r="R28" s="164" t="s">
        <v>54</v>
      </c>
      <c r="S28" s="164" t="s">
        <v>54</v>
      </c>
      <c r="T28" s="164" t="s">
        <v>54</v>
      </c>
      <c r="U28" s="164" t="s">
        <v>54</v>
      </c>
      <c r="V28" s="164" t="s">
        <v>54</v>
      </c>
      <c r="W28" s="164" t="s">
        <v>54</v>
      </c>
      <c r="X28" s="164" t="s">
        <v>54</v>
      </c>
      <c r="Y28" s="164" t="s">
        <v>54</v>
      </c>
      <c r="Z28" s="164" t="s">
        <v>54</v>
      </c>
      <c r="AA28" s="164" t="s">
        <v>54</v>
      </c>
      <c r="AB28" s="164" t="s">
        <v>54</v>
      </c>
      <c r="AC28" s="164" t="s">
        <v>54</v>
      </c>
      <c r="AD28" s="164" t="s">
        <v>54</v>
      </c>
      <c r="AE28" s="164" t="s">
        <v>54</v>
      </c>
      <c r="AF28" s="164" t="s">
        <v>54</v>
      </c>
      <c r="AG28" s="164" t="s">
        <v>54</v>
      </c>
      <c r="AH28" s="149" t="s">
        <v>3</v>
      </c>
    </row>
    <row r="29" spans="1:34" s="33" customFormat="1" x14ac:dyDescent="0.25">
      <c r="A29" s="32" t="s">
        <v>123</v>
      </c>
      <c r="B29" s="36" t="s">
        <v>26</v>
      </c>
      <c r="C29" s="141">
        <v>25908.686202651545</v>
      </c>
      <c r="D29" s="138">
        <v>25908.686202651545</v>
      </c>
      <c r="E29" s="138">
        <v>24010.586213839098</v>
      </c>
      <c r="F29" s="138">
        <v>19235.776577833934</v>
      </c>
      <c r="G29" s="138">
        <v>15816.601585883867</v>
      </c>
      <c r="H29" s="138">
        <v>13864.351974818646</v>
      </c>
      <c r="I29" s="138">
        <v>12479.955635177308</v>
      </c>
      <c r="J29" s="138">
        <v>12533.321151077174</v>
      </c>
      <c r="K29" s="138">
        <v>11977.802910626026</v>
      </c>
      <c r="L29" s="138">
        <v>11477.905077754642</v>
      </c>
      <c r="M29" s="138">
        <v>10700.732107465239</v>
      </c>
      <c r="N29" s="138">
        <v>10084.148027980236</v>
      </c>
      <c r="O29" s="138">
        <v>10670.493954374078</v>
      </c>
      <c r="P29" s="138">
        <v>10641.958047835673</v>
      </c>
      <c r="Q29" s="138">
        <v>10811.681140712661</v>
      </c>
      <c r="R29" s="138">
        <v>10779.16814690221</v>
      </c>
      <c r="S29" s="138">
        <v>10955.725240075119</v>
      </c>
      <c r="T29" s="138">
        <v>11431.484628529497</v>
      </c>
      <c r="U29" s="138">
        <v>11881.554570688813</v>
      </c>
      <c r="V29" s="138">
        <v>11434.217328423334</v>
      </c>
      <c r="W29" s="138">
        <v>10747.843278505707</v>
      </c>
      <c r="X29" s="138">
        <v>11836.387983321039</v>
      </c>
      <c r="Y29" s="138">
        <v>11040.812673521674</v>
      </c>
      <c r="Z29" s="138">
        <v>10863.980646776734</v>
      </c>
      <c r="AA29" s="138">
        <v>10778.919975820831</v>
      </c>
      <c r="AB29" s="138">
        <v>10691.599442078819</v>
      </c>
      <c r="AC29" s="138">
        <v>10741.906525396862</v>
      </c>
      <c r="AD29" s="138">
        <v>10734.307166231212</v>
      </c>
      <c r="AE29" s="138">
        <v>10776.261663589097</v>
      </c>
      <c r="AF29" s="138">
        <v>11272.520710729899</v>
      </c>
      <c r="AG29" s="138">
        <v>11144.809709639556</v>
      </c>
      <c r="AH29" s="149">
        <v>-0.56984273063992819</v>
      </c>
    </row>
    <row r="30" spans="1:34" s="33" customFormat="1" x14ac:dyDescent="0.25">
      <c r="A30" s="32" t="s">
        <v>124</v>
      </c>
      <c r="B30" s="36" t="s">
        <v>27</v>
      </c>
      <c r="C30" s="163" t="s">
        <v>54</v>
      </c>
      <c r="D30" s="164" t="s">
        <v>54</v>
      </c>
      <c r="E30" s="164" t="s">
        <v>54</v>
      </c>
      <c r="F30" s="164" t="s">
        <v>54</v>
      </c>
      <c r="G30" s="164" t="s">
        <v>54</v>
      </c>
      <c r="H30" s="164" t="s">
        <v>54</v>
      </c>
      <c r="I30" s="164" t="s">
        <v>54</v>
      </c>
      <c r="J30" s="164" t="s">
        <v>54</v>
      </c>
      <c r="K30" s="164" t="s">
        <v>54</v>
      </c>
      <c r="L30" s="164" t="s">
        <v>54</v>
      </c>
      <c r="M30" s="164" t="s">
        <v>54</v>
      </c>
      <c r="N30" s="164" t="s">
        <v>54</v>
      </c>
      <c r="O30" s="164" t="s">
        <v>54</v>
      </c>
      <c r="P30" s="164" t="s">
        <v>54</v>
      </c>
      <c r="Q30" s="164" t="s">
        <v>54</v>
      </c>
      <c r="R30" s="164" t="s">
        <v>54</v>
      </c>
      <c r="S30" s="164" t="s">
        <v>54</v>
      </c>
      <c r="T30" s="164" t="s">
        <v>54</v>
      </c>
      <c r="U30" s="164" t="s">
        <v>54</v>
      </c>
      <c r="V30" s="164" t="s">
        <v>54</v>
      </c>
      <c r="W30" s="164" t="s">
        <v>54</v>
      </c>
      <c r="X30" s="164" t="s">
        <v>54</v>
      </c>
      <c r="Y30" s="164" t="s">
        <v>54</v>
      </c>
      <c r="Z30" s="164" t="s">
        <v>54</v>
      </c>
      <c r="AA30" s="164" t="s">
        <v>54</v>
      </c>
      <c r="AB30" s="164" t="s">
        <v>54</v>
      </c>
      <c r="AC30" s="164" t="s">
        <v>54</v>
      </c>
      <c r="AD30" s="164" t="s">
        <v>54</v>
      </c>
      <c r="AE30" s="164" t="s">
        <v>54</v>
      </c>
      <c r="AF30" s="164" t="s">
        <v>54</v>
      </c>
      <c r="AG30" s="164" t="s">
        <v>54</v>
      </c>
      <c r="AH30" s="149" t="s">
        <v>3</v>
      </c>
    </row>
    <row r="31" spans="1:34" s="33" customFormat="1" x14ac:dyDescent="0.25">
      <c r="A31" s="32" t="s">
        <v>125</v>
      </c>
      <c r="B31" s="36" t="s">
        <v>28</v>
      </c>
      <c r="C31" s="163" t="s">
        <v>54</v>
      </c>
      <c r="D31" s="164" t="s">
        <v>54</v>
      </c>
      <c r="E31" s="164" t="s">
        <v>54</v>
      </c>
      <c r="F31" s="164" t="s">
        <v>54</v>
      </c>
      <c r="G31" s="164" t="s">
        <v>54</v>
      </c>
      <c r="H31" s="164" t="s">
        <v>54</v>
      </c>
      <c r="I31" s="164" t="s">
        <v>54</v>
      </c>
      <c r="J31" s="164" t="s">
        <v>54</v>
      </c>
      <c r="K31" s="164" t="s">
        <v>54</v>
      </c>
      <c r="L31" s="164" t="s">
        <v>54</v>
      </c>
      <c r="M31" s="164" t="s">
        <v>54</v>
      </c>
      <c r="N31" s="164" t="s">
        <v>54</v>
      </c>
      <c r="O31" s="164" t="s">
        <v>54</v>
      </c>
      <c r="P31" s="164" t="s">
        <v>54</v>
      </c>
      <c r="Q31" s="164" t="s">
        <v>54</v>
      </c>
      <c r="R31" s="164" t="s">
        <v>54</v>
      </c>
      <c r="S31" s="164" t="s">
        <v>54</v>
      </c>
      <c r="T31" s="164" t="s">
        <v>54</v>
      </c>
      <c r="U31" s="164" t="s">
        <v>54</v>
      </c>
      <c r="V31" s="164" t="s">
        <v>54</v>
      </c>
      <c r="W31" s="164" t="s">
        <v>54</v>
      </c>
      <c r="X31" s="164" t="s">
        <v>54</v>
      </c>
      <c r="Y31" s="164" t="s">
        <v>54</v>
      </c>
      <c r="Z31" s="164" t="s">
        <v>54</v>
      </c>
      <c r="AA31" s="164" t="s">
        <v>54</v>
      </c>
      <c r="AB31" s="164" t="s">
        <v>54</v>
      </c>
      <c r="AC31" s="164" t="s">
        <v>54</v>
      </c>
      <c r="AD31" s="164" t="s">
        <v>54</v>
      </c>
      <c r="AE31" s="164" t="s">
        <v>54</v>
      </c>
      <c r="AF31" s="164" t="s">
        <v>54</v>
      </c>
      <c r="AG31" s="164" t="s">
        <v>54</v>
      </c>
      <c r="AH31" s="149" t="s">
        <v>3</v>
      </c>
    </row>
    <row r="32" spans="1:34" s="33" customFormat="1" x14ac:dyDescent="0.25">
      <c r="A32" s="32" t="s">
        <v>126</v>
      </c>
      <c r="B32" s="36" t="s">
        <v>29</v>
      </c>
      <c r="C32" s="163" t="s">
        <v>54</v>
      </c>
      <c r="D32" s="164" t="s">
        <v>54</v>
      </c>
      <c r="E32" s="164" t="s">
        <v>54</v>
      </c>
      <c r="F32" s="164" t="s">
        <v>54</v>
      </c>
      <c r="G32" s="164" t="s">
        <v>54</v>
      </c>
      <c r="H32" s="164" t="s">
        <v>54</v>
      </c>
      <c r="I32" s="164" t="s">
        <v>54</v>
      </c>
      <c r="J32" s="164" t="s">
        <v>54</v>
      </c>
      <c r="K32" s="164" t="s">
        <v>54</v>
      </c>
      <c r="L32" s="164" t="s">
        <v>54</v>
      </c>
      <c r="M32" s="164" t="s">
        <v>54</v>
      </c>
      <c r="N32" s="164" t="s">
        <v>54</v>
      </c>
      <c r="O32" s="164" t="s">
        <v>54</v>
      </c>
      <c r="P32" s="164" t="s">
        <v>54</v>
      </c>
      <c r="Q32" s="164" t="s">
        <v>54</v>
      </c>
      <c r="R32" s="164" t="s">
        <v>54</v>
      </c>
      <c r="S32" s="164" t="s">
        <v>54</v>
      </c>
      <c r="T32" s="164" t="s">
        <v>54</v>
      </c>
      <c r="U32" s="164" t="s">
        <v>54</v>
      </c>
      <c r="V32" s="164" t="s">
        <v>54</v>
      </c>
      <c r="W32" s="164" t="s">
        <v>54</v>
      </c>
      <c r="X32" s="164" t="s">
        <v>54</v>
      </c>
      <c r="Y32" s="164" t="s">
        <v>54</v>
      </c>
      <c r="Z32" s="164" t="s">
        <v>54</v>
      </c>
      <c r="AA32" s="164" t="s">
        <v>54</v>
      </c>
      <c r="AB32" s="164" t="s">
        <v>54</v>
      </c>
      <c r="AC32" s="164" t="s">
        <v>54</v>
      </c>
      <c r="AD32" s="164" t="s">
        <v>54</v>
      </c>
      <c r="AE32" s="164" t="s">
        <v>54</v>
      </c>
      <c r="AF32" s="164" t="s">
        <v>54</v>
      </c>
      <c r="AG32" s="164" t="s">
        <v>54</v>
      </c>
      <c r="AH32" s="149" t="s">
        <v>3</v>
      </c>
    </row>
    <row r="33" spans="1:34" s="33" customFormat="1" x14ac:dyDescent="0.25">
      <c r="A33" s="32" t="s">
        <v>127</v>
      </c>
      <c r="B33" s="36" t="s">
        <v>30</v>
      </c>
      <c r="C33" s="163" t="s">
        <v>54</v>
      </c>
      <c r="D33" s="164" t="s">
        <v>54</v>
      </c>
      <c r="E33" s="164" t="s">
        <v>54</v>
      </c>
      <c r="F33" s="164" t="s">
        <v>54</v>
      </c>
      <c r="G33" s="164" t="s">
        <v>54</v>
      </c>
      <c r="H33" s="164" t="s">
        <v>54</v>
      </c>
      <c r="I33" s="164" t="s">
        <v>54</v>
      </c>
      <c r="J33" s="164" t="s">
        <v>54</v>
      </c>
      <c r="K33" s="164" t="s">
        <v>54</v>
      </c>
      <c r="L33" s="164" t="s">
        <v>54</v>
      </c>
      <c r="M33" s="164" t="s">
        <v>54</v>
      </c>
      <c r="N33" s="164" t="s">
        <v>54</v>
      </c>
      <c r="O33" s="164" t="s">
        <v>54</v>
      </c>
      <c r="P33" s="164" t="s">
        <v>54</v>
      </c>
      <c r="Q33" s="164" t="s">
        <v>54</v>
      </c>
      <c r="R33" s="164" t="s">
        <v>54</v>
      </c>
      <c r="S33" s="164" t="s">
        <v>54</v>
      </c>
      <c r="T33" s="164" t="s">
        <v>54</v>
      </c>
      <c r="U33" s="164" t="s">
        <v>54</v>
      </c>
      <c r="V33" s="164" t="s">
        <v>54</v>
      </c>
      <c r="W33" s="164" t="s">
        <v>54</v>
      </c>
      <c r="X33" s="164" t="s">
        <v>54</v>
      </c>
      <c r="Y33" s="164" t="s">
        <v>54</v>
      </c>
      <c r="Z33" s="164" t="s">
        <v>54</v>
      </c>
      <c r="AA33" s="164" t="s">
        <v>54</v>
      </c>
      <c r="AB33" s="164" t="s">
        <v>54</v>
      </c>
      <c r="AC33" s="164" t="s">
        <v>54</v>
      </c>
      <c r="AD33" s="164" t="s">
        <v>54</v>
      </c>
      <c r="AE33" s="164" t="s">
        <v>54</v>
      </c>
      <c r="AF33" s="164" t="s">
        <v>54</v>
      </c>
      <c r="AG33" s="164" t="s">
        <v>54</v>
      </c>
      <c r="AH33" s="149" t="s">
        <v>3</v>
      </c>
    </row>
    <row r="34" spans="1:34" s="33" customFormat="1" x14ac:dyDescent="0.25">
      <c r="A34" s="32" t="s">
        <v>128</v>
      </c>
      <c r="B34" s="36" t="s">
        <v>31</v>
      </c>
      <c r="C34" s="163" t="s">
        <v>54</v>
      </c>
      <c r="D34" s="164" t="s">
        <v>54</v>
      </c>
      <c r="E34" s="164" t="s">
        <v>54</v>
      </c>
      <c r="F34" s="164" t="s">
        <v>54</v>
      </c>
      <c r="G34" s="164" t="s">
        <v>54</v>
      </c>
      <c r="H34" s="164" t="s">
        <v>54</v>
      </c>
      <c r="I34" s="164" t="s">
        <v>54</v>
      </c>
      <c r="J34" s="164" t="s">
        <v>54</v>
      </c>
      <c r="K34" s="164" t="s">
        <v>54</v>
      </c>
      <c r="L34" s="164" t="s">
        <v>54</v>
      </c>
      <c r="M34" s="164" t="s">
        <v>54</v>
      </c>
      <c r="N34" s="164" t="s">
        <v>54</v>
      </c>
      <c r="O34" s="164" t="s">
        <v>54</v>
      </c>
      <c r="P34" s="164" t="s">
        <v>54</v>
      </c>
      <c r="Q34" s="164" t="s">
        <v>54</v>
      </c>
      <c r="R34" s="164" t="s">
        <v>54</v>
      </c>
      <c r="S34" s="164" t="s">
        <v>54</v>
      </c>
      <c r="T34" s="164" t="s">
        <v>54</v>
      </c>
      <c r="U34" s="164" t="s">
        <v>54</v>
      </c>
      <c r="V34" s="164" t="s">
        <v>54</v>
      </c>
      <c r="W34" s="164" t="s">
        <v>54</v>
      </c>
      <c r="X34" s="164" t="s">
        <v>54</v>
      </c>
      <c r="Y34" s="164" t="s">
        <v>54</v>
      </c>
      <c r="Z34" s="164" t="s">
        <v>54</v>
      </c>
      <c r="AA34" s="164" t="s">
        <v>54</v>
      </c>
      <c r="AB34" s="164" t="s">
        <v>54</v>
      </c>
      <c r="AC34" s="164" t="s">
        <v>54</v>
      </c>
      <c r="AD34" s="164" t="s">
        <v>54</v>
      </c>
      <c r="AE34" s="164" t="s">
        <v>54</v>
      </c>
      <c r="AF34" s="164" t="s">
        <v>54</v>
      </c>
      <c r="AG34" s="164" t="s">
        <v>54</v>
      </c>
      <c r="AH34" s="149" t="s">
        <v>3</v>
      </c>
    </row>
    <row r="35" spans="1:34" s="33" customFormat="1" x14ac:dyDescent="0.25">
      <c r="A35" s="32" t="s">
        <v>129</v>
      </c>
      <c r="B35" s="36" t="s">
        <v>32</v>
      </c>
      <c r="C35" s="141">
        <v>220521.29350487504</v>
      </c>
      <c r="D35" s="138">
        <v>220521.29350487504</v>
      </c>
      <c r="E35" s="138">
        <v>228149.85124972698</v>
      </c>
      <c r="F35" s="138">
        <v>228751.52836399191</v>
      </c>
      <c r="G35" s="138">
        <v>229464.58713124914</v>
      </c>
      <c r="H35" s="138">
        <v>230286.22816183543</v>
      </c>
      <c r="I35" s="138">
        <v>230291.28557200986</v>
      </c>
      <c r="J35" s="138">
        <v>241050.54747458539</v>
      </c>
      <c r="K35" s="138">
        <v>232977.48271093657</v>
      </c>
      <c r="L35" s="138">
        <v>233379.21525495956</v>
      </c>
      <c r="M35" s="138">
        <v>219889.61560974322</v>
      </c>
      <c r="N35" s="138">
        <v>218109.32267158487</v>
      </c>
      <c r="O35" s="138">
        <v>218752.63128109043</v>
      </c>
      <c r="P35" s="138">
        <v>216556.06362711193</v>
      </c>
      <c r="Q35" s="138">
        <v>217191.38441001737</v>
      </c>
      <c r="R35" s="138">
        <v>218708.59209784554</v>
      </c>
      <c r="S35" s="138">
        <v>212991.33191123308</v>
      </c>
      <c r="T35" s="138">
        <v>207936.49877293635</v>
      </c>
      <c r="U35" s="138">
        <v>206331.92834122395</v>
      </c>
      <c r="V35" s="138">
        <v>205739.24813855946</v>
      </c>
      <c r="W35" s="138">
        <v>200151.8934031348</v>
      </c>
      <c r="X35" s="138">
        <v>212133.3553926973</v>
      </c>
      <c r="Y35" s="138">
        <v>197783.73965738548</v>
      </c>
      <c r="Z35" s="138">
        <v>193534.51372279428</v>
      </c>
      <c r="AA35" s="138">
        <v>193836.88435421433</v>
      </c>
      <c r="AB35" s="138">
        <v>186046.62509448361</v>
      </c>
      <c r="AC35" s="138">
        <v>193164.45011202962</v>
      </c>
      <c r="AD35" s="138">
        <v>193551.74642631892</v>
      </c>
      <c r="AE35" s="138">
        <v>191020.51554745622</v>
      </c>
      <c r="AF35" s="138">
        <v>186758.95182952555</v>
      </c>
      <c r="AG35" s="138">
        <v>180740.22116843521</v>
      </c>
      <c r="AH35" s="149">
        <v>-0.18039560581282546</v>
      </c>
    </row>
    <row r="36" spans="1:34" s="33" customFormat="1" x14ac:dyDescent="0.25">
      <c r="A36" s="32" t="s">
        <v>130</v>
      </c>
      <c r="B36" s="36" t="s">
        <v>33</v>
      </c>
      <c r="C36" s="163" t="s">
        <v>54</v>
      </c>
      <c r="D36" s="164" t="s">
        <v>54</v>
      </c>
      <c r="E36" s="164" t="s">
        <v>54</v>
      </c>
      <c r="F36" s="164" t="s">
        <v>54</v>
      </c>
      <c r="G36" s="164" t="s">
        <v>54</v>
      </c>
      <c r="H36" s="164" t="s">
        <v>54</v>
      </c>
      <c r="I36" s="164" t="s">
        <v>54</v>
      </c>
      <c r="J36" s="164" t="s">
        <v>54</v>
      </c>
      <c r="K36" s="164" t="s">
        <v>54</v>
      </c>
      <c r="L36" s="164" t="s">
        <v>54</v>
      </c>
      <c r="M36" s="164" t="s">
        <v>54</v>
      </c>
      <c r="N36" s="164" t="s">
        <v>54</v>
      </c>
      <c r="O36" s="164" t="s">
        <v>54</v>
      </c>
      <c r="P36" s="164" t="s">
        <v>54</v>
      </c>
      <c r="Q36" s="164" t="s">
        <v>54</v>
      </c>
      <c r="R36" s="164" t="s">
        <v>54</v>
      </c>
      <c r="S36" s="164" t="s">
        <v>54</v>
      </c>
      <c r="T36" s="164" t="s">
        <v>54</v>
      </c>
      <c r="U36" s="164" t="s">
        <v>54</v>
      </c>
      <c r="V36" s="164" t="s">
        <v>54</v>
      </c>
      <c r="W36" s="164" t="s">
        <v>54</v>
      </c>
      <c r="X36" s="164" t="s">
        <v>54</v>
      </c>
      <c r="Y36" s="164" t="s">
        <v>54</v>
      </c>
      <c r="Z36" s="164" t="s">
        <v>54</v>
      </c>
      <c r="AA36" s="164" t="s">
        <v>54</v>
      </c>
      <c r="AB36" s="164" t="s">
        <v>54</v>
      </c>
      <c r="AC36" s="164" t="s">
        <v>54</v>
      </c>
      <c r="AD36" s="164" t="s">
        <v>54</v>
      </c>
      <c r="AE36" s="164" t="s">
        <v>54</v>
      </c>
      <c r="AF36" s="164" t="s">
        <v>54</v>
      </c>
      <c r="AG36" s="164" t="s">
        <v>54</v>
      </c>
      <c r="AH36" s="149" t="s">
        <v>3</v>
      </c>
    </row>
    <row r="37" spans="1:34" s="33" customFormat="1" x14ac:dyDescent="0.25">
      <c r="A37" s="32" t="s">
        <v>131</v>
      </c>
      <c r="B37" s="36" t="s">
        <v>34</v>
      </c>
      <c r="C37" s="163" t="s">
        <v>54</v>
      </c>
      <c r="D37" s="164" t="s">
        <v>54</v>
      </c>
      <c r="E37" s="164" t="s">
        <v>54</v>
      </c>
      <c r="F37" s="164" t="s">
        <v>54</v>
      </c>
      <c r="G37" s="164" t="s">
        <v>54</v>
      </c>
      <c r="H37" s="164" t="s">
        <v>54</v>
      </c>
      <c r="I37" s="164" t="s">
        <v>54</v>
      </c>
      <c r="J37" s="164" t="s">
        <v>54</v>
      </c>
      <c r="K37" s="164" t="s">
        <v>54</v>
      </c>
      <c r="L37" s="164" t="s">
        <v>54</v>
      </c>
      <c r="M37" s="164" t="s">
        <v>54</v>
      </c>
      <c r="N37" s="164" t="s">
        <v>54</v>
      </c>
      <c r="O37" s="164" t="s">
        <v>54</v>
      </c>
      <c r="P37" s="164" t="s">
        <v>54</v>
      </c>
      <c r="Q37" s="164" t="s">
        <v>54</v>
      </c>
      <c r="R37" s="164" t="s">
        <v>54</v>
      </c>
      <c r="S37" s="164" t="s">
        <v>54</v>
      </c>
      <c r="T37" s="164" t="s">
        <v>54</v>
      </c>
      <c r="U37" s="164" t="s">
        <v>54</v>
      </c>
      <c r="V37" s="164" t="s">
        <v>54</v>
      </c>
      <c r="W37" s="164" t="s">
        <v>54</v>
      </c>
      <c r="X37" s="164" t="s">
        <v>54</v>
      </c>
      <c r="Y37" s="164" t="s">
        <v>54</v>
      </c>
      <c r="Z37" s="164" t="s">
        <v>54</v>
      </c>
      <c r="AA37" s="164" t="s">
        <v>54</v>
      </c>
      <c r="AB37" s="164" t="s">
        <v>54</v>
      </c>
      <c r="AC37" s="164" t="s">
        <v>54</v>
      </c>
      <c r="AD37" s="164" t="s">
        <v>54</v>
      </c>
      <c r="AE37" s="164" t="s">
        <v>54</v>
      </c>
      <c r="AF37" s="164" t="s">
        <v>54</v>
      </c>
      <c r="AG37" s="164" t="s">
        <v>54</v>
      </c>
      <c r="AH37" s="149" t="s">
        <v>3</v>
      </c>
    </row>
    <row r="38" spans="1:34" s="33" customFormat="1" x14ac:dyDescent="0.25">
      <c r="A38" s="32" t="s">
        <v>132</v>
      </c>
      <c r="B38" s="36" t="s">
        <v>35</v>
      </c>
      <c r="C38" s="163" t="s">
        <v>54</v>
      </c>
      <c r="D38" s="164" t="s">
        <v>54</v>
      </c>
      <c r="E38" s="164" t="s">
        <v>54</v>
      </c>
      <c r="F38" s="164" t="s">
        <v>54</v>
      </c>
      <c r="G38" s="164" t="s">
        <v>54</v>
      </c>
      <c r="H38" s="164" t="s">
        <v>54</v>
      </c>
      <c r="I38" s="164" t="s">
        <v>54</v>
      </c>
      <c r="J38" s="164" t="s">
        <v>54</v>
      </c>
      <c r="K38" s="164" t="s">
        <v>54</v>
      </c>
      <c r="L38" s="164" t="s">
        <v>54</v>
      </c>
      <c r="M38" s="164" t="s">
        <v>54</v>
      </c>
      <c r="N38" s="164" t="s">
        <v>54</v>
      </c>
      <c r="O38" s="164" t="s">
        <v>54</v>
      </c>
      <c r="P38" s="164" t="s">
        <v>54</v>
      </c>
      <c r="Q38" s="164" t="s">
        <v>54</v>
      </c>
      <c r="R38" s="164" t="s">
        <v>54</v>
      </c>
      <c r="S38" s="164" t="s">
        <v>54</v>
      </c>
      <c r="T38" s="164" t="s">
        <v>54</v>
      </c>
      <c r="U38" s="164" t="s">
        <v>54</v>
      </c>
      <c r="V38" s="164" t="s">
        <v>54</v>
      </c>
      <c r="W38" s="164" t="s">
        <v>54</v>
      </c>
      <c r="X38" s="164" t="s">
        <v>54</v>
      </c>
      <c r="Y38" s="164" t="s">
        <v>54</v>
      </c>
      <c r="Z38" s="164" t="s">
        <v>54</v>
      </c>
      <c r="AA38" s="164" t="s">
        <v>54</v>
      </c>
      <c r="AB38" s="164" t="s">
        <v>54</v>
      </c>
      <c r="AC38" s="164" t="s">
        <v>54</v>
      </c>
      <c r="AD38" s="164" t="s">
        <v>54</v>
      </c>
      <c r="AE38" s="164" t="s">
        <v>54</v>
      </c>
      <c r="AF38" s="164" t="s">
        <v>54</v>
      </c>
      <c r="AG38" s="164" t="s">
        <v>54</v>
      </c>
      <c r="AH38" s="149" t="s">
        <v>3</v>
      </c>
    </row>
    <row r="39" spans="1:34" s="33" customFormat="1" x14ac:dyDescent="0.25">
      <c r="A39" s="32" t="s">
        <v>133</v>
      </c>
      <c r="B39" s="36" t="s">
        <v>36</v>
      </c>
      <c r="C39" s="141">
        <v>58871.815776070878</v>
      </c>
      <c r="D39" s="138">
        <v>58871.815776070878</v>
      </c>
      <c r="E39" s="138">
        <v>60774.23098790388</v>
      </c>
      <c r="F39" s="138">
        <v>64628.532124212514</v>
      </c>
      <c r="G39" s="138">
        <v>63118.731495538414</v>
      </c>
      <c r="H39" s="138">
        <v>64073.507698174741</v>
      </c>
      <c r="I39" s="138">
        <v>68778.719848136607</v>
      </c>
      <c r="J39" s="138">
        <v>66471.985478463946</v>
      </c>
      <c r="K39" s="138">
        <v>69680.955163477018</v>
      </c>
      <c r="L39" s="138">
        <v>74532.730196405784</v>
      </c>
      <c r="M39" s="138">
        <v>82600.492028763838</v>
      </c>
      <c r="N39" s="138">
        <v>81856.681076337976</v>
      </c>
      <c r="O39" s="138">
        <v>81399.03757875583</v>
      </c>
      <c r="P39" s="138">
        <v>85916.923731563045</v>
      </c>
      <c r="Q39" s="138">
        <v>80645.555357705598</v>
      </c>
      <c r="R39" s="138">
        <v>83781.162092810031</v>
      </c>
      <c r="S39" s="138">
        <v>85915.429929359452</v>
      </c>
      <c r="T39" s="138">
        <v>81083.554023475721</v>
      </c>
      <c r="U39" s="138">
        <v>78808.157023564825</v>
      </c>
      <c r="V39" s="138">
        <v>76384.337007249822</v>
      </c>
      <c r="W39" s="138">
        <v>73180.71799775344</v>
      </c>
      <c r="X39" s="138">
        <v>68926.740663882621</v>
      </c>
      <c r="Y39" s="138">
        <v>67499.262660923487</v>
      </c>
      <c r="Z39" s="138">
        <v>65592.856405503073</v>
      </c>
      <c r="AA39" s="138">
        <v>63710.532694531132</v>
      </c>
      <c r="AB39" s="138">
        <v>63598.625515495063</v>
      </c>
      <c r="AC39" s="138">
        <v>67753.756095439676</v>
      </c>
      <c r="AD39" s="138">
        <v>65898.334404704874</v>
      </c>
      <c r="AE39" s="138">
        <v>70982.590607758248</v>
      </c>
      <c r="AF39" s="138">
        <v>67267.482901331299</v>
      </c>
      <c r="AG39" s="138">
        <v>63626.309834032945</v>
      </c>
      <c r="AH39" s="149">
        <v>8.0760105583401853E-2</v>
      </c>
    </row>
    <row r="40" spans="1:34" s="33" customFormat="1" x14ac:dyDescent="0.25">
      <c r="A40" s="32" t="s">
        <v>134</v>
      </c>
      <c r="B40" s="36" t="s">
        <v>37</v>
      </c>
      <c r="C40" s="163" t="s">
        <v>54</v>
      </c>
      <c r="D40" s="164" t="s">
        <v>54</v>
      </c>
      <c r="E40" s="164" t="s">
        <v>54</v>
      </c>
      <c r="F40" s="164" t="s">
        <v>54</v>
      </c>
      <c r="G40" s="164" t="s">
        <v>54</v>
      </c>
      <c r="H40" s="164" t="s">
        <v>54</v>
      </c>
      <c r="I40" s="164" t="s">
        <v>54</v>
      </c>
      <c r="J40" s="164" t="s">
        <v>54</v>
      </c>
      <c r="K40" s="164" t="s">
        <v>54</v>
      </c>
      <c r="L40" s="164" t="s">
        <v>54</v>
      </c>
      <c r="M40" s="164" t="s">
        <v>54</v>
      </c>
      <c r="N40" s="164" t="s">
        <v>54</v>
      </c>
      <c r="O40" s="164" t="s">
        <v>54</v>
      </c>
      <c r="P40" s="164" t="s">
        <v>54</v>
      </c>
      <c r="Q40" s="164" t="s">
        <v>54</v>
      </c>
      <c r="R40" s="164" t="s">
        <v>54</v>
      </c>
      <c r="S40" s="164" t="s">
        <v>54</v>
      </c>
      <c r="T40" s="164" t="s">
        <v>54</v>
      </c>
      <c r="U40" s="164" t="s">
        <v>54</v>
      </c>
      <c r="V40" s="164" t="s">
        <v>54</v>
      </c>
      <c r="W40" s="164" t="s">
        <v>54</v>
      </c>
      <c r="X40" s="164" t="s">
        <v>54</v>
      </c>
      <c r="Y40" s="164" t="s">
        <v>54</v>
      </c>
      <c r="Z40" s="164" t="s">
        <v>54</v>
      </c>
      <c r="AA40" s="164" t="s">
        <v>54</v>
      </c>
      <c r="AB40" s="164" t="s">
        <v>54</v>
      </c>
      <c r="AC40" s="164" t="s">
        <v>54</v>
      </c>
      <c r="AD40" s="164" t="s">
        <v>54</v>
      </c>
      <c r="AE40" s="164" t="s">
        <v>54</v>
      </c>
      <c r="AF40" s="164" t="s">
        <v>54</v>
      </c>
      <c r="AG40" s="164" t="s">
        <v>54</v>
      </c>
      <c r="AH40" s="149" t="s">
        <v>3</v>
      </c>
    </row>
    <row r="41" spans="1:34" s="33" customFormat="1" x14ac:dyDescent="0.25">
      <c r="A41" s="32" t="s">
        <v>135</v>
      </c>
      <c r="B41" s="36" t="s">
        <v>38</v>
      </c>
      <c r="C41" s="163" t="s">
        <v>54</v>
      </c>
      <c r="D41" s="164" t="s">
        <v>54</v>
      </c>
      <c r="E41" s="164" t="s">
        <v>54</v>
      </c>
      <c r="F41" s="164" t="s">
        <v>54</v>
      </c>
      <c r="G41" s="164" t="s">
        <v>54</v>
      </c>
      <c r="H41" s="164" t="s">
        <v>54</v>
      </c>
      <c r="I41" s="164" t="s">
        <v>54</v>
      </c>
      <c r="J41" s="164" t="s">
        <v>54</v>
      </c>
      <c r="K41" s="164" t="s">
        <v>54</v>
      </c>
      <c r="L41" s="164" t="s">
        <v>54</v>
      </c>
      <c r="M41" s="164" t="s">
        <v>54</v>
      </c>
      <c r="N41" s="164" t="s">
        <v>54</v>
      </c>
      <c r="O41" s="164" t="s">
        <v>54</v>
      </c>
      <c r="P41" s="164" t="s">
        <v>54</v>
      </c>
      <c r="Q41" s="164" t="s">
        <v>54</v>
      </c>
      <c r="R41" s="164" t="s">
        <v>54</v>
      </c>
      <c r="S41" s="164" t="s">
        <v>54</v>
      </c>
      <c r="T41" s="164" t="s">
        <v>54</v>
      </c>
      <c r="U41" s="164" t="s">
        <v>54</v>
      </c>
      <c r="V41" s="164" t="s">
        <v>54</v>
      </c>
      <c r="W41" s="164" t="s">
        <v>54</v>
      </c>
      <c r="X41" s="164" t="s">
        <v>54</v>
      </c>
      <c r="Y41" s="164" t="s">
        <v>54</v>
      </c>
      <c r="Z41" s="164" t="s">
        <v>54</v>
      </c>
      <c r="AA41" s="164" t="s">
        <v>54</v>
      </c>
      <c r="AB41" s="164" t="s">
        <v>54</v>
      </c>
      <c r="AC41" s="164" t="s">
        <v>54</v>
      </c>
      <c r="AD41" s="164" t="s">
        <v>54</v>
      </c>
      <c r="AE41" s="164" t="s">
        <v>54</v>
      </c>
      <c r="AF41" s="164" t="s">
        <v>54</v>
      </c>
      <c r="AG41" s="164" t="s">
        <v>54</v>
      </c>
      <c r="AH41" s="149" t="s">
        <v>3</v>
      </c>
    </row>
    <row r="42" spans="1:34" s="33" customFormat="1" x14ac:dyDescent="0.25">
      <c r="A42" s="32" t="s">
        <v>136</v>
      </c>
      <c r="B42" s="36" t="s">
        <v>39</v>
      </c>
      <c r="C42" s="141">
        <v>73473.934206374004</v>
      </c>
      <c r="D42" s="138">
        <v>73473.934206374004</v>
      </c>
      <c r="E42" s="138">
        <v>64013.130995502899</v>
      </c>
      <c r="F42" s="138">
        <v>58298.217858345226</v>
      </c>
      <c r="G42" s="138">
        <v>54880.290053876604</v>
      </c>
      <c r="H42" s="138">
        <v>52406.197617104961</v>
      </c>
      <c r="I42" s="138">
        <v>52971.02781266527</v>
      </c>
      <c r="J42" s="138">
        <v>52804.085871628602</v>
      </c>
      <c r="K42" s="138">
        <v>52714.82729529935</v>
      </c>
      <c r="L42" s="138">
        <v>52027.47711562911</v>
      </c>
      <c r="M42" s="138">
        <v>50638.219580368343</v>
      </c>
      <c r="N42" s="138">
        <v>48735.354824612965</v>
      </c>
      <c r="O42" s="138">
        <v>50990.911131901921</v>
      </c>
      <c r="P42" s="138">
        <v>49598.461114541882</v>
      </c>
      <c r="Q42" s="138">
        <v>49748.798199756551</v>
      </c>
      <c r="R42" s="138">
        <v>50485.151883881117</v>
      </c>
      <c r="S42" s="138">
        <v>50424.1228277849</v>
      </c>
      <c r="T42" s="138">
        <v>50339.099471085385</v>
      </c>
      <c r="U42" s="138">
        <v>48534.903337388234</v>
      </c>
      <c r="V42" s="138">
        <v>48961.212789467463</v>
      </c>
      <c r="W42" s="138">
        <v>44765.014813228503</v>
      </c>
      <c r="X42" s="138">
        <v>45413.130118789006</v>
      </c>
      <c r="Y42" s="138">
        <v>44613.080884596973</v>
      </c>
      <c r="Z42" s="138">
        <v>42355.705097350809</v>
      </c>
      <c r="AA42" s="138">
        <v>41908.977412562243</v>
      </c>
      <c r="AB42" s="138">
        <v>39912.530942887446</v>
      </c>
      <c r="AC42" s="138">
        <v>40768.804976164953</v>
      </c>
      <c r="AD42" s="138">
        <v>41164.640958011201</v>
      </c>
      <c r="AE42" s="138">
        <v>42274.183729763979</v>
      </c>
      <c r="AF42" s="138">
        <v>42212.241374287536</v>
      </c>
      <c r="AG42" s="138">
        <v>39993.633776683404</v>
      </c>
      <c r="AH42" s="149">
        <v>-0.45567589093093808</v>
      </c>
    </row>
    <row r="43" spans="1:34" s="33" customFormat="1" x14ac:dyDescent="0.25">
      <c r="A43" s="32" t="s">
        <v>137</v>
      </c>
      <c r="B43" s="36" t="s">
        <v>40</v>
      </c>
      <c r="C43" s="163" t="s">
        <v>54</v>
      </c>
      <c r="D43" s="164" t="s">
        <v>54</v>
      </c>
      <c r="E43" s="164" t="s">
        <v>54</v>
      </c>
      <c r="F43" s="164" t="s">
        <v>54</v>
      </c>
      <c r="G43" s="164" t="s">
        <v>54</v>
      </c>
      <c r="H43" s="164" t="s">
        <v>54</v>
      </c>
      <c r="I43" s="164" t="s">
        <v>54</v>
      </c>
      <c r="J43" s="164" t="s">
        <v>54</v>
      </c>
      <c r="K43" s="164" t="s">
        <v>54</v>
      </c>
      <c r="L43" s="164" t="s">
        <v>54</v>
      </c>
      <c r="M43" s="164" t="s">
        <v>54</v>
      </c>
      <c r="N43" s="164" t="s">
        <v>54</v>
      </c>
      <c r="O43" s="164" t="s">
        <v>54</v>
      </c>
      <c r="P43" s="164" t="s">
        <v>54</v>
      </c>
      <c r="Q43" s="164" t="s">
        <v>54</v>
      </c>
      <c r="R43" s="164" t="s">
        <v>54</v>
      </c>
      <c r="S43" s="164" t="s">
        <v>54</v>
      </c>
      <c r="T43" s="164" t="s">
        <v>54</v>
      </c>
      <c r="U43" s="164" t="s">
        <v>54</v>
      </c>
      <c r="V43" s="164" t="s">
        <v>54</v>
      </c>
      <c r="W43" s="164" t="s">
        <v>54</v>
      </c>
      <c r="X43" s="164" t="s">
        <v>54</v>
      </c>
      <c r="Y43" s="164" t="s">
        <v>54</v>
      </c>
      <c r="Z43" s="164" t="s">
        <v>54</v>
      </c>
      <c r="AA43" s="164" t="s">
        <v>54</v>
      </c>
      <c r="AB43" s="164" t="s">
        <v>54</v>
      </c>
      <c r="AC43" s="164" t="s">
        <v>54</v>
      </c>
      <c r="AD43" s="164" t="s">
        <v>54</v>
      </c>
      <c r="AE43" s="164" t="s">
        <v>54</v>
      </c>
      <c r="AF43" s="164" t="s">
        <v>54</v>
      </c>
      <c r="AG43" s="164" t="s">
        <v>54</v>
      </c>
      <c r="AH43" s="149" t="s">
        <v>3</v>
      </c>
    </row>
    <row r="44" spans="1:34" s="33" customFormat="1" x14ac:dyDescent="0.25">
      <c r="A44" s="32" t="s">
        <v>138</v>
      </c>
      <c r="B44" s="36" t="s">
        <v>41</v>
      </c>
      <c r="C44" s="163" t="s">
        <v>54</v>
      </c>
      <c r="D44" s="164" t="s">
        <v>54</v>
      </c>
      <c r="E44" s="164" t="s">
        <v>54</v>
      </c>
      <c r="F44" s="164" t="s">
        <v>54</v>
      </c>
      <c r="G44" s="164" t="s">
        <v>54</v>
      </c>
      <c r="H44" s="164" t="s">
        <v>54</v>
      </c>
      <c r="I44" s="164" t="s">
        <v>54</v>
      </c>
      <c r="J44" s="164" t="s">
        <v>54</v>
      </c>
      <c r="K44" s="164" t="s">
        <v>54</v>
      </c>
      <c r="L44" s="164" t="s">
        <v>54</v>
      </c>
      <c r="M44" s="164" t="s">
        <v>54</v>
      </c>
      <c r="N44" s="164" t="s">
        <v>54</v>
      </c>
      <c r="O44" s="164" t="s">
        <v>54</v>
      </c>
      <c r="P44" s="164" t="s">
        <v>54</v>
      </c>
      <c r="Q44" s="164" t="s">
        <v>54</v>
      </c>
      <c r="R44" s="164" t="s">
        <v>54</v>
      </c>
      <c r="S44" s="164" t="s">
        <v>54</v>
      </c>
      <c r="T44" s="164" t="s">
        <v>54</v>
      </c>
      <c r="U44" s="164" t="s">
        <v>54</v>
      </c>
      <c r="V44" s="164" t="s">
        <v>54</v>
      </c>
      <c r="W44" s="164" t="s">
        <v>54</v>
      </c>
      <c r="X44" s="164" t="s">
        <v>54</v>
      </c>
      <c r="Y44" s="164" t="s">
        <v>54</v>
      </c>
      <c r="Z44" s="164" t="s">
        <v>54</v>
      </c>
      <c r="AA44" s="164" t="s">
        <v>54</v>
      </c>
      <c r="AB44" s="164" t="s">
        <v>54</v>
      </c>
      <c r="AC44" s="164" t="s">
        <v>54</v>
      </c>
      <c r="AD44" s="164" t="s">
        <v>54</v>
      </c>
      <c r="AE44" s="164" t="s">
        <v>54</v>
      </c>
      <c r="AF44" s="164" t="s">
        <v>54</v>
      </c>
      <c r="AG44" s="164" t="s">
        <v>54</v>
      </c>
      <c r="AH44" s="149" t="s">
        <v>3</v>
      </c>
    </row>
    <row r="45" spans="1:34" s="33" customFormat="1" x14ac:dyDescent="0.25">
      <c r="A45" s="32" t="s">
        <v>139</v>
      </c>
      <c r="B45" s="36" t="s">
        <v>42</v>
      </c>
      <c r="C45" s="163" t="s">
        <v>54</v>
      </c>
      <c r="D45" s="164" t="s">
        <v>54</v>
      </c>
      <c r="E45" s="164" t="s">
        <v>54</v>
      </c>
      <c r="F45" s="164" t="s">
        <v>54</v>
      </c>
      <c r="G45" s="164" t="s">
        <v>54</v>
      </c>
      <c r="H45" s="164" t="s">
        <v>54</v>
      </c>
      <c r="I45" s="164" t="s">
        <v>54</v>
      </c>
      <c r="J45" s="164" t="s">
        <v>54</v>
      </c>
      <c r="K45" s="164" t="s">
        <v>54</v>
      </c>
      <c r="L45" s="164" t="s">
        <v>54</v>
      </c>
      <c r="M45" s="164" t="s">
        <v>54</v>
      </c>
      <c r="N45" s="164" t="s">
        <v>54</v>
      </c>
      <c r="O45" s="164" t="s">
        <v>54</v>
      </c>
      <c r="P45" s="164" t="s">
        <v>54</v>
      </c>
      <c r="Q45" s="164" t="s">
        <v>54</v>
      </c>
      <c r="R45" s="164" t="s">
        <v>54</v>
      </c>
      <c r="S45" s="164" t="s">
        <v>54</v>
      </c>
      <c r="T45" s="164" t="s">
        <v>54</v>
      </c>
      <c r="U45" s="164" t="s">
        <v>54</v>
      </c>
      <c r="V45" s="164" t="s">
        <v>54</v>
      </c>
      <c r="W45" s="164" t="s">
        <v>54</v>
      </c>
      <c r="X45" s="164" t="s">
        <v>54</v>
      </c>
      <c r="Y45" s="164" t="s">
        <v>54</v>
      </c>
      <c r="Z45" s="164" t="s">
        <v>54</v>
      </c>
      <c r="AA45" s="164" t="s">
        <v>54</v>
      </c>
      <c r="AB45" s="164" t="s">
        <v>54</v>
      </c>
      <c r="AC45" s="164" t="s">
        <v>54</v>
      </c>
      <c r="AD45" s="164" t="s">
        <v>54</v>
      </c>
      <c r="AE45" s="164" t="s">
        <v>54</v>
      </c>
      <c r="AF45" s="164" t="s">
        <v>54</v>
      </c>
      <c r="AG45" s="164" t="s">
        <v>54</v>
      </c>
      <c r="AH45" s="149" t="s">
        <v>3</v>
      </c>
    </row>
    <row r="46" spans="1:34" s="33" customFormat="1" x14ac:dyDescent="0.25">
      <c r="A46" s="32" t="s">
        <v>140</v>
      </c>
      <c r="B46" s="36" t="s">
        <v>43</v>
      </c>
      <c r="C46" s="141">
        <v>54042.64693469194</v>
      </c>
      <c r="D46" s="138">
        <v>54042.64693469194</v>
      </c>
      <c r="E46" s="138">
        <v>55934.0334812031</v>
      </c>
      <c r="F46" s="138">
        <v>55674.500211340106</v>
      </c>
      <c r="G46" s="138">
        <v>53094.84817988905</v>
      </c>
      <c r="H46" s="138">
        <v>52075.390168203325</v>
      </c>
      <c r="I46" s="138">
        <v>52984.716111792586</v>
      </c>
      <c r="J46" s="138">
        <v>53662.829559008314</v>
      </c>
      <c r="K46" s="138">
        <v>52485.140546369686</v>
      </c>
      <c r="L46" s="138">
        <v>54028.808895877788</v>
      </c>
      <c r="M46" s="138">
        <v>53862.74973709316</v>
      </c>
      <c r="N46" s="138">
        <v>53146.182682079168</v>
      </c>
      <c r="O46" s="138">
        <v>54679.807674153541</v>
      </c>
      <c r="P46" s="138">
        <v>53172.969665085278</v>
      </c>
      <c r="Q46" s="138">
        <v>54254.077288924826</v>
      </c>
      <c r="R46" s="138">
        <v>54848.889554908128</v>
      </c>
      <c r="S46" s="138">
        <v>55503.236264218554</v>
      </c>
      <c r="T46" s="138">
        <v>55190.671142811887</v>
      </c>
      <c r="U46" s="138">
        <v>53272.673627449847</v>
      </c>
      <c r="V46" s="138">
        <v>54687.717223162952</v>
      </c>
      <c r="W46" s="138">
        <v>53228.24622624246</v>
      </c>
      <c r="X46" s="138">
        <v>54864.394436656374</v>
      </c>
      <c r="Y46" s="138">
        <v>50747.195704327998</v>
      </c>
      <c r="Z46" s="138">
        <v>52084.458804134571</v>
      </c>
      <c r="AA46" s="138">
        <v>52965.077319289659</v>
      </c>
      <c r="AB46" s="138">
        <v>49005.549839022111</v>
      </c>
      <c r="AC46" s="138">
        <v>48541.72750093013</v>
      </c>
      <c r="AD46" s="138">
        <v>48830.652256774229</v>
      </c>
      <c r="AE46" s="138">
        <v>47990.574051937998</v>
      </c>
      <c r="AF46" s="138">
        <v>46491.524806131514</v>
      </c>
      <c r="AG46" s="138">
        <v>46229.870824834215</v>
      </c>
      <c r="AH46" s="149">
        <v>-0.14456686622509637</v>
      </c>
    </row>
    <row r="47" spans="1:34" s="33" customFormat="1" x14ac:dyDescent="0.25">
      <c r="A47" s="32" t="s">
        <v>141</v>
      </c>
      <c r="B47" s="36" t="s">
        <v>44</v>
      </c>
      <c r="C47" s="157" t="s">
        <v>54</v>
      </c>
      <c r="D47" s="156" t="s">
        <v>54</v>
      </c>
      <c r="E47" s="156" t="s">
        <v>54</v>
      </c>
      <c r="F47" s="156" t="s">
        <v>54</v>
      </c>
      <c r="G47" s="156" t="s">
        <v>54</v>
      </c>
      <c r="H47" s="156" t="s">
        <v>54</v>
      </c>
      <c r="I47" s="156" t="s">
        <v>54</v>
      </c>
      <c r="J47" s="156" t="s">
        <v>54</v>
      </c>
      <c r="K47" s="156" t="s">
        <v>54</v>
      </c>
      <c r="L47" s="156" t="s">
        <v>54</v>
      </c>
      <c r="M47" s="156" t="s">
        <v>54</v>
      </c>
      <c r="N47" s="156" t="s">
        <v>54</v>
      </c>
      <c r="O47" s="156" t="s">
        <v>54</v>
      </c>
      <c r="P47" s="156" t="s">
        <v>54</v>
      </c>
      <c r="Q47" s="156" t="s">
        <v>54</v>
      </c>
      <c r="R47" s="156" t="s">
        <v>54</v>
      </c>
      <c r="S47" s="156" t="s">
        <v>54</v>
      </c>
      <c r="T47" s="156" t="s">
        <v>54</v>
      </c>
      <c r="U47" s="156" t="s">
        <v>54</v>
      </c>
      <c r="V47" s="156" t="s">
        <v>54</v>
      </c>
      <c r="W47" s="156" t="s">
        <v>54</v>
      </c>
      <c r="X47" s="156" t="s">
        <v>54</v>
      </c>
      <c r="Y47" s="156" t="s">
        <v>54</v>
      </c>
      <c r="Z47" s="156" t="s">
        <v>54</v>
      </c>
      <c r="AA47" s="156" t="s">
        <v>54</v>
      </c>
      <c r="AB47" s="156" t="s">
        <v>54</v>
      </c>
      <c r="AC47" s="156" t="s">
        <v>54</v>
      </c>
      <c r="AD47" s="156" t="s">
        <v>54</v>
      </c>
      <c r="AE47" s="156" t="s">
        <v>54</v>
      </c>
      <c r="AF47" s="156" t="s">
        <v>54</v>
      </c>
      <c r="AG47" s="156" t="s">
        <v>54</v>
      </c>
      <c r="AH47" s="161" t="s">
        <v>3</v>
      </c>
    </row>
    <row r="48" spans="1:34" s="33" customFormat="1" x14ac:dyDescent="0.25">
      <c r="A48" s="32" t="s">
        <v>142</v>
      </c>
      <c r="B48" s="36" t="s">
        <v>45</v>
      </c>
      <c r="C48" s="157" t="s">
        <v>54</v>
      </c>
      <c r="D48" s="156" t="s">
        <v>54</v>
      </c>
      <c r="E48" s="156" t="s">
        <v>54</v>
      </c>
      <c r="F48" s="156" t="s">
        <v>54</v>
      </c>
      <c r="G48" s="156" t="s">
        <v>54</v>
      </c>
      <c r="H48" s="156" t="s">
        <v>54</v>
      </c>
      <c r="I48" s="156" t="s">
        <v>54</v>
      </c>
      <c r="J48" s="156" t="s">
        <v>54</v>
      </c>
      <c r="K48" s="156" t="s">
        <v>54</v>
      </c>
      <c r="L48" s="156" t="s">
        <v>54</v>
      </c>
      <c r="M48" s="156" t="s">
        <v>54</v>
      </c>
      <c r="N48" s="156" t="s">
        <v>54</v>
      </c>
      <c r="O48" s="156" t="s">
        <v>54</v>
      </c>
      <c r="P48" s="156" t="s">
        <v>54</v>
      </c>
      <c r="Q48" s="156" t="s">
        <v>54</v>
      </c>
      <c r="R48" s="156" t="s">
        <v>54</v>
      </c>
      <c r="S48" s="156" t="s">
        <v>54</v>
      </c>
      <c r="T48" s="156" t="s">
        <v>54</v>
      </c>
      <c r="U48" s="156" t="s">
        <v>54</v>
      </c>
      <c r="V48" s="156" t="s">
        <v>54</v>
      </c>
      <c r="W48" s="156" t="s">
        <v>54</v>
      </c>
      <c r="X48" s="156" t="s">
        <v>54</v>
      </c>
      <c r="Y48" s="156" t="s">
        <v>54</v>
      </c>
      <c r="Z48" s="156" t="s">
        <v>54</v>
      </c>
      <c r="AA48" s="156" t="s">
        <v>54</v>
      </c>
      <c r="AB48" s="156" t="s">
        <v>54</v>
      </c>
      <c r="AC48" s="156" t="s">
        <v>54</v>
      </c>
      <c r="AD48" s="156" t="s">
        <v>54</v>
      </c>
      <c r="AE48" s="156" t="s">
        <v>54</v>
      </c>
      <c r="AF48" s="156" t="s">
        <v>54</v>
      </c>
      <c r="AG48" s="156" t="s">
        <v>54</v>
      </c>
      <c r="AH48" s="161" t="s">
        <v>3</v>
      </c>
    </row>
    <row r="49" spans="1:34" s="33" customFormat="1" x14ac:dyDescent="0.25">
      <c r="A49" s="32" t="s">
        <v>143</v>
      </c>
      <c r="B49" s="36" t="s">
        <v>46</v>
      </c>
      <c r="C49" s="157" t="s">
        <v>54</v>
      </c>
      <c r="D49" s="156" t="s">
        <v>54</v>
      </c>
      <c r="E49" s="156" t="s">
        <v>54</v>
      </c>
      <c r="F49" s="156" t="s">
        <v>54</v>
      </c>
      <c r="G49" s="156" t="s">
        <v>54</v>
      </c>
      <c r="H49" s="156" t="s">
        <v>54</v>
      </c>
      <c r="I49" s="156" t="s">
        <v>54</v>
      </c>
      <c r="J49" s="156" t="s">
        <v>54</v>
      </c>
      <c r="K49" s="156" t="s">
        <v>54</v>
      </c>
      <c r="L49" s="156" t="s">
        <v>54</v>
      </c>
      <c r="M49" s="156" t="s">
        <v>54</v>
      </c>
      <c r="N49" s="156" t="s">
        <v>54</v>
      </c>
      <c r="O49" s="156" t="s">
        <v>54</v>
      </c>
      <c r="P49" s="156" t="s">
        <v>54</v>
      </c>
      <c r="Q49" s="156" t="s">
        <v>54</v>
      </c>
      <c r="R49" s="156" t="s">
        <v>54</v>
      </c>
      <c r="S49" s="156" t="s">
        <v>54</v>
      </c>
      <c r="T49" s="156" t="s">
        <v>54</v>
      </c>
      <c r="U49" s="156" t="s">
        <v>54</v>
      </c>
      <c r="V49" s="156" t="s">
        <v>54</v>
      </c>
      <c r="W49" s="156" t="s">
        <v>54</v>
      </c>
      <c r="X49" s="156" t="s">
        <v>54</v>
      </c>
      <c r="Y49" s="156" t="s">
        <v>54</v>
      </c>
      <c r="Z49" s="156" t="s">
        <v>54</v>
      </c>
      <c r="AA49" s="156" t="s">
        <v>54</v>
      </c>
      <c r="AB49" s="156" t="s">
        <v>54</v>
      </c>
      <c r="AC49" s="156" t="s">
        <v>54</v>
      </c>
      <c r="AD49" s="156" t="s">
        <v>54</v>
      </c>
      <c r="AE49" s="156" t="s">
        <v>54</v>
      </c>
      <c r="AF49" s="156" t="s">
        <v>54</v>
      </c>
      <c r="AG49" s="156" t="s">
        <v>54</v>
      </c>
      <c r="AH49" s="161" t="s">
        <v>3</v>
      </c>
    </row>
    <row r="50" spans="1:34" s="33" customFormat="1" ht="15.75" thickBot="1" x14ac:dyDescent="0.3">
      <c r="A50" s="34" t="s">
        <v>144</v>
      </c>
      <c r="B50" s="39" t="s">
        <v>47</v>
      </c>
      <c r="C50" s="158" t="s">
        <v>54</v>
      </c>
      <c r="D50" s="159" t="s">
        <v>54</v>
      </c>
      <c r="E50" s="159" t="s">
        <v>54</v>
      </c>
      <c r="F50" s="159" t="s">
        <v>54</v>
      </c>
      <c r="G50" s="159" t="s">
        <v>54</v>
      </c>
      <c r="H50" s="159" t="s">
        <v>54</v>
      </c>
      <c r="I50" s="159" t="s">
        <v>54</v>
      </c>
      <c r="J50" s="159" t="s">
        <v>54</v>
      </c>
      <c r="K50" s="159" t="s">
        <v>54</v>
      </c>
      <c r="L50" s="159" t="s">
        <v>54</v>
      </c>
      <c r="M50" s="159" t="s">
        <v>54</v>
      </c>
      <c r="N50" s="159" t="s">
        <v>54</v>
      </c>
      <c r="O50" s="159" t="s">
        <v>54</v>
      </c>
      <c r="P50" s="159" t="s">
        <v>54</v>
      </c>
      <c r="Q50" s="159" t="s">
        <v>54</v>
      </c>
      <c r="R50" s="159" t="s">
        <v>54</v>
      </c>
      <c r="S50" s="159" t="s">
        <v>54</v>
      </c>
      <c r="T50" s="159" t="s">
        <v>54</v>
      </c>
      <c r="U50" s="159" t="s">
        <v>54</v>
      </c>
      <c r="V50" s="159" t="s">
        <v>54</v>
      </c>
      <c r="W50" s="159" t="s">
        <v>54</v>
      </c>
      <c r="X50" s="159" t="s">
        <v>54</v>
      </c>
      <c r="Y50" s="159" t="s">
        <v>54</v>
      </c>
      <c r="Z50" s="159" t="s">
        <v>54</v>
      </c>
      <c r="AA50" s="159" t="s">
        <v>54</v>
      </c>
      <c r="AB50" s="159" t="s">
        <v>54</v>
      </c>
      <c r="AC50" s="159" t="s">
        <v>54</v>
      </c>
      <c r="AD50" s="159" t="s">
        <v>54</v>
      </c>
      <c r="AE50" s="159" t="s">
        <v>54</v>
      </c>
      <c r="AF50" s="159" t="s">
        <v>54</v>
      </c>
      <c r="AG50" s="159" t="s">
        <v>54</v>
      </c>
      <c r="AH50" s="162" t="s">
        <v>3</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241</v>
      </c>
      <c r="C56" s="29"/>
    </row>
    <row r="57" spans="1:34" x14ac:dyDescent="0.25">
      <c r="B57"/>
    </row>
    <row r="58" spans="1:34" x14ac:dyDescent="0.25">
      <c r="B58"/>
    </row>
    <row r="59" spans="1:34" x14ac:dyDescent="0.25">
      <c r="B59"/>
    </row>
  </sheetData>
  <phoneticPr fontId="2"/>
  <hyperlinks>
    <hyperlink ref="C54" r:id="rId1" xr:uid="{2EC59856-BFC3-4D89-9A38-4CEAEDB7C4CA}"/>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H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C5D9F1"/>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67" customWidth="1"/>
    <col min="30" max="30" width="9.7109375" style="1" customWidth="1"/>
    <col min="31" max="32" width="9.7109375" style="67" customWidth="1"/>
    <col min="33" max="33" width="9.7109375" style="1" customWidth="1"/>
    <col min="34" max="34" width="14.5703125" style="42" customWidth="1"/>
    <col min="35" max="16384" width="9.140625" style="1"/>
  </cols>
  <sheetData>
    <row r="1" spans="1:34" ht="15.75" customHeight="1" x14ac:dyDescent="0.35">
      <c r="A1" s="80" t="s">
        <v>290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69</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73"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0" t="s">
        <v>236</v>
      </c>
    </row>
    <row r="6" spans="1:34" s="33" customFormat="1" x14ac:dyDescent="0.25">
      <c r="A6" s="32" t="s">
        <v>103</v>
      </c>
      <c r="B6" s="37" t="s">
        <v>2</v>
      </c>
      <c r="C6" s="157" t="s">
        <v>54</v>
      </c>
      <c r="D6" s="166" t="s">
        <v>54</v>
      </c>
      <c r="E6" s="166" t="s">
        <v>54</v>
      </c>
      <c r="F6" s="166" t="s">
        <v>54</v>
      </c>
      <c r="G6" s="166" t="s">
        <v>54</v>
      </c>
      <c r="H6" s="166" t="s">
        <v>54</v>
      </c>
      <c r="I6" s="166" t="s">
        <v>54</v>
      </c>
      <c r="J6" s="166" t="s">
        <v>54</v>
      </c>
      <c r="K6" s="166" t="s">
        <v>54</v>
      </c>
      <c r="L6" s="166" t="s">
        <v>54</v>
      </c>
      <c r="M6" s="166" t="s">
        <v>54</v>
      </c>
      <c r="N6" s="166" t="s">
        <v>54</v>
      </c>
      <c r="O6" s="166" t="s">
        <v>54</v>
      </c>
      <c r="P6" s="166" t="s">
        <v>54</v>
      </c>
      <c r="Q6" s="166" t="s">
        <v>54</v>
      </c>
      <c r="R6" s="166" t="s">
        <v>54</v>
      </c>
      <c r="S6" s="166" t="s">
        <v>54</v>
      </c>
      <c r="T6" s="166" t="s">
        <v>54</v>
      </c>
      <c r="U6" s="166" t="s">
        <v>54</v>
      </c>
      <c r="V6" s="166" t="s">
        <v>54</v>
      </c>
      <c r="W6" s="166" t="s">
        <v>54</v>
      </c>
      <c r="X6" s="166" t="s">
        <v>54</v>
      </c>
      <c r="Y6" s="166" t="s">
        <v>54</v>
      </c>
      <c r="Z6" s="166" t="s">
        <v>54</v>
      </c>
      <c r="AA6" s="166" t="s">
        <v>54</v>
      </c>
      <c r="AB6" s="166" t="s">
        <v>54</v>
      </c>
      <c r="AC6" s="166" t="s">
        <v>54</v>
      </c>
      <c r="AD6" s="166" t="s">
        <v>54</v>
      </c>
      <c r="AE6" s="166" t="s">
        <v>54</v>
      </c>
      <c r="AF6" s="166" t="s">
        <v>54</v>
      </c>
      <c r="AG6" s="166" t="s">
        <v>54</v>
      </c>
      <c r="AH6" s="161" t="s">
        <v>3</v>
      </c>
    </row>
    <row r="7" spans="1:34" s="33" customFormat="1" x14ac:dyDescent="0.25">
      <c r="A7" s="32" t="s">
        <v>104</v>
      </c>
      <c r="B7" s="37" t="s">
        <v>4</v>
      </c>
      <c r="C7" s="157" t="s">
        <v>54</v>
      </c>
      <c r="D7" s="166" t="s">
        <v>54</v>
      </c>
      <c r="E7" s="166" t="s">
        <v>54</v>
      </c>
      <c r="F7" s="166" t="s">
        <v>54</v>
      </c>
      <c r="G7" s="166" t="s">
        <v>54</v>
      </c>
      <c r="H7" s="166" t="s">
        <v>54</v>
      </c>
      <c r="I7" s="166" t="s">
        <v>54</v>
      </c>
      <c r="J7" s="166" t="s">
        <v>54</v>
      </c>
      <c r="K7" s="166" t="s">
        <v>54</v>
      </c>
      <c r="L7" s="166" t="s">
        <v>54</v>
      </c>
      <c r="M7" s="166" t="s">
        <v>54</v>
      </c>
      <c r="N7" s="166" t="s">
        <v>54</v>
      </c>
      <c r="O7" s="166" t="s">
        <v>54</v>
      </c>
      <c r="P7" s="166" t="s">
        <v>54</v>
      </c>
      <c r="Q7" s="166" t="s">
        <v>54</v>
      </c>
      <c r="R7" s="166" t="s">
        <v>54</v>
      </c>
      <c r="S7" s="166" t="s">
        <v>54</v>
      </c>
      <c r="T7" s="166" t="s">
        <v>54</v>
      </c>
      <c r="U7" s="166" t="s">
        <v>54</v>
      </c>
      <c r="V7" s="166" t="s">
        <v>54</v>
      </c>
      <c r="W7" s="166" t="s">
        <v>54</v>
      </c>
      <c r="X7" s="166" t="s">
        <v>54</v>
      </c>
      <c r="Y7" s="166" t="s">
        <v>54</v>
      </c>
      <c r="Z7" s="166" t="s">
        <v>54</v>
      </c>
      <c r="AA7" s="166" t="s">
        <v>54</v>
      </c>
      <c r="AB7" s="166" t="s">
        <v>54</v>
      </c>
      <c r="AC7" s="166" t="s">
        <v>54</v>
      </c>
      <c r="AD7" s="166" t="s">
        <v>54</v>
      </c>
      <c r="AE7" s="166" t="s">
        <v>54</v>
      </c>
      <c r="AF7" s="166" t="s">
        <v>54</v>
      </c>
      <c r="AG7" s="166" t="s">
        <v>54</v>
      </c>
      <c r="AH7" s="161" t="s">
        <v>3</v>
      </c>
    </row>
    <row r="8" spans="1:34" s="33" customFormat="1" x14ac:dyDescent="0.25">
      <c r="A8" s="32" t="s">
        <v>105</v>
      </c>
      <c r="B8" s="37" t="s">
        <v>5</v>
      </c>
      <c r="C8" s="157" t="s">
        <v>54</v>
      </c>
      <c r="D8" s="166" t="s">
        <v>54</v>
      </c>
      <c r="E8" s="166" t="s">
        <v>54</v>
      </c>
      <c r="F8" s="166" t="s">
        <v>54</v>
      </c>
      <c r="G8" s="166" t="s">
        <v>54</v>
      </c>
      <c r="H8" s="166" t="s">
        <v>54</v>
      </c>
      <c r="I8" s="166" t="s">
        <v>54</v>
      </c>
      <c r="J8" s="166" t="s">
        <v>54</v>
      </c>
      <c r="K8" s="166" t="s">
        <v>54</v>
      </c>
      <c r="L8" s="166" t="s">
        <v>54</v>
      </c>
      <c r="M8" s="166" t="s">
        <v>54</v>
      </c>
      <c r="N8" s="166" t="s">
        <v>54</v>
      </c>
      <c r="O8" s="166" t="s">
        <v>54</v>
      </c>
      <c r="P8" s="166" t="s">
        <v>54</v>
      </c>
      <c r="Q8" s="166" t="s">
        <v>54</v>
      </c>
      <c r="R8" s="166" t="s">
        <v>54</v>
      </c>
      <c r="S8" s="166" t="s">
        <v>54</v>
      </c>
      <c r="T8" s="166" t="s">
        <v>54</v>
      </c>
      <c r="U8" s="166" t="s">
        <v>54</v>
      </c>
      <c r="V8" s="166" t="s">
        <v>54</v>
      </c>
      <c r="W8" s="166" t="s">
        <v>54</v>
      </c>
      <c r="X8" s="166" t="s">
        <v>54</v>
      </c>
      <c r="Y8" s="166" t="s">
        <v>54</v>
      </c>
      <c r="Z8" s="166" t="s">
        <v>54</v>
      </c>
      <c r="AA8" s="166" t="s">
        <v>54</v>
      </c>
      <c r="AB8" s="166" t="s">
        <v>54</v>
      </c>
      <c r="AC8" s="166" t="s">
        <v>54</v>
      </c>
      <c r="AD8" s="166" t="s">
        <v>54</v>
      </c>
      <c r="AE8" s="166" t="s">
        <v>54</v>
      </c>
      <c r="AF8" s="166" t="s">
        <v>54</v>
      </c>
      <c r="AG8" s="166" t="s">
        <v>54</v>
      </c>
      <c r="AH8" s="161" t="s">
        <v>3</v>
      </c>
    </row>
    <row r="9" spans="1:34" s="33" customFormat="1" x14ac:dyDescent="0.25">
      <c r="A9" s="32" t="s">
        <v>106</v>
      </c>
      <c r="B9" s="37" t="s">
        <v>6</v>
      </c>
      <c r="C9" s="157" t="s">
        <v>54</v>
      </c>
      <c r="D9" s="166" t="s">
        <v>54</v>
      </c>
      <c r="E9" s="166" t="s">
        <v>54</v>
      </c>
      <c r="F9" s="166" t="s">
        <v>54</v>
      </c>
      <c r="G9" s="166" t="s">
        <v>54</v>
      </c>
      <c r="H9" s="166" t="s">
        <v>54</v>
      </c>
      <c r="I9" s="166" t="s">
        <v>54</v>
      </c>
      <c r="J9" s="166" t="s">
        <v>54</v>
      </c>
      <c r="K9" s="166" t="s">
        <v>54</v>
      </c>
      <c r="L9" s="166" t="s">
        <v>54</v>
      </c>
      <c r="M9" s="166" t="s">
        <v>54</v>
      </c>
      <c r="N9" s="166" t="s">
        <v>54</v>
      </c>
      <c r="O9" s="166" t="s">
        <v>54</v>
      </c>
      <c r="P9" s="166" t="s">
        <v>54</v>
      </c>
      <c r="Q9" s="166" t="s">
        <v>54</v>
      </c>
      <c r="R9" s="166" t="s">
        <v>54</v>
      </c>
      <c r="S9" s="166" t="s">
        <v>54</v>
      </c>
      <c r="T9" s="166" t="s">
        <v>54</v>
      </c>
      <c r="U9" s="166" t="s">
        <v>54</v>
      </c>
      <c r="V9" s="166" t="s">
        <v>54</v>
      </c>
      <c r="W9" s="166" t="s">
        <v>54</v>
      </c>
      <c r="X9" s="166" t="s">
        <v>54</v>
      </c>
      <c r="Y9" s="166" t="s">
        <v>54</v>
      </c>
      <c r="Z9" s="166" t="s">
        <v>54</v>
      </c>
      <c r="AA9" s="166" t="s">
        <v>54</v>
      </c>
      <c r="AB9" s="166" t="s">
        <v>54</v>
      </c>
      <c r="AC9" s="166" t="s">
        <v>54</v>
      </c>
      <c r="AD9" s="166" t="s">
        <v>54</v>
      </c>
      <c r="AE9" s="166" t="s">
        <v>54</v>
      </c>
      <c r="AF9" s="166" t="s">
        <v>54</v>
      </c>
      <c r="AG9" s="166" t="s">
        <v>54</v>
      </c>
      <c r="AH9" s="161" t="s">
        <v>3</v>
      </c>
    </row>
    <row r="10" spans="1:34" s="33" customFormat="1" x14ac:dyDescent="0.25">
      <c r="A10" s="32" t="s">
        <v>107</v>
      </c>
      <c r="B10" s="37" t="s">
        <v>7</v>
      </c>
      <c r="C10" s="157" t="s">
        <v>54</v>
      </c>
      <c r="D10" s="166" t="s">
        <v>54</v>
      </c>
      <c r="E10" s="166" t="s">
        <v>54</v>
      </c>
      <c r="F10" s="166" t="s">
        <v>54</v>
      </c>
      <c r="G10" s="166" t="s">
        <v>54</v>
      </c>
      <c r="H10" s="166" t="s">
        <v>54</v>
      </c>
      <c r="I10" s="166" t="s">
        <v>54</v>
      </c>
      <c r="J10" s="166" t="s">
        <v>54</v>
      </c>
      <c r="K10" s="166" t="s">
        <v>54</v>
      </c>
      <c r="L10" s="166" t="s">
        <v>54</v>
      </c>
      <c r="M10" s="166" t="s">
        <v>54</v>
      </c>
      <c r="N10" s="166" t="s">
        <v>54</v>
      </c>
      <c r="O10" s="166" t="s">
        <v>54</v>
      </c>
      <c r="P10" s="166" t="s">
        <v>54</v>
      </c>
      <c r="Q10" s="166" t="s">
        <v>54</v>
      </c>
      <c r="R10" s="166" t="s">
        <v>54</v>
      </c>
      <c r="S10" s="166" t="s">
        <v>54</v>
      </c>
      <c r="T10" s="166" t="s">
        <v>54</v>
      </c>
      <c r="U10" s="166" t="s">
        <v>54</v>
      </c>
      <c r="V10" s="166" t="s">
        <v>54</v>
      </c>
      <c r="W10" s="166" t="s">
        <v>54</v>
      </c>
      <c r="X10" s="166" t="s">
        <v>54</v>
      </c>
      <c r="Y10" s="166" t="s">
        <v>54</v>
      </c>
      <c r="Z10" s="166" t="s">
        <v>54</v>
      </c>
      <c r="AA10" s="166" t="s">
        <v>54</v>
      </c>
      <c r="AB10" s="166" t="s">
        <v>54</v>
      </c>
      <c r="AC10" s="166" t="s">
        <v>54</v>
      </c>
      <c r="AD10" s="166" t="s">
        <v>54</v>
      </c>
      <c r="AE10" s="166" t="s">
        <v>54</v>
      </c>
      <c r="AF10" s="166" t="s">
        <v>54</v>
      </c>
      <c r="AG10" s="166" t="s">
        <v>54</v>
      </c>
      <c r="AH10" s="161" t="s">
        <v>3</v>
      </c>
    </row>
    <row r="11" spans="1:34" s="33" customFormat="1" x14ac:dyDescent="0.25">
      <c r="A11" s="32" t="s">
        <v>108</v>
      </c>
      <c r="B11" s="37" t="s">
        <v>8</v>
      </c>
      <c r="C11" s="141">
        <v>545528.86163552478</v>
      </c>
      <c r="D11" s="138">
        <v>545528.86163552478</v>
      </c>
      <c r="E11" s="138">
        <v>535092.66699843283</v>
      </c>
      <c r="F11" s="138">
        <v>563261.52539596392</v>
      </c>
      <c r="G11" s="138">
        <v>573154.41379307455</v>
      </c>
      <c r="H11" s="138">
        <v>594092.41417097196</v>
      </c>
      <c r="I11" s="138">
        <v>627692.39917399548</v>
      </c>
      <c r="J11" s="138">
        <v>643044.67153071717</v>
      </c>
      <c r="K11" s="138">
        <v>653875.59386106033</v>
      </c>
      <c r="L11" s="138">
        <v>647930.35961718531</v>
      </c>
      <c r="M11" s="138">
        <v>675297.2054568117</v>
      </c>
      <c r="N11" s="138">
        <v>712683.46133943251</v>
      </c>
      <c r="O11" s="138">
        <v>686071.88169573608</v>
      </c>
      <c r="P11" s="138">
        <v>707193.46834593674</v>
      </c>
      <c r="Q11" s="138">
        <v>721292.69249755971</v>
      </c>
      <c r="R11" s="138">
        <v>750250.46904247138</v>
      </c>
      <c r="S11" s="138">
        <v>747878.92593791336</v>
      </c>
      <c r="T11" s="138">
        <v>727105.81854734279</v>
      </c>
      <c r="U11" s="138">
        <v>744587.97572976211</v>
      </c>
      <c r="V11" s="138">
        <v>723485.39324426628</v>
      </c>
      <c r="W11" s="138">
        <v>669873.91152625286</v>
      </c>
      <c r="X11" s="138">
        <v>696166.58769754774</v>
      </c>
      <c r="Y11" s="138">
        <v>708234.50290643203</v>
      </c>
      <c r="Z11" s="138">
        <v>708437.80809380813</v>
      </c>
      <c r="AA11" s="138">
        <v>721911.54051269277</v>
      </c>
      <c r="AB11" s="138">
        <v>719761.69433125807</v>
      </c>
      <c r="AC11" s="138">
        <v>727884.96740140778</v>
      </c>
      <c r="AD11" s="138">
        <v>707718.48220370454</v>
      </c>
      <c r="AE11" s="138">
        <v>717413.40899262798</v>
      </c>
      <c r="AF11" s="138">
        <v>737495.86705060746</v>
      </c>
      <c r="AG11" s="138">
        <v>740682.46994051756</v>
      </c>
      <c r="AH11" s="149">
        <v>0.35773287543377963</v>
      </c>
    </row>
    <row r="12" spans="1:34" s="33" customFormat="1" x14ac:dyDescent="0.25">
      <c r="A12" s="32" t="s">
        <v>109</v>
      </c>
      <c r="B12" s="37" t="s">
        <v>9</v>
      </c>
      <c r="C12" s="163" t="s">
        <v>54</v>
      </c>
      <c r="D12" s="164" t="s">
        <v>54</v>
      </c>
      <c r="E12" s="164" t="s">
        <v>54</v>
      </c>
      <c r="F12" s="164" t="s">
        <v>54</v>
      </c>
      <c r="G12" s="164" t="s">
        <v>54</v>
      </c>
      <c r="H12" s="164" t="s">
        <v>54</v>
      </c>
      <c r="I12" s="164" t="s">
        <v>54</v>
      </c>
      <c r="J12" s="164" t="s">
        <v>54</v>
      </c>
      <c r="K12" s="164" t="s">
        <v>54</v>
      </c>
      <c r="L12" s="164" t="s">
        <v>54</v>
      </c>
      <c r="M12" s="164" t="s">
        <v>54</v>
      </c>
      <c r="N12" s="164" t="s">
        <v>54</v>
      </c>
      <c r="O12" s="164" t="s">
        <v>54</v>
      </c>
      <c r="P12" s="164" t="s">
        <v>54</v>
      </c>
      <c r="Q12" s="164" t="s">
        <v>54</v>
      </c>
      <c r="R12" s="164" t="s">
        <v>54</v>
      </c>
      <c r="S12" s="164" t="s">
        <v>54</v>
      </c>
      <c r="T12" s="164" t="s">
        <v>54</v>
      </c>
      <c r="U12" s="164" t="s">
        <v>54</v>
      </c>
      <c r="V12" s="164" t="s">
        <v>54</v>
      </c>
      <c r="W12" s="164" t="s">
        <v>54</v>
      </c>
      <c r="X12" s="164" t="s">
        <v>54</v>
      </c>
      <c r="Y12" s="164" t="s">
        <v>54</v>
      </c>
      <c r="Z12" s="164" t="s">
        <v>54</v>
      </c>
      <c r="AA12" s="164" t="s">
        <v>54</v>
      </c>
      <c r="AB12" s="164" t="s">
        <v>54</v>
      </c>
      <c r="AC12" s="164" t="s">
        <v>54</v>
      </c>
      <c r="AD12" s="164" t="s">
        <v>54</v>
      </c>
      <c r="AE12" s="164" t="s">
        <v>54</v>
      </c>
      <c r="AF12" s="164" t="s">
        <v>54</v>
      </c>
      <c r="AG12" s="164" t="s">
        <v>54</v>
      </c>
      <c r="AH12" s="149" t="s">
        <v>3</v>
      </c>
    </row>
    <row r="13" spans="1:34" s="33" customFormat="1" x14ac:dyDescent="0.25">
      <c r="A13" s="32" t="s">
        <v>110</v>
      </c>
      <c r="B13" s="37" t="s">
        <v>10</v>
      </c>
      <c r="C13" s="141">
        <v>5358.5052950103345</v>
      </c>
      <c r="D13" s="138">
        <v>5358.5052950103345</v>
      </c>
      <c r="E13" s="138">
        <v>5866.2017125973261</v>
      </c>
      <c r="F13" s="138">
        <v>6309.5395036096588</v>
      </c>
      <c r="G13" s="138">
        <v>6571.4632915524335</v>
      </c>
      <c r="H13" s="138">
        <v>6832.8771809494938</v>
      </c>
      <c r="I13" s="138">
        <v>6752.7359286735536</v>
      </c>
      <c r="J13" s="138">
        <v>7097.1162120824938</v>
      </c>
      <c r="K13" s="138">
        <v>7211.0461869911142</v>
      </c>
      <c r="L13" s="138">
        <v>7588.6872005955101</v>
      </c>
      <c r="M13" s="138">
        <v>7760.0283332627941</v>
      </c>
      <c r="N13" s="138">
        <v>8280.3469902819634</v>
      </c>
      <c r="O13" s="138">
        <v>8076.909659082422</v>
      </c>
      <c r="P13" s="138">
        <v>8217.2079477677253</v>
      </c>
      <c r="Q13" s="138">
        <v>8603.3352521730103</v>
      </c>
      <c r="R13" s="138">
        <v>8806.3121551368095</v>
      </c>
      <c r="S13" s="138">
        <v>8913.6979859573403</v>
      </c>
      <c r="T13" s="138">
        <v>9091.1882029190729</v>
      </c>
      <c r="U13" s="138">
        <v>9562.8424602055056</v>
      </c>
      <c r="V13" s="138">
        <v>9599.3526085857084</v>
      </c>
      <c r="W13" s="138">
        <v>9353.7598194147031</v>
      </c>
      <c r="X13" s="138">
        <v>9057.1128608362105</v>
      </c>
      <c r="Y13" s="138">
        <v>8722.5567460923594</v>
      </c>
      <c r="Z13" s="138">
        <v>8203.016616393852</v>
      </c>
      <c r="AA13" s="138">
        <v>7485.0114286857215</v>
      </c>
      <c r="AB13" s="138">
        <v>7864.1831936663684</v>
      </c>
      <c r="AC13" s="138">
        <v>7911.4632039256194</v>
      </c>
      <c r="AD13" s="138">
        <v>8740.9349755033145</v>
      </c>
      <c r="AE13" s="138">
        <v>8557.968609892454</v>
      </c>
      <c r="AF13" s="138">
        <v>8419.6713883089415</v>
      </c>
      <c r="AG13" s="138">
        <v>8465.4256069982857</v>
      </c>
      <c r="AH13" s="149">
        <v>0.57981099969818339</v>
      </c>
    </row>
    <row r="14" spans="1:34" s="33" customFormat="1" x14ac:dyDescent="0.25">
      <c r="A14" s="32" t="s">
        <v>111</v>
      </c>
      <c r="B14" s="37" t="s">
        <v>11</v>
      </c>
      <c r="C14" s="141">
        <v>191988.50376926269</v>
      </c>
      <c r="D14" s="138">
        <v>191988.50376926269</v>
      </c>
      <c r="E14" s="138">
        <v>170781.67413931881</v>
      </c>
      <c r="F14" s="138">
        <v>163618.61459619211</v>
      </c>
      <c r="G14" s="138">
        <v>155936.71896661003</v>
      </c>
      <c r="H14" s="138">
        <v>150510.9488347398</v>
      </c>
      <c r="I14" s="138">
        <v>149222.72080106745</v>
      </c>
      <c r="J14" s="138">
        <v>152165.4875835061</v>
      </c>
      <c r="K14" s="138">
        <v>148627.55189427006</v>
      </c>
      <c r="L14" s="138">
        <v>142313.83337203081</v>
      </c>
      <c r="M14" s="138">
        <v>132390.81139320371</v>
      </c>
      <c r="N14" s="138">
        <v>141705.33740408332</v>
      </c>
      <c r="O14" s="138">
        <v>141425.58974852669</v>
      </c>
      <c r="P14" s="138">
        <v>138041.71963722401</v>
      </c>
      <c r="Q14" s="138">
        <v>142309.83680237981</v>
      </c>
      <c r="R14" s="138">
        <v>143093.87384386157</v>
      </c>
      <c r="S14" s="138">
        <v>140735.42867268412</v>
      </c>
      <c r="T14" s="138">
        <v>144045.14691616001</v>
      </c>
      <c r="U14" s="138">
        <v>147313.31047446415</v>
      </c>
      <c r="V14" s="138">
        <v>139495.29838734097</v>
      </c>
      <c r="W14" s="138">
        <v>129618.7267357774</v>
      </c>
      <c r="X14" s="138">
        <v>133183.22939461636</v>
      </c>
      <c r="Y14" s="138">
        <v>130446.1523792665</v>
      </c>
      <c r="Z14" s="138">
        <v>126186.80484573661</v>
      </c>
      <c r="AA14" s="138">
        <v>121342.1082399177</v>
      </c>
      <c r="AB14" s="138">
        <v>119315.25147594568</v>
      </c>
      <c r="AC14" s="138">
        <v>121428.16712658628</v>
      </c>
      <c r="AD14" s="138">
        <v>124184.38756682786</v>
      </c>
      <c r="AE14" s="138">
        <v>127302.73382383581</v>
      </c>
      <c r="AF14" s="138">
        <v>133370.06524185129</v>
      </c>
      <c r="AG14" s="138">
        <v>136862.07854248598</v>
      </c>
      <c r="AH14" s="149">
        <v>-0.28713399054887806</v>
      </c>
    </row>
    <row r="15" spans="1:34" s="33" customFormat="1" x14ac:dyDescent="0.25">
      <c r="A15" s="32" t="s">
        <v>112</v>
      </c>
      <c r="B15" s="37" t="s">
        <v>12</v>
      </c>
      <c r="C15" s="141">
        <v>78742.954377280155</v>
      </c>
      <c r="D15" s="138">
        <v>78742.954377280155</v>
      </c>
      <c r="E15" s="138">
        <v>88343.619737879679</v>
      </c>
      <c r="F15" s="138">
        <v>83318.898876906387</v>
      </c>
      <c r="G15" s="138">
        <v>84284.175020156006</v>
      </c>
      <c r="H15" s="138">
        <v>87525.540995739182</v>
      </c>
      <c r="I15" s="138">
        <v>84605.311636371596</v>
      </c>
      <c r="J15" s="138">
        <v>97138.153362935642</v>
      </c>
      <c r="K15" s="138">
        <v>87979.27758932588</v>
      </c>
      <c r="L15" s="138">
        <v>83708.555166790029</v>
      </c>
      <c r="M15" s="138">
        <v>81302.107311654458</v>
      </c>
      <c r="N15" s="138">
        <v>77174.8345668853</v>
      </c>
      <c r="O15" s="138">
        <v>77983.205632381854</v>
      </c>
      <c r="P15" s="138">
        <v>78381.249980977591</v>
      </c>
      <c r="Q15" s="138">
        <v>83268.62008199608</v>
      </c>
      <c r="R15" s="138">
        <v>77026.653579753329</v>
      </c>
      <c r="S15" s="138">
        <v>72640.903652220208</v>
      </c>
      <c r="T15" s="138">
        <v>80736.494202614515</v>
      </c>
      <c r="U15" s="138">
        <v>76534.278488651689</v>
      </c>
      <c r="V15" s="138">
        <v>71485.776565098771</v>
      </c>
      <c r="W15" s="138">
        <v>67741.769200823372</v>
      </c>
      <c r="X15" s="138">
        <v>67188.012937013016</v>
      </c>
      <c r="Y15" s="138">
        <v>61606.509382132841</v>
      </c>
      <c r="Z15" s="138">
        <v>56266.697790787213</v>
      </c>
      <c r="AA15" s="138">
        <v>57703.050184517029</v>
      </c>
      <c r="AB15" s="138">
        <v>54161.314124022203</v>
      </c>
      <c r="AC15" s="138">
        <v>50677.713636475208</v>
      </c>
      <c r="AD15" s="138">
        <v>53798.126313749955</v>
      </c>
      <c r="AE15" s="138">
        <v>51605.828710203277</v>
      </c>
      <c r="AF15" s="138">
        <v>53380.187979585731</v>
      </c>
      <c r="AG15" s="138">
        <v>48495.334526306557</v>
      </c>
      <c r="AH15" s="149">
        <v>-0.38413112754251699</v>
      </c>
    </row>
    <row r="16" spans="1:34" s="33" customFormat="1" x14ac:dyDescent="0.25">
      <c r="A16" s="32" t="s">
        <v>113</v>
      </c>
      <c r="B16" s="37" t="s">
        <v>13</v>
      </c>
      <c r="C16" s="163" t="s">
        <v>54</v>
      </c>
      <c r="D16" s="164" t="s">
        <v>54</v>
      </c>
      <c r="E16" s="164" t="s">
        <v>54</v>
      </c>
      <c r="F16" s="164" t="s">
        <v>54</v>
      </c>
      <c r="G16" s="164" t="s">
        <v>54</v>
      </c>
      <c r="H16" s="164" t="s">
        <v>54</v>
      </c>
      <c r="I16" s="164" t="s">
        <v>54</v>
      </c>
      <c r="J16" s="164" t="s">
        <v>54</v>
      </c>
      <c r="K16" s="164" t="s">
        <v>54</v>
      </c>
      <c r="L16" s="164" t="s">
        <v>54</v>
      </c>
      <c r="M16" s="164" t="s">
        <v>54</v>
      </c>
      <c r="N16" s="164" t="s">
        <v>54</v>
      </c>
      <c r="O16" s="164" t="s">
        <v>54</v>
      </c>
      <c r="P16" s="164" t="s">
        <v>54</v>
      </c>
      <c r="Q16" s="164" t="s">
        <v>54</v>
      </c>
      <c r="R16" s="164" t="s">
        <v>54</v>
      </c>
      <c r="S16" s="164" t="s">
        <v>54</v>
      </c>
      <c r="T16" s="164" t="s">
        <v>54</v>
      </c>
      <c r="U16" s="164" t="s">
        <v>54</v>
      </c>
      <c r="V16" s="164" t="s">
        <v>54</v>
      </c>
      <c r="W16" s="164" t="s">
        <v>54</v>
      </c>
      <c r="X16" s="164" t="s">
        <v>54</v>
      </c>
      <c r="Y16" s="164" t="s">
        <v>54</v>
      </c>
      <c r="Z16" s="164" t="s">
        <v>54</v>
      </c>
      <c r="AA16" s="164" t="s">
        <v>54</v>
      </c>
      <c r="AB16" s="164" t="s">
        <v>54</v>
      </c>
      <c r="AC16" s="164" t="s">
        <v>54</v>
      </c>
      <c r="AD16" s="164" t="s">
        <v>54</v>
      </c>
      <c r="AE16" s="164" t="s">
        <v>54</v>
      </c>
      <c r="AF16" s="164" t="s">
        <v>54</v>
      </c>
      <c r="AG16" s="164" t="s">
        <v>54</v>
      </c>
      <c r="AH16" s="149" t="s">
        <v>3</v>
      </c>
    </row>
    <row r="17" spans="1:34" s="33" customFormat="1" x14ac:dyDescent="0.25">
      <c r="A17" s="32" t="s">
        <v>100</v>
      </c>
      <c r="B17" s="37" t="s">
        <v>14</v>
      </c>
      <c r="C17" s="141">
        <v>5469112.5509347413</v>
      </c>
      <c r="D17" s="138">
        <v>5469112.5509347413</v>
      </c>
      <c r="E17" s="138">
        <v>5281751.8884220878</v>
      </c>
      <c r="F17" s="138">
        <v>5136565.9528553197</v>
      </c>
      <c r="G17" s="138">
        <v>5033180.9251772882</v>
      </c>
      <c r="H17" s="138">
        <v>5000093.2109002462</v>
      </c>
      <c r="I17" s="138">
        <v>5015357.4718166227</v>
      </c>
      <c r="J17" s="138">
        <v>5106971.5291270111</v>
      </c>
      <c r="K17" s="138">
        <v>5013751.548292364</v>
      </c>
      <c r="L17" s="138">
        <v>4957331.8578593554</v>
      </c>
      <c r="M17" s="138">
        <v>4840849.508851734</v>
      </c>
      <c r="N17" s="138">
        <v>4864299.7697865618</v>
      </c>
      <c r="O17" s="138">
        <v>4888667.8688839851</v>
      </c>
      <c r="P17" s="138">
        <v>4868585.2972004106</v>
      </c>
      <c r="Q17" s="138">
        <v>4983456.1693194136</v>
      </c>
      <c r="R17" s="138">
        <v>4954419.4817168582</v>
      </c>
      <c r="S17" s="138">
        <v>4926581.646043973</v>
      </c>
      <c r="T17" s="138">
        <v>4897089.3613256747</v>
      </c>
      <c r="U17" s="138">
        <v>4894721.4248173246</v>
      </c>
      <c r="V17" s="138">
        <v>4734433.1833990058</v>
      </c>
      <c r="W17" s="138">
        <v>4354719.4845991414</v>
      </c>
      <c r="X17" s="138">
        <v>4472672.641542213</v>
      </c>
      <c r="Y17" s="138">
        <v>4321833.2208745377</v>
      </c>
      <c r="Z17" s="138">
        <v>4256759.547736234</v>
      </c>
      <c r="AA17" s="138">
        <v>4156637.5039167004</v>
      </c>
      <c r="AB17" s="138">
        <v>3998079.0614087475</v>
      </c>
      <c r="AC17" s="138">
        <v>4034538.007473255</v>
      </c>
      <c r="AD17" s="138">
        <v>4013254.2405478219</v>
      </c>
      <c r="AE17" s="138">
        <v>4068447.7122590649</v>
      </c>
      <c r="AF17" s="138">
        <v>3968333.7399550183</v>
      </c>
      <c r="AG17" s="138">
        <v>3816107.4211718882</v>
      </c>
      <c r="AH17" s="149">
        <v>-0.30224375789822305</v>
      </c>
    </row>
    <row r="18" spans="1:34" s="33" customFormat="1" x14ac:dyDescent="0.25">
      <c r="A18" s="32" t="s">
        <v>101</v>
      </c>
      <c r="B18" s="37" t="s">
        <v>15</v>
      </c>
      <c r="C18" s="141">
        <v>5484761.7075843671</v>
      </c>
      <c r="D18" s="138">
        <v>5484761.7075843671</v>
      </c>
      <c r="E18" s="138">
        <v>5297209.5427637435</v>
      </c>
      <c r="F18" s="138">
        <v>5151987.0123893442</v>
      </c>
      <c r="G18" s="138">
        <v>5048694.0414702529</v>
      </c>
      <c r="H18" s="138">
        <v>5015535.4801544491</v>
      </c>
      <c r="I18" s="138">
        <v>5030977.1275471346</v>
      </c>
      <c r="J18" s="138">
        <v>5122760.7473142296</v>
      </c>
      <c r="K18" s="138">
        <v>5029853.1189574888</v>
      </c>
      <c r="L18" s="138">
        <v>4973789.7893600613</v>
      </c>
      <c r="M18" s="138">
        <v>4857394.3590966426</v>
      </c>
      <c r="N18" s="138">
        <v>4880790.2811113754</v>
      </c>
      <c r="O18" s="138">
        <v>4904841.5884414362</v>
      </c>
      <c r="P18" s="138">
        <v>4884925.0965714902</v>
      </c>
      <c r="Q18" s="138">
        <v>4999631.3349652765</v>
      </c>
      <c r="R18" s="138">
        <v>4970750.2759724325</v>
      </c>
      <c r="S18" s="138">
        <v>4942940.5000947593</v>
      </c>
      <c r="T18" s="138">
        <v>4914213.3703247523</v>
      </c>
      <c r="U18" s="138">
        <v>4912611.4380093776</v>
      </c>
      <c r="V18" s="138">
        <v>4752440.7162449881</v>
      </c>
      <c r="W18" s="138">
        <v>4372226.9942226633</v>
      </c>
      <c r="X18" s="138">
        <v>4490011.5122714872</v>
      </c>
      <c r="Y18" s="138">
        <v>4338954.187742277</v>
      </c>
      <c r="Z18" s="138">
        <v>4273928.8972179973</v>
      </c>
      <c r="AA18" s="138">
        <v>4173840.9180897288</v>
      </c>
      <c r="AB18" s="138">
        <v>4015198.5199656831</v>
      </c>
      <c r="AC18" s="138">
        <v>4051648.8460064265</v>
      </c>
      <c r="AD18" s="138">
        <v>4030154.1186642656</v>
      </c>
      <c r="AE18" s="138">
        <v>4085482.5512597519</v>
      </c>
      <c r="AF18" s="138">
        <v>3985394.5067778304</v>
      </c>
      <c r="AG18" s="138">
        <v>3833146.968266184</v>
      </c>
      <c r="AH18" s="149">
        <v>-0.30112789349340713</v>
      </c>
    </row>
    <row r="19" spans="1:34" s="33" customFormat="1" x14ac:dyDescent="0.25">
      <c r="A19" s="32" t="s">
        <v>114</v>
      </c>
      <c r="B19" s="37" t="s">
        <v>16</v>
      </c>
      <c r="C19" s="141">
        <v>57692.905194825697</v>
      </c>
      <c r="D19" s="138">
        <v>57692.905194825697</v>
      </c>
      <c r="E19" s="138">
        <v>42716.107138050145</v>
      </c>
      <c r="F19" s="138">
        <v>47151.896272558159</v>
      </c>
      <c r="G19" s="138">
        <v>49368.776325544641</v>
      </c>
      <c r="H19" s="138">
        <v>61653.029804098936</v>
      </c>
      <c r="I19" s="138">
        <v>58522.956742196438</v>
      </c>
      <c r="J19" s="138">
        <v>57395.519596384482</v>
      </c>
      <c r="K19" s="138">
        <v>60790.780461454626</v>
      </c>
      <c r="L19" s="138">
        <v>58308.317733995769</v>
      </c>
      <c r="M19" s="138">
        <v>56939.742017898883</v>
      </c>
      <c r="N19" s="138">
        <v>55165.589849275966</v>
      </c>
      <c r="O19" s="138">
        <v>58946.241862012204</v>
      </c>
      <c r="P19" s="138">
        <v>60109.289004455641</v>
      </c>
      <c r="Q19" s="138">
        <v>66860.793171898913</v>
      </c>
      <c r="R19" s="138">
        <v>62081.28487887275</v>
      </c>
      <c r="S19" s="138">
        <v>49405.503762129701</v>
      </c>
      <c r="T19" s="138">
        <v>55343.381980322803</v>
      </c>
      <c r="U19" s="138">
        <v>62567.129676456549</v>
      </c>
      <c r="V19" s="138">
        <v>51246.604440982956</v>
      </c>
      <c r="W19" s="138">
        <v>35392.20654309792</v>
      </c>
      <c r="X19" s="138">
        <v>54879.806869412569</v>
      </c>
      <c r="Y19" s="138">
        <v>46757.448170376592</v>
      </c>
      <c r="Z19" s="138">
        <v>38663.686263220312</v>
      </c>
      <c r="AA19" s="138">
        <v>45466.750502011979</v>
      </c>
      <c r="AB19" s="138">
        <v>38704.174204382456</v>
      </c>
      <c r="AC19" s="138">
        <v>37196.235020509681</v>
      </c>
      <c r="AD19" s="138">
        <v>41112.703155274437</v>
      </c>
      <c r="AE19" s="138">
        <v>39631.097479677381</v>
      </c>
      <c r="AF19" s="138">
        <v>48124.355509245164</v>
      </c>
      <c r="AG19" s="138">
        <v>38370.807327746195</v>
      </c>
      <c r="AH19" s="149">
        <v>-0.3349128944335506</v>
      </c>
    </row>
    <row r="20" spans="1:34" s="33" customFormat="1" x14ac:dyDescent="0.25">
      <c r="A20" s="32" t="s">
        <v>115</v>
      </c>
      <c r="B20" s="37" t="s">
        <v>17</v>
      </c>
      <c r="C20" s="163" t="s">
        <v>54</v>
      </c>
      <c r="D20" s="164" t="s">
        <v>54</v>
      </c>
      <c r="E20" s="164" t="s">
        <v>54</v>
      </c>
      <c r="F20" s="164" t="s">
        <v>54</v>
      </c>
      <c r="G20" s="164" t="s">
        <v>54</v>
      </c>
      <c r="H20" s="164" t="s">
        <v>54</v>
      </c>
      <c r="I20" s="164" t="s">
        <v>54</v>
      </c>
      <c r="J20" s="164" t="s">
        <v>54</v>
      </c>
      <c r="K20" s="164" t="s">
        <v>54</v>
      </c>
      <c r="L20" s="164" t="s">
        <v>54</v>
      </c>
      <c r="M20" s="164" t="s">
        <v>54</v>
      </c>
      <c r="N20" s="164" t="s">
        <v>54</v>
      </c>
      <c r="O20" s="164" t="s">
        <v>54</v>
      </c>
      <c r="P20" s="164" t="s">
        <v>54</v>
      </c>
      <c r="Q20" s="164" t="s">
        <v>54</v>
      </c>
      <c r="R20" s="164" t="s">
        <v>54</v>
      </c>
      <c r="S20" s="164" t="s">
        <v>54</v>
      </c>
      <c r="T20" s="164" t="s">
        <v>54</v>
      </c>
      <c r="U20" s="164" t="s">
        <v>54</v>
      </c>
      <c r="V20" s="164" t="s">
        <v>54</v>
      </c>
      <c r="W20" s="164" t="s">
        <v>54</v>
      </c>
      <c r="X20" s="164" t="s">
        <v>54</v>
      </c>
      <c r="Y20" s="164" t="s">
        <v>54</v>
      </c>
      <c r="Z20" s="164" t="s">
        <v>54</v>
      </c>
      <c r="AA20" s="164" t="s">
        <v>54</v>
      </c>
      <c r="AB20" s="164" t="s">
        <v>54</v>
      </c>
      <c r="AC20" s="164" t="s">
        <v>54</v>
      </c>
      <c r="AD20" s="164" t="s">
        <v>54</v>
      </c>
      <c r="AE20" s="164" t="s">
        <v>54</v>
      </c>
      <c r="AF20" s="164" t="s">
        <v>54</v>
      </c>
      <c r="AG20" s="164" t="s">
        <v>54</v>
      </c>
      <c r="AH20" s="149" t="s">
        <v>3</v>
      </c>
    </row>
    <row r="21" spans="1:34" s="33" customFormat="1" x14ac:dyDescent="0.25">
      <c r="A21" s="32" t="s">
        <v>116</v>
      </c>
      <c r="B21" s="37" t="s">
        <v>18</v>
      </c>
      <c r="C21" s="163" t="s">
        <v>54</v>
      </c>
      <c r="D21" s="164" t="s">
        <v>54</v>
      </c>
      <c r="E21" s="164" t="s">
        <v>54</v>
      </c>
      <c r="F21" s="164" t="s">
        <v>54</v>
      </c>
      <c r="G21" s="164" t="s">
        <v>54</v>
      </c>
      <c r="H21" s="164" t="s">
        <v>54</v>
      </c>
      <c r="I21" s="164" t="s">
        <v>54</v>
      </c>
      <c r="J21" s="164" t="s">
        <v>54</v>
      </c>
      <c r="K21" s="164" t="s">
        <v>54</v>
      </c>
      <c r="L21" s="164" t="s">
        <v>54</v>
      </c>
      <c r="M21" s="164" t="s">
        <v>54</v>
      </c>
      <c r="N21" s="164" t="s">
        <v>54</v>
      </c>
      <c r="O21" s="164" t="s">
        <v>54</v>
      </c>
      <c r="P21" s="164" t="s">
        <v>54</v>
      </c>
      <c r="Q21" s="164" t="s">
        <v>54</v>
      </c>
      <c r="R21" s="164" t="s">
        <v>54</v>
      </c>
      <c r="S21" s="164" t="s">
        <v>54</v>
      </c>
      <c r="T21" s="164" t="s">
        <v>54</v>
      </c>
      <c r="U21" s="164" t="s">
        <v>54</v>
      </c>
      <c r="V21" s="164" t="s">
        <v>54</v>
      </c>
      <c r="W21" s="164" t="s">
        <v>54</v>
      </c>
      <c r="X21" s="164" t="s">
        <v>54</v>
      </c>
      <c r="Y21" s="164" t="s">
        <v>54</v>
      </c>
      <c r="Z21" s="164" t="s">
        <v>54</v>
      </c>
      <c r="AA21" s="164" t="s">
        <v>54</v>
      </c>
      <c r="AB21" s="164" t="s">
        <v>54</v>
      </c>
      <c r="AC21" s="164" t="s">
        <v>54</v>
      </c>
      <c r="AD21" s="164" t="s">
        <v>54</v>
      </c>
      <c r="AE21" s="164" t="s">
        <v>54</v>
      </c>
      <c r="AF21" s="164" t="s">
        <v>54</v>
      </c>
      <c r="AG21" s="164" t="s">
        <v>54</v>
      </c>
      <c r="AH21" s="149" t="s">
        <v>3</v>
      </c>
    </row>
    <row r="22" spans="1:34" s="33" customFormat="1" x14ac:dyDescent="0.25">
      <c r="A22" s="32" t="s">
        <v>117</v>
      </c>
      <c r="B22" s="37" t="s">
        <v>19</v>
      </c>
      <c r="C22" s="163" t="s">
        <v>54</v>
      </c>
      <c r="D22" s="164" t="s">
        <v>54</v>
      </c>
      <c r="E22" s="164" t="s">
        <v>54</v>
      </c>
      <c r="F22" s="164" t="s">
        <v>54</v>
      </c>
      <c r="G22" s="164" t="s">
        <v>54</v>
      </c>
      <c r="H22" s="164" t="s">
        <v>54</v>
      </c>
      <c r="I22" s="164" t="s">
        <v>54</v>
      </c>
      <c r="J22" s="164" t="s">
        <v>54</v>
      </c>
      <c r="K22" s="164" t="s">
        <v>54</v>
      </c>
      <c r="L22" s="164" t="s">
        <v>54</v>
      </c>
      <c r="M22" s="164" t="s">
        <v>54</v>
      </c>
      <c r="N22" s="164" t="s">
        <v>54</v>
      </c>
      <c r="O22" s="164" t="s">
        <v>54</v>
      </c>
      <c r="P22" s="164" t="s">
        <v>54</v>
      </c>
      <c r="Q22" s="164" t="s">
        <v>54</v>
      </c>
      <c r="R22" s="164" t="s">
        <v>54</v>
      </c>
      <c r="S22" s="164" t="s">
        <v>54</v>
      </c>
      <c r="T22" s="164" t="s">
        <v>54</v>
      </c>
      <c r="U22" s="164" t="s">
        <v>54</v>
      </c>
      <c r="V22" s="164" t="s">
        <v>54</v>
      </c>
      <c r="W22" s="164" t="s">
        <v>54</v>
      </c>
      <c r="X22" s="164" t="s">
        <v>54</v>
      </c>
      <c r="Y22" s="164" t="s">
        <v>54</v>
      </c>
      <c r="Z22" s="164" t="s">
        <v>54</v>
      </c>
      <c r="AA22" s="164" t="s">
        <v>54</v>
      </c>
      <c r="AB22" s="164" t="s">
        <v>54</v>
      </c>
      <c r="AC22" s="164" t="s">
        <v>54</v>
      </c>
      <c r="AD22" s="164" t="s">
        <v>54</v>
      </c>
      <c r="AE22" s="164" t="s">
        <v>54</v>
      </c>
      <c r="AF22" s="164" t="s">
        <v>54</v>
      </c>
      <c r="AG22" s="164" t="s">
        <v>54</v>
      </c>
      <c r="AH22" s="149" t="s">
        <v>3</v>
      </c>
    </row>
    <row r="23" spans="1:34" s="33" customFormat="1" x14ac:dyDescent="0.25">
      <c r="A23" s="32" t="s">
        <v>118</v>
      </c>
      <c r="B23" s="37" t="s">
        <v>20</v>
      </c>
      <c r="C23" s="163" t="s">
        <v>54</v>
      </c>
      <c r="D23" s="164" t="s">
        <v>54</v>
      </c>
      <c r="E23" s="164" t="s">
        <v>54</v>
      </c>
      <c r="F23" s="164" t="s">
        <v>54</v>
      </c>
      <c r="G23" s="164" t="s">
        <v>54</v>
      </c>
      <c r="H23" s="164" t="s">
        <v>54</v>
      </c>
      <c r="I23" s="164" t="s">
        <v>54</v>
      </c>
      <c r="J23" s="164" t="s">
        <v>54</v>
      </c>
      <c r="K23" s="164" t="s">
        <v>54</v>
      </c>
      <c r="L23" s="164" t="s">
        <v>54</v>
      </c>
      <c r="M23" s="164" t="s">
        <v>54</v>
      </c>
      <c r="N23" s="164" t="s">
        <v>54</v>
      </c>
      <c r="O23" s="164" t="s">
        <v>54</v>
      </c>
      <c r="P23" s="164" t="s">
        <v>54</v>
      </c>
      <c r="Q23" s="164" t="s">
        <v>54</v>
      </c>
      <c r="R23" s="164" t="s">
        <v>54</v>
      </c>
      <c r="S23" s="164" t="s">
        <v>54</v>
      </c>
      <c r="T23" s="164" t="s">
        <v>54</v>
      </c>
      <c r="U23" s="164" t="s">
        <v>54</v>
      </c>
      <c r="V23" s="164" t="s">
        <v>54</v>
      </c>
      <c r="W23" s="164" t="s">
        <v>54</v>
      </c>
      <c r="X23" s="164" t="s">
        <v>54</v>
      </c>
      <c r="Y23" s="164" t="s">
        <v>54</v>
      </c>
      <c r="Z23" s="164" t="s">
        <v>54</v>
      </c>
      <c r="AA23" s="164" t="s">
        <v>54</v>
      </c>
      <c r="AB23" s="164" t="s">
        <v>54</v>
      </c>
      <c r="AC23" s="164" t="s">
        <v>54</v>
      </c>
      <c r="AD23" s="164" t="s">
        <v>54</v>
      </c>
      <c r="AE23" s="164" t="s">
        <v>54</v>
      </c>
      <c r="AF23" s="164" t="s">
        <v>54</v>
      </c>
      <c r="AG23" s="164" t="s">
        <v>54</v>
      </c>
      <c r="AH23" s="149" t="s">
        <v>3</v>
      </c>
    </row>
    <row r="24" spans="1:34" s="33" customFormat="1" x14ac:dyDescent="0.25">
      <c r="A24" s="32" t="s">
        <v>119</v>
      </c>
      <c r="B24" s="37" t="s">
        <v>21</v>
      </c>
      <c r="C24" s="163" t="s">
        <v>54</v>
      </c>
      <c r="D24" s="164" t="s">
        <v>54</v>
      </c>
      <c r="E24" s="164" t="s">
        <v>54</v>
      </c>
      <c r="F24" s="164" t="s">
        <v>54</v>
      </c>
      <c r="G24" s="164" t="s">
        <v>54</v>
      </c>
      <c r="H24" s="164" t="s">
        <v>54</v>
      </c>
      <c r="I24" s="164" t="s">
        <v>54</v>
      </c>
      <c r="J24" s="164" t="s">
        <v>54</v>
      </c>
      <c r="K24" s="164" t="s">
        <v>54</v>
      </c>
      <c r="L24" s="164" t="s">
        <v>54</v>
      </c>
      <c r="M24" s="164" t="s">
        <v>54</v>
      </c>
      <c r="N24" s="164" t="s">
        <v>54</v>
      </c>
      <c r="O24" s="164" t="s">
        <v>54</v>
      </c>
      <c r="P24" s="164" t="s">
        <v>54</v>
      </c>
      <c r="Q24" s="164" t="s">
        <v>54</v>
      </c>
      <c r="R24" s="164" t="s">
        <v>54</v>
      </c>
      <c r="S24" s="164" t="s">
        <v>54</v>
      </c>
      <c r="T24" s="164" t="s">
        <v>54</v>
      </c>
      <c r="U24" s="164" t="s">
        <v>54</v>
      </c>
      <c r="V24" s="164" t="s">
        <v>54</v>
      </c>
      <c r="W24" s="164" t="s">
        <v>54</v>
      </c>
      <c r="X24" s="164" t="s">
        <v>54</v>
      </c>
      <c r="Y24" s="164" t="s">
        <v>54</v>
      </c>
      <c r="Z24" s="164" t="s">
        <v>54</v>
      </c>
      <c r="AA24" s="164" t="s">
        <v>54</v>
      </c>
      <c r="AB24" s="164" t="s">
        <v>54</v>
      </c>
      <c r="AC24" s="164" t="s">
        <v>54</v>
      </c>
      <c r="AD24" s="164" t="s">
        <v>54</v>
      </c>
      <c r="AE24" s="164" t="s">
        <v>54</v>
      </c>
      <c r="AF24" s="164" t="s">
        <v>54</v>
      </c>
      <c r="AG24" s="164" t="s">
        <v>54</v>
      </c>
      <c r="AH24" s="149" t="s">
        <v>3</v>
      </c>
    </row>
    <row r="25" spans="1:34" s="33" customFormat="1" x14ac:dyDescent="0.25">
      <c r="A25" s="32" t="s">
        <v>120</v>
      </c>
      <c r="B25" s="37" t="s">
        <v>22</v>
      </c>
      <c r="C25" s="163" t="s">
        <v>54</v>
      </c>
      <c r="D25" s="164" t="s">
        <v>54</v>
      </c>
      <c r="E25" s="164" t="s">
        <v>54</v>
      </c>
      <c r="F25" s="164" t="s">
        <v>54</v>
      </c>
      <c r="G25" s="164" t="s">
        <v>54</v>
      </c>
      <c r="H25" s="164" t="s">
        <v>54</v>
      </c>
      <c r="I25" s="164" t="s">
        <v>54</v>
      </c>
      <c r="J25" s="164" t="s">
        <v>54</v>
      </c>
      <c r="K25" s="164" t="s">
        <v>54</v>
      </c>
      <c r="L25" s="164" t="s">
        <v>54</v>
      </c>
      <c r="M25" s="164" t="s">
        <v>54</v>
      </c>
      <c r="N25" s="164" t="s">
        <v>54</v>
      </c>
      <c r="O25" s="164" t="s">
        <v>54</v>
      </c>
      <c r="P25" s="164" t="s">
        <v>54</v>
      </c>
      <c r="Q25" s="164" t="s">
        <v>54</v>
      </c>
      <c r="R25" s="164" t="s">
        <v>54</v>
      </c>
      <c r="S25" s="164" t="s">
        <v>54</v>
      </c>
      <c r="T25" s="164" t="s">
        <v>54</v>
      </c>
      <c r="U25" s="164" t="s">
        <v>54</v>
      </c>
      <c r="V25" s="164" t="s">
        <v>54</v>
      </c>
      <c r="W25" s="164" t="s">
        <v>54</v>
      </c>
      <c r="X25" s="164" t="s">
        <v>54</v>
      </c>
      <c r="Y25" s="164" t="s">
        <v>54</v>
      </c>
      <c r="Z25" s="164" t="s">
        <v>54</v>
      </c>
      <c r="AA25" s="164" t="s">
        <v>54</v>
      </c>
      <c r="AB25" s="164" t="s">
        <v>54</v>
      </c>
      <c r="AC25" s="164" t="s">
        <v>54</v>
      </c>
      <c r="AD25" s="164" t="s">
        <v>54</v>
      </c>
      <c r="AE25" s="164" t="s">
        <v>54</v>
      </c>
      <c r="AF25" s="164" t="s">
        <v>54</v>
      </c>
      <c r="AG25" s="164" t="s">
        <v>54</v>
      </c>
      <c r="AH25" s="149" t="s">
        <v>3</v>
      </c>
    </row>
    <row r="26" spans="1:34" s="33" customFormat="1" x14ac:dyDescent="0.25">
      <c r="A26" s="32" t="s">
        <v>121</v>
      </c>
      <c r="B26" s="37" t="s">
        <v>23</v>
      </c>
      <c r="C26" s="163" t="s">
        <v>54</v>
      </c>
      <c r="D26" s="164" t="s">
        <v>54</v>
      </c>
      <c r="E26" s="164" t="s">
        <v>54</v>
      </c>
      <c r="F26" s="164" t="s">
        <v>54</v>
      </c>
      <c r="G26" s="164" t="s">
        <v>54</v>
      </c>
      <c r="H26" s="164" t="s">
        <v>54</v>
      </c>
      <c r="I26" s="164" t="s">
        <v>54</v>
      </c>
      <c r="J26" s="164" t="s">
        <v>54</v>
      </c>
      <c r="K26" s="164" t="s">
        <v>54</v>
      </c>
      <c r="L26" s="164" t="s">
        <v>54</v>
      </c>
      <c r="M26" s="164" t="s">
        <v>54</v>
      </c>
      <c r="N26" s="164" t="s">
        <v>54</v>
      </c>
      <c r="O26" s="164" t="s">
        <v>54</v>
      </c>
      <c r="P26" s="164" t="s">
        <v>54</v>
      </c>
      <c r="Q26" s="164" t="s">
        <v>54</v>
      </c>
      <c r="R26" s="164" t="s">
        <v>54</v>
      </c>
      <c r="S26" s="164" t="s">
        <v>54</v>
      </c>
      <c r="T26" s="164" t="s">
        <v>54</v>
      </c>
      <c r="U26" s="164" t="s">
        <v>54</v>
      </c>
      <c r="V26" s="164" t="s">
        <v>54</v>
      </c>
      <c r="W26" s="164" t="s">
        <v>54</v>
      </c>
      <c r="X26" s="164" t="s">
        <v>54</v>
      </c>
      <c r="Y26" s="164" t="s">
        <v>54</v>
      </c>
      <c r="Z26" s="164" t="s">
        <v>54</v>
      </c>
      <c r="AA26" s="164" t="s">
        <v>54</v>
      </c>
      <c r="AB26" s="164" t="s">
        <v>54</v>
      </c>
      <c r="AC26" s="164" t="s">
        <v>54</v>
      </c>
      <c r="AD26" s="164" t="s">
        <v>54</v>
      </c>
      <c r="AE26" s="164" t="s">
        <v>54</v>
      </c>
      <c r="AF26" s="164" t="s">
        <v>54</v>
      </c>
      <c r="AG26" s="164" t="s">
        <v>54</v>
      </c>
      <c r="AH26" s="149" t="s">
        <v>3</v>
      </c>
    </row>
    <row r="27" spans="1:34" s="33" customFormat="1" x14ac:dyDescent="0.25">
      <c r="A27" s="32" t="s">
        <v>102</v>
      </c>
      <c r="B27" s="37" t="s">
        <v>24</v>
      </c>
      <c r="C27" s="141">
        <v>1209207.0928895185</v>
      </c>
      <c r="D27" s="138">
        <v>1209207.0928895185</v>
      </c>
      <c r="E27" s="138">
        <v>1215347.717819985</v>
      </c>
      <c r="F27" s="138">
        <v>1223923.0137238395</v>
      </c>
      <c r="G27" s="138">
        <v>1216048.2372061987</v>
      </c>
      <c r="H27" s="138">
        <v>1277188.469403805</v>
      </c>
      <c r="I27" s="138">
        <v>1299260.6110949789</v>
      </c>
      <c r="J27" s="138">
        <v>1307574.0670525441</v>
      </c>
      <c r="K27" s="138">
        <v>1299114.9624359277</v>
      </c>
      <c r="L27" s="138">
        <v>1250197.063986385</v>
      </c>
      <c r="M27" s="138">
        <v>1274458.1297167698</v>
      </c>
      <c r="N27" s="138">
        <v>1293311.42134465</v>
      </c>
      <c r="O27" s="138">
        <v>1266649.8603940096</v>
      </c>
      <c r="P27" s="138">
        <v>1288542.3204427885</v>
      </c>
      <c r="Q27" s="138">
        <v>1284389.3284974131</v>
      </c>
      <c r="R27" s="138">
        <v>1279280.6781263943</v>
      </c>
      <c r="S27" s="138">
        <v>1292389.9518021012</v>
      </c>
      <c r="T27" s="138">
        <v>1275674.9424521027</v>
      </c>
      <c r="U27" s="138">
        <v>1315279.2001024943</v>
      </c>
      <c r="V27" s="138">
        <v>1253177.8694668305</v>
      </c>
      <c r="W27" s="138">
        <v>1183867.6420922868</v>
      </c>
      <c r="X27" s="138">
        <v>1232932.0077771279</v>
      </c>
      <c r="Y27" s="138">
        <v>1285485.287120244</v>
      </c>
      <c r="Z27" s="138">
        <v>1326100.8770656898</v>
      </c>
      <c r="AA27" s="138">
        <v>1345131.4226637376</v>
      </c>
      <c r="AB27" s="138">
        <v>1297787.8611741292</v>
      </c>
      <c r="AC27" s="138">
        <v>1264178.9853537462</v>
      </c>
      <c r="AD27" s="138">
        <v>1251648.5775630875</v>
      </c>
      <c r="AE27" s="138">
        <v>1234182.3571957659</v>
      </c>
      <c r="AF27" s="138">
        <v>1191231.65157339</v>
      </c>
      <c r="AG27" s="138">
        <v>1161417.4260738716</v>
      </c>
      <c r="AH27" s="149">
        <v>-3.9521490650082813E-2</v>
      </c>
    </row>
    <row r="28" spans="1:34" s="33" customFormat="1" x14ac:dyDescent="0.25">
      <c r="A28" s="32" t="s">
        <v>122</v>
      </c>
      <c r="B28" s="37" t="s">
        <v>25</v>
      </c>
      <c r="C28" s="163" t="s">
        <v>54</v>
      </c>
      <c r="D28" s="164" t="s">
        <v>54</v>
      </c>
      <c r="E28" s="164" t="s">
        <v>54</v>
      </c>
      <c r="F28" s="164" t="s">
        <v>54</v>
      </c>
      <c r="G28" s="164" t="s">
        <v>54</v>
      </c>
      <c r="H28" s="164" t="s">
        <v>54</v>
      </c>
      <c r="I28" s="164" t="s">
        <v>54</v>
      </c>
      <c r="J28" s="164" t="s">
        <v>54</v>
      </c>
      <c r="K28" s="164" t="s">
        <v>54</v>
      </c>
      <c r="L28" s="164" t="s">
        <v>54</v>
      </c>
      <c r="M28" s="164" t="s">
        <v>54</v>
      </c>
      <c r="N28" s="164" t="s">
        <v>54</v>
      </c>
      <c r="O28" s="164" t="s">
        <v>54</v>
      </c>
      <c r="P28" s="164" t="s">
        <v>54</v>
      </c>
      <c r="Q28" s="164" t="s">
        <v>54</v>
      </c>
      <c r="R28" s="164" t="s">
        <v>54</v>
      </c>
      <c r="S28" s="164" t="s">
        <v>54</v>
      </c>
      <c r="T28" s="164" t="s">
        <v>54</v>
      </c>
      <c r="U28" s="164" t="s">
        <v>54</v>
      </c>
      <c r="V28" s="164" t="s">
        <v>54</v>
      </c>
      <c r="W28" s="164" t="s">
        <v>54</v>
      </c>
      <c r="X28" s="164" t="s">
        <v>54</v>
      </c>
      <c r="Y28" s="164" t="s">
        <v>54</v>
      </c>
      <c r="Z28" s="164" t="s">
        <v>54</v>
      </c>
      <c r="AA28" s="164" t="s">
        <v>54</v>
      </c>
      <c r="AB28" s="164" t="s">
        <v>54</v>
      </c>
      <c r="AC28" s="164" t="s">
        <v>54</v>
      </c>
      <c r="AD28" s="164" t="s">
        <v>54</v>
      </c>
      <c r="AE28" s="164" t="s">
        <v>54</v>
      </c>
      <c r="AF28" s="164" t="s">
        <v>54</v>
      </c>
      <c r="AG28" s="164" t="s">
        <v>54</v>
      </c>
      <c r="AH28" s="149" t="s">
        <v>3</v>
      </c>
    </row>
    <row r="29" spans="1:34" s="33" customFormat="1" x14ac:dyDescent="0.25">
      <c r="A29" s="32" t="s">
        <v>123</v>
      </c>
      <c r="B29" s="37" t="s">
        <v>26</v>
      </c>
      <c r="C29" s="141">
        <v>13607.854520318195</v>
      </c>
      <c r="D29" s="138">
        <v>13607.854520318195</v>
      </c>
      <c r="E29" s="138">
        <v>11292.788917172418</v>
      </c>
      <c r="F29" s="138">
        <v>6156.4934321672526</v>
      </c>
      <c r="G29" s="138">
        <v>2834.6076248838535</v>
      </c>
      <c r="H29" s="138">
        <v>-2020.1850971813669</v>
      </c>
      <c r="I29" s="138">
        <v>-2266.0093701560386</v>
      </c>
      <c r="J29" s="138">
        <v>-2370.1997809228442</v>
      </c>
      <c r="K29" s="138">
        <v>-1161.3263720406567</v>
      </c>
      <c r="L29" s="138">
        <v>-714.26948391203132</v>
      </c>
      <c r="M29" s="138">
        <v>2189.7058897985644</v>
      </c>
      <c r="N29" s="138">
        <v>-1669.9236766864401</v>
      </c>
      <c r="O29" s="138">
        <v>-1552.0340366259284</v>
      </c>
      <c r="P29" s="138">
        <v>146.21126383566133</v>
      </c>
      <c r="Q29" s="138">
        <v>718.29100237932141</v>
      </c>
      <c r="R29" s="138">
        <v>4396.6888062355374</v>
      </c>
      <c r="S29" s="138">
        <v>5125.8555444084477</v>
      </c>
      <c r="T29" s="138">
        <v>4843.3490901961559</v>
      </c>
      <c r="U29" s="138">
        <v>5693.6142480221415</v>
      </c>
      <c r="V29" s="138">
        <v>4858.8421494233298</v>
      </c>
      <c r="W29" s="138">
        <v>7092.6909738390377</v>
      </c>
      <c r="X29" s="138">
        <v>9957.8282733210399</v>
      </c>
      <c r="Y29" s="138">
        <v>8757.6309591883401</v>
      </c>
      <c r="Z29" s="138">
        <v>7218.3495481100672</v>
      </c>
      <c r="AA29" s="138">
        <v>8401.969011154164</v>
      </c>
      <c r="AB29" s="138">
        <v>12149.079751078822</v>
      </c>
      <c r="AC29" s="138">
        <v>10932.365921730196</v>
      </c>
      <c r="AD29" s="138">
        <v>9086.141836231207</v>
      </c>
      <c r="AE29" s="138">
        <v>7944.4961952557642</v>
      </c>
      <c r="AF29" s="138">
        <v>10957.209218063235</v>
      </c>
      <c r="AG29" s="138">
        <v>9991.9094116395536</v>
      </c>
      <c r="AH29" s="149">
        <v>-0.26572485054713013</v>
      </c>
    </row>
    <row r="30" spans="1:34" s="33" customFormat="1" x14ac:dyDescent="0.25">
      <c r="A30" s="32" t="s">
        <v>124</v>
      </c>
      <c r="B30" s="37" t="s">
        <v>27</v>
      </c>
      <c r="C30" s="163" t="s">
        <v>54</v>
      </c>
      <c r="D30" s="164" t="s">
        <v>54</v>
      </c>
      <c r="E30" s="164" t="s">
        <v>54</v>
      </c>
      <c r="F30" s="164" t="s">
        <v>54</v>
      </c>
      <c r="G30" s="164" t="s">
        <v>54</v>
      </c>
      <c r="H30" s="164" t="s">
        <v>54</v>
      </c>
      <c r="I30" s="164" t="s">
        <v>54</v>
      </c>
      <c r="J30" s="164" t="s">
        <v>54</v>
      </c>
      <c r="K30" s="164" t="s">
        <v>54</v>
      </c>
      <c r="L30" s="164" t="s">
        <v>54</v>
      </c>
      <c r="M30" s="164" t="s">
        <v>54</v>
      </c>
      <c r="N30" s="164" t="s">
        <v>54</v>
      </c>
      <c r="O30" s="164" t="s">
        <v>54</v>
      </c>
      <c r="P30" s="164" t="s">
        <v>54</v>
      </c>
      <c r="Q30" s="164" t="s">
        <v>54</v>
      </c>
      <c r="R30" s="164" t="s">
        <v>54</v>
      </c>
      <c r="S30" s="164" t="s">
        <v>54</v>
      </c>
      <c r="T30" s="164" t="s">
        <v>54</v>
      </c>
      <c r="U30" s="164" t="s">
        <v>54</v>
      </c>
      <c r="V30" s="164" t="s">
        <v>54</v>
      </c>
      <c r="W30" s="164" t="s">
        <v>54</v>
      </c>
      <c r="X30" s="164" t="s">
        <v>54</v>
      </c>
      <c r="Y30" s="164" t="s">
        <v>54</v>
      </c>
      <c r="Z30" s="164" t="s">
        <v>54</v>
      </c>
      <c r="AA30" s="164" t="s">
        <v>54</v>
      </c>
      <c r="AB30" s="164" t="s">
        <v>54</v>
      </c>
      <c r="AC30" s="164" t="s">
        <v>54</v>
      </c>
      <c r="AD30" s="164" t="s">
        <v>54</v>
      </c>
      <c r="AE30" s="164" t="s">
        <v>54</v>
      </c>
      <c r="AF30" s="164" t="s">
        <v>54</v>
      </c>
      <c r="AG30" s="164" t="s">
        <v>54</v>
      </c>
      <c r="AH30" s="149" t="s">
        <v>3</v>
      </c>
    </row>
    <row r="31" spans="1:34" s="33" customFormat="1" x14ac:dyDescent="0.25">
      <c r="A31" s="32" t="s">
        <v>125</v>
      </c>
      <c r="B31" s="37" t="s">
        <v>28</v>
      </c>
      <c r="C31" s="163" t="s">
        <v>54</v>
      </c>
      <c r="D31" s="164" t="s">
        <v>54</v>
      </c>
      <c r="E31" s="164" t="s">
        <v>54</v>
      </c>
      <c r="F31" s="164" t="s">
        <v>54</v>
      </c>
      <c r="G31" s="164" t="s">
        <v>54</v>
      </c>
      <c r="H31" s="164" t="s">
        <v>54</v>
      </c>
      <c r="I31" s="164" t="s">
        <v>54</v>
      </c>
      <c r="J31" s="164" t="s">
        <v>54</v>
      </c>
      <c r="K31" s="164" t="s">
        <v>54</v>
      </c>
      <c r="L31" s="164" t="s">
        <v>54</v>
      </c>
      <c r="M31" s="164" t="s">
        <v>54</v>
      </c>
      <c r="N31" s="164" t="s">
        <v>54</v>
      </c>
      <c r="O31" s="164" t="s">
        <v>54</v>
      </c>
      <c r="P31" s="164" t="s">
        <v>54</v>
      </c>
      <c r="Q31" s="164" t="s">
        <v>54</v>
      </c>
      <c r="R31" s="164" t="s">
        <v>54</v>
      </c>
      <c r="S31" s="164" t="s">
        <v>54</v>
      </c>
      <c r="T31" s="164" t="s">
        <v>54</v>
      </c>
      <c r="U31" s="164" t="s">
        <v>54</v>
      </c>
      <c r="V31" s="164" t="s">
        <v>54</v>
      </c>
      <c r="W31" s="164" t="s">
        <v>54</v>
      </c>
      <c r="X31" s="164" t="s">
        <v>54</v>
      </c>
      <c r="Y31" s="164" t="s">
        <v>54</v>
      </c>
      <c r="Z31" s="164" t="s">
        <v>54</v>
      </c>
      <c r="AA31" s="164" t="s">
        <v>54</v>
      </c>
      <c r="AB31" s="164" t="s">
        <v>54</v>
      </c>
      <c r="AC31" s="164" t="s">
        <v>54</v>
      </c>
      <c r="AD31" s="164" t="s">
        <v>54</v>
      </c>
      <c r="AE31" s="164" t="s">
        <v>54</v>
      </c>
      <c r="AF31" s="164" t="s">
        <v>54</v>
      </c>
      <c r="AG31" s="164" t="s">
        <v>54</v>
      </c>
      <c r="AH31" s="149" t="s">
        <v>3</v>
      </c>
    </row>
    <row r="32" spans="1:34" s="33" customFormat="1" x14ac:dyDescent="0.25">
      <c r="A32" s="32" t="s">
        <v>126</v>
      </c>
      <c r="B32" s="37" t="s">
        <v>29</v>
      </c>
      <c r="C32" s="163" t="s">
        <v>54</v>
      </c>
      <c r="D32" s="164" t="s">
        <v>54</v>
      </c>
      <c r="E32" s="164" t="s">
        <v>54</v>
      </c>
      <c r="F32" s="164" t="s">
        <v>54</v>
      </c>
      <c r="G32" s="164" t="s">
        <v>54</v>
      </c>
      <c r="H32" s="164" t="s">
        <v>54</v>
      </c>
      <c r="I32" s="164" t="s">
        <v>54</v>
      </c>
      <c r="J32" s="164" t="s">
        <v>54</v>
      </c>
      <c r="K32" s="164" t="s">
        <v>54</v>
      </c>
      <c r="L32" s="164" t="s">
        <v>54</v>
      </c>
      <c r="M32" s="164" t="s">
        <v>54</v>
      </c>
      <c r="N32" s="164" t="s">
        <v>54</v>
      </c>
      <c r="O32" s="164" t="s">
        <v>54</v>
      </c>
      <c r="P32" s="164" t="s">
        <v>54</v>
      </c>
      <c r="Q32" s="164" t="s">
        <v>54</v>
      </c>
      <c r="R32" s="164" t="s">
        <v>54</v>
      </c>
      <c r="S32" s="164" t="s">
        <v>54</v>
      </c>
      <c r="T32" s="164" t="s">
        <v>54</v>
      </c>
      <c r="U32" s="164" t="s">
        <v>54</v>
      </c>
      <c r="V32" s="164" t="s">
        <v>54</v>
      </c>
      <c r="W32" s="164" t="s">
        <v>54</v>
      </c>
      <c r="X32" s="164" t="s">
        <v>54</v>
      </c>
      <c r="Y32" s="164" t="s">
        <v>54</v>
      </c>
      <c r="Z32" s="164" t="s">
        <v>54</v>
      </c>
      <c r="AA32" s="164" t="s">
        <v>54</v>
      </c>
      <c r="AB32" s="164" t="s">
        <v>54</v>
      </c>
      <c r="AC32" s="164" t="s">
        <v>54</v>
      </c>
      <c r="AD32" s="164" t="s">
        <v>54</v>
      </c>
      <c r="AE32" s="164" t="s">
        <v>54</v>
      </c>
      <c r="AF32" s="164" t="s">
        <v>54</v>
      </c>
      <c r="AG32" s="164" t="s">
        <v>54</v>
      </c>
      <c r="AH32" s="149" t="s">
        <v>3</v>
      </c>
    </row>
    <row r="33" spans="1:34" s="33" customFormat="1" x14ac:dyDescent="0.25">
      <c r="A33" s="32" t="s">
        <v>127</v>
      </c>
      <c r="B33" s="37" t="s">
        <v>30</v>
      </c>
      <c r="C33" s="163" t="s">
        <v>54</v>
      </c>
      <c r="D33" s="164" t="s">
        <v>54</v>
      </c>
      <c r="E33" s="164" t="s">
        <v>54</v>
      </c>
      <c r="F33" s="164" t="s">
        <v>54</v>
      </c>
      <c r="G33" s="164" t="s">
        <v>54</v>
      </c>
      <c r="H33" s="164" t="s">
        <v>54</v>
      </c>
      <c r="I33" s="164" t="s">
        <v>54</v>
      </c>
      <c r="J33" s="164" t="s">
        <v>54</v>
      </c>
      <c r="K33" s="164" t="s">
        <v>54</v>
      </c>
      <c r="L33" s="164" t="s">
        <v>54</v>
      </c>
      <c r="M33" s="164" t="s">
        <v>54</v>
      </c>
      <c r="N33" s="164" t="s">
        <v>54</v>
      </c>
      <c r="O33" s="164" t="s">
        <v>54</v>
      </c>
      <c r="P33" s="164" t="s">
        <v>54</v>
      </c>
      <c r="Q33" s="164" t="s">
        <v>54</v>
      </c>
      <c r="R33" s="164" t="s">
        <v>54</v>
      </c>
      <c r="S33" s="164" t="s">
        <v>54</v>
      </c>
      <c r="T33" s="164" t="s">
        <v>54</v>
      </c>
      <c r="U33" s="164" t="s">
        <v>54</v>
      </c>
      <c r="V33" s="164" t="s">
        <v>54</v>
      </c>
      <c r="W33" s="164" t="s">
        <v>54</v>
      </c>
      <c r="X33" s="164" t="s">
        <v>54</v>
      </c>
      <c r="Y33" s="164" t="s">
        <v>54</v>
      </c>
      <c r="Z33" s="164" t="s">
        <v>54</v>
      </c>
      <c r="AA33" s="164" t="s">
        <v>54</v>
      </c>
      <c r="AB33" s="164" t="s">
        <v>54</v>
      </c>
      <c r="AC33" s="164" t="s">
        <v>54</v>
      </c>
      <c r="AD33" s="164" t="s">
        <v>54</v>
      </c>
      <c r="AE33" s="164" t="s">
        <v>54</v>
      </c>
      <c r="AF33" s="164" t="s">
        <v>54</v>
      </c>
      <c r="AG33" s="164" t="s">
        <v>54</v>
      </c>
      <c r="AH33" s="149" t="s">
        <v>3</v>
      </c>
    </row>
    <row r="34" spans="1:34" s="33" customFormat="1" x14ac:dyDescent="0.25">
      <c r="A34" s="32" t="s">
        <v>128</v>
      </c>
      <c r="B34" s="37" t="s">
        <v>31</v>
      </c>
      <c r="C34" s="163" t="s">
        <v>54</v>
      </c>
      <c r="D34" s="164" t="s">
        <v>54</v>
      </c>
      <c r="E34" s="164" t="s">
        <v>54</v>
      </c>
      <c r="F34" s="164" t="s">
        <v>54</v>
      </c>
      <c r="G34" s="164" t="s">
        <v>54</v>
      </c>
      <c r="H34" s="164" t="s">
        <v>54</v>
      </c>
      <c r="I34" s="164" t="s">
        <v>54</v>
      </c>
      <c r="J34" s="164" t="s">
        <v>54</v>
      </c>
      <c r="K34" s="164" t="s">
        <v>54</v>
      </c>
      <c r="L34" s="164" t="s">
        <v>54</v>
      </c>
      <c r="M34" s="164" t="s">
        <v>54</v>
      </c>
      <c r="N34" s="164" t="s">
        <v>54</v>
      </c>
      <c r="O34" s="164" t="s">
        <v>54</v>
      </c>
      <c r="P34" s="164" t="s">
        <v>54</v>
      </c>
      <c r="Q34" s="164" t="s">
        <v>54</v>
      </c>
      <c r="R34" s="164" t="s">
        <v>54</v>
      </c>
      <c r="S34" s="164" t="s">
        <v>54</v>
      </c>
      <c r="T34" s="164" t="s">
        <v>54</v>
      </c>
      <c r="U34" s="164" t="s">
        <v>54</v>
      </c>
      <c r="V34" s="164" t="s">
        <v>54</v>
      </c>
      <c r="W34" s="164" t="s">
        <v>54</v>
      </c>
      <c r="X34" s="164" t="s">
        <v>54</v>
      </c>
      <c r="Y34" s="164" t="s">
        <v>54</v>
      </c>
      <c r="Z34" s="164" t="s">
        <v>54</v>
      </c>
      <c r="AA34" s="164" t="s">
        <v>54</v>
      </c>
      <c r="AB34" s="164" t="s">
        <v>54</v>
      </c>
      <c r="AC34" s="164" t="s">
        <v>54</v>
      </c>
      <c r="AD34" s="164" t="s">
        <v>54</v>
      </c>
      <c r="AE34" s="164" t="s">
        <v>54</v>
      </c>
      <c r="AF34" s="164" t="s">
        <v>54</v>
      </c>
      <c r="AG34" s="164" t="s">
        <v>54</v>
      </c>
      <c r="AH34" s="149" t="s">
        <v>3</v>
      </c>
    </row>
    <row r="35" spans="1:34" s="33" customFormat="1" x14ac:dyDescent="0.25">
      <c r="A35" s="32" t="s">
        <v>129</v>
      </c>
      <c r="B35" s="37" t="s">
        <v>32</v>
      </c>
      <c r="C35" s="141">
        <v>226593.58437420978</v>
      </c>
      <c r="D35" s="138">
        <v>226593.58437420978</v>
      </c>
      <c r="E35" s="138">
        <v>234287.21084074894</v>
      </c>
      <c r="F35" s="138">
        <v>234850.27459519898</v>
      </c>
      <c r="G35" s="138">
        <v>235619.87966958448</v>
      </c>
      <c r="H35" s="138">
        <v>236438.02138819036</v>
      </c>
      <c r="I35" s="138">
        <v>236222.42102031017</v>
      </c>
      <c r="J35" s="138">
        <v>246906.04031536987</v>
      </c>
      <c r="K35" s="138">
        <v>238725.31384927765</v>
      </c>
      <c r="L35" s="138">
        <v>239115.56471747931</v>
      </c>
      <c r="M35" s="138">
        <v>225533.46545589101</v>
      </c>
      <c r="N35" s="138">
        <v>223639.54836678313</v>
      </c>
      <c r="O35" s="138">
        <v>224324.95435776352</v>
      </c>
      <c r="P35" s="138">
        <v>222072.9530374512</v>
      </c>
      <c r="Q35" s="138">
        <v>222774.59128214512</v>
      </c>
      <c r="R35" s="138">
        <v>224093.56297345462</v>
      </c>
      <c r="S35" s="138">
        <v>218205.22656556941</v>
      </c>
      <c r="T35" s="138">
        <v>213072.91513180945</v>
      </c>
      <c r="U35" s="138">
        <v>211423.68422360139</v>
      </c>
      <c r="V35" s="138">
        <v>210641.94764480431</v>
      </c>
      <c r="W35" s="138">
        <v>205224.3167806133</v>
      </c>
      <c r="X35" s="138">
        <v>217151.9158504506</v>
      </c>
      <c r="Y35" s="138">
        <v>202804.77544390189</v>
      </c>
      <c r="Z35" s="138">
        <v>198489.30199463293</v>
      </c>
      <c r="AA35" s="138">
        <v>198951.17252513359</v>
      </c>
      <c r="AB35" s="138">
        <v>191002.54934292534</v>
      </c>
      <c r="AC35" s="138">
        <v>198078.35882943938</v>
      </c>
      <c r="AD35" s="138">
        <v>198421.40035807391</v>
      </c>
      <c r="AE35" s="138">
        <v>195755.88038233775</v>
      </c>
      <c r="AF35" s="138">
        <v>191394.1262687241</v>
      </c>
      <c r="AG35" s="138">
        <v>185262.30041297671</v>
      </c>
      <c r="AH35" s="149">
        <v>-0.18240271045351483</v>
      </c>
    </row>
    <row r="36" spans="1:34" s="33" customFormat="1" x14ac:dyDescent="0.25">
      <c r="A36" s="32" t="s">
        <v>130</v>
      </c>
      <c r="B36" s="37" t="s">
        <v>33</v>
      </c>
      <c r="C36" s="163" t="s">
        <v>54</v>
      </c>
      <c r="D36" s="164" t="s">
        <v>54</v>
      </c>
      <c r="E36" s="164" t="s">
        <v>54</v>
      </c>
      <c r="F36" s="164" t="s">
        <v>54</v>
      </c>
      <c r="G36" s="164" t="s">
        <v>54</v>
      </c>
      <c r="H36" s="164" t="s">
        <v>54</v>
      </c>
      <c r="I36" s="164" t="s">
        <v>54</v>
      </c>
      <c r="J36" s="164" t="s">
        <v>54</v>
      </c>
      <c r="K36" s="164" t="s">
        <v>54</v>
      </c>
      <c r="L36" s="164" t="s">
        <v>54</v>
      </c>
      <c r="M36" s="164" t="s">
        <v>54</v>
      </c>
      <c r="N36" s="164" t="s">
        <v>54</v>
      </c>
      <c r="O36" s="164" t="s">
        <v>54</v>
      </c>
      <c r="P36" s="164" t="s">
        <v>54</v>
      </c>
      <c r="Q36" s="164" t="s">
        <v>54</v>
      </c>
      <c r="R36" s="164" t="s">
        <v>54</v>
      </c>
      <c r="S36" s="164" t="s">
        <v>54</v>
      </c>
      <c r="T36" s="164" t="s">
        <v>54</v>
      </c>
      <c r="U36" s="164" t="s">
        <v>54</v>
      </c>
      <c r="V36" s="164" t="s">
        <v>54</v>
      </c>
      <c r="W36" s="164" t="s">
        <v>54</v>
      </c>
      <c r="X36" s="164" t="s">
        <v>54</v>
      </c>
      <c r="Y36" s="164" t="s">
        <v>54</v>
      </c>
      <c r="Z36" s="164" t="s">
        <v>54</v>
      </c>
      <c r="AA36" s="164" t="s">
        <v>54</v>
      </c>
      <c r="AB36" s="164" t="s">
        <v>54</v>
      </c>
      <c r="AC36" s="164" t="s">
        <v>54</v>
      </c>
      <c r="AD36" s="164" t="s">
        <v>54</v>
      </c>
      <c r="AE36" s="164" t="s">
        <v>54</v>
      </c>
      <c r="AF36" s="164" t="s">
        <v>54</v>
      </c>
      <c r="AG36" s="164" t="s">
        <v>54</v>
      </c>
      <c r="AH36" s="149" t="s">
        <v>3</v>
      </c>
    </row>
    <row r="37" spans="1:34" s="33" customFormat="1" x14ac:dyDescent="0.25">
      <c r="A37" s="32" t="s">
        <v>131</v>
      </c>
      <c r="B37" s="37" t="s">
        <v>34</v>
      </c>
      <c r="C37" s="163" t="s">
        <v>54</v>
      </c>
      <c r="D37" s="164" t="s">
        <v>54</v>
      </c>
      <c r="E37" s="164" t="s">
        <v>54</v>
      </c>
      <c r="F37" s="164" t="s">
        <v>54</v>
      </c>
      <c r="G37" s="164" t="s">
        <v>54</v>
      </c>
      <c r="H37" s="164" t="s">
        <v>54</v>
      </c>
      <c r="I37" s="164" t="s">
        <v>54</v>
      </c>
      <c r="J37" s="164" t="s">
        <v>54</v>
      </c>
      <c r="K37" s="164" t="s">
        <v>54</v>
      </c>
      <c r="L37" s="164" t="s">
        <v>54</v>
      </c>
      <c r="M37" s="164" t="s">
        <v>54</v>
      </c>
      <c r="N37" s="164" t="s">
        <v>54</v>
      </c>
      <c r="O37" s="164" t="s">
        <v>54</v>
      </c>
      <c r="P37" s="164" t="s">
        <v>54</v>
      </c>
      <c r="Q37" s="164" t="s">
        <v>54</v>
      </c>
      <c r="R37" s="164" t="s">
        <v>54</v>
      </c>
      <c r="S37" s="164" t="s">
        <v>54</v>
      </c>
      <c r="T37" s="164" t="s">
        <v>54</v>
      </c>
      <c r="U37" s="164" t="s">
        <v>54</v>
      </c>
      <c r="V37" s="164" t="s">
        <v>54</v>
      </c>
      <c r="W37" s="164" t="s">
        <v>54</v>
      </c>
      <c r="X37" s="164" t="s">
        <v>54</v>
      </c>
      <c r="Y37" s="164" t="s">
        <v>54</v>
      </c>
      <c r="Z37" s="164" t="s">
        <v>54</v>
      </c>
      <c r="AA37" s="164" t="s">
        <v>54</v>
      </c>
      <c r="AB37" s="164" t="s">
        <v>54</v>
      </c>
      <c r="AC37" s="164" t="s">
        <v>54</v>
      </c>
      <c r="AD37" s="164" t="s">
        <v>54</v>
      </c>
      <c r="AE37" s="164" t="s">
        <v>54</v>
      </c>
      <c r="AF37" s="164" t="s">
        <v>54</v>
      </c>
      <c r="AG37" s="164" t="s">
        <v>54</v>
      </c>
      <c r="AH37" s="149" t="s">
        <v>3</v>
      </c>
    </row>
    <row r="38" spans="1:34" s="33" customFormat="1" x14ac:dyDescent="0.25">
      <c r="A38" s="32" t="s">
        <v>132</v>
      </c>
      <c r="B38" s="37" t="s">
        <v>35</v>
      </c>
      <c r="C38" s="163" t="s">
        <v>54</v>
      </c>
      <c r="D38" s="164" t="s">
        <v>54</v>
      </c>
      <c r="E38" s="164" t="s">
        <v>54</v>
      </c>
      <c r="F38" s="164" t="s">
        <v>54</v>
      </c>
      <c r="G38" s="164" t="s">
        <v>54</v>
      </c>
      <c r="H38" s="164" t="s">
        <v>54</v>
      </c>
      <c r="I38" s="164" t="s">
        <v>54</v>
      </c>
      <c r="J38" s="164" t="s">
        <v>54</v>
      </c>
      <c r="K38" s="164" t="s">
        <v>54</v>
      </c>
      <c r="L38" s="164" t="s">
        <v>54</v>
      </c>
      <c r="M38" s="164" t="s">
        <v>54</v>
      </c>
      <c r="N38" s="164" t="s">
        <v>54</v>
      </c>
      <c r="O38" s="164" t="s">
        <v>54</v>
      </c>
      <c r="P38" s="164" t="s">
        <v>54</v>
      </c>
      <c r="Q38" s="164" t="s">
        <v>54</v>
      </c>
      <c r="R38" s="164" t="s">
        <v>54</v>
      </c>
      <c r="S38" s="164" t="s">
        <v>54</v>
      </c>
      <c r="T38" s="164" t="s">
        <v>54</v>
      </c>
      <c r="U38" s="164" t="s">
        <v>54</v>
      </c>
      <c r="V38" s="164" t="s">
        <v>54</v>
      </c>
      <c r="W38" s="164" t="s">
        <v>54</v>
      </c>
      <c r="X38" s="164" t="s">
        <v>54</v>
      </c>
      <c r="Y38" s="164" t="s">
        <v>54</v>
      </c>
      <c r="Z38" s="164" t="s">
        <v>54</v>
      </c>
      <c r="AA38" s="164" t="s">
        <v>54</v>
      </c>
      <c r="AB38" s="164" t="s">
        <v>54</v>
      </c>
      <c r="AC38" s="164" t="s">
        <v>54</v>
      </c>
      <c r="AD38" s="164" t="s">
        <v>54</v>
      </c>
      <c r="AE38" s="164" t="s">
        <v>54</v>
      </c>
      <c r="AF38" s="164" t="s">
        <v>54</v>
      </c>
      <c r="AG38" s="164" t="s">
        <v>54</v>
      </c>
      <c r="AH38" s="149" t="s">
        <v>3</v>
      </c>
    </row>
    <row r="39" spans="1:34" s="33" customFormat="1" x14ac:dyDescent="0.25">
      <c r="A39" s="32" t="s">
        <v>133</v>
      </c>
      <c r="B39" s="37" t="s">
        <v>36</v>
      </c>
      <c r="C39" s="141">
        <v>60101.037177635837</v>
      </c>
      <c r="D39" s="138">
        <v>60101.037177635837</v>
      </c>
      <c r="E39" s="138">
        <v>61964.022266858381</v>
      </c>
      <c r="F39" s="138">
        <v>61427.688933893682</v>
      </c>
      <c r="G39" s="138">
        <v>58814.984179800718</v>
      </c>
      <c r="H39" s="138">
        <v>59023.536431205408</v>
      </c>
      <c r="I39" s="138">
        <v>64215.961562785466</v>
      </c>
      <c r="J39" s="138">
        <v>58407.112163297534</v>
      </c>
      <c r="K39" s="138">
        <v>60712.006950872317</v>
      </c>
      <c r="L39" s="138">
        <v>67238.214917613936</v>
      </c>
      <c r="M39" s="138">
        <v>74197.504593770354</v>
      </c>
      <c r="N39" s="138">
        <v>76591.187153996201</v>
      </c>
      <c r="O39" s="138">
        <v>72966.456715847191</v>
      </c>
      <c r="P39" s="138">
        <v>78098.765959759854</v>
      </c>
      <c r="Q39" s="138">
        <v>83944.557652579897</v>
      </c>
      <c r="R39" s="138">
        <v>76900.583190383128</v>
      </c>
      <c r="S39" s="138">
        <v>88689.133372285738</v>
      </c>
      <c r="T39" s="138">
        <v>72839.940928943906</v>
      </c>
      <c r="U39" s="138">
        <v>66759.434254052059</v>
      </c>
      <c r="V39" s="138">
        <v>62743.035262465681</v>
      </c>
      <c r="W39" s="138">
        <v>59699.863698942783</v>
      </c>
      <c r="X39" s="138">
        <v>60044.647551682159</v>
      </c>
      <c r="Y39" s="138">
        <v>57436.762519787539</v>
      </c>
      <c r="Z39" s="138">
        <v>56876.555404408384</v>
      </c>
      <c r="AA39" s="138">
        <v>56229.565503959551</v>
      </c>
      <c r="AB39" s="138">
        <v>54038.591360792656</v>
      </c>
      <c r="AC39" s="138">
        <v>59026.090555774485</v>
      </c>
      <c r="AD39" s="138">
        <v>61390.613765966496</v>
      </c>
      <c r="AE39" s="138">
        <v>81166.778120072675</v>
      </c>
      <c r="AF39" s="138">
        <v>60567.853552412424</v>
      </c>
      <c r="AG39" s="138">
        <v>55758.150418099169</v>
      </c>
      <c r="AH39" s="149">
        <v>-7.2259763948844091E-2</v>
      </c>
    </row>
    <row r="40" spans="1:34" s="33" customFormat="1" x14ac:dyDescent="0.25">
      <c r="A40" s="32" t="s">
        <v>134</v>
      </c>
      <c r="B40" s="37" t="s">
        <v>37</v>
      </c>
      <c r="C40" s="163" t="s">
        <v>54</v>
      </c>
      <c r="D40" s="164" t="s">
        <v>54</v>
      </c>
      <c r="E40" s="164" t="s">
        <v>54</v>
      </c>
      <c r="F40" s="164" t="s">
        <v>54</v>
      </c>
      <c r="G40" s="164" t="s">
        <v>54</v>
      </c>
      <c r="H40" s="164" t="s">
        <v>54</v>
      </c>
      <c r="I40" s="164" t="s">
        <v>54</v>
      </c>
      <c r="J40" s="164" t="s">
        <v>54</v>
      </c>
      <c r="K40" s="164" t="s">
        <v>54</v>
      </c>
      <c r="L40" s="164" t="s">
        <v>54</v>
      </c>
      <c r="M40" s="164" t="s">
        <v>54</v>
      </c>
      <c r="N40" s="164" t="s">
        <v>54</v>
      </c>
      <c r="O40" s="164" t="s">
        <v>54</v>
      </c>
      <c r="P40" s="164" t="s">
        <v>54</v>
      </c>
      <c r="Q40" s="164" t="s">
        <v>54</v>
      </c>
      <c r="R40" s="164" t="s">
        <v>54</v>
      </c>
      <c r="S40" s="164" t="s">
        <v>54</v>
      </c>
      <c r="T40" s="164" t="s">
        <v>54</v>
      </c>
      <c r="U40" s="164" t="s">
        <v>54</v>
      </c>
      <c r="V40" s="164" t="s">
        <v>54</v>
      </c>
      <c r="W40" s="164" t="s">
        <v>54</v>
      </c>
      <c r="X40" s="164" t="s">
        <v>54</v>
      </c>
      <c r="Y40" s="164" t="s">
        <v>54</v>
      </c>
      <c r="Z40" s="164" t="s">
        <v>54</v>
      </c>
      <c r="AA40" s="164" t="s">
        <v>54</v>
      </c>
      <c r="AB40" s="164" t="s">
        <v>54</v>
      </c>
      <c r="AC40" s="164" t="s">
        <v>54</v>
      </c>
      <c r="AD40" s="164" t="s">
        <v>54</v>
      </c>
      <c r="AE40" s="164" t="s">
        <v>54</v>
      </c>
      <c r="AF40" s="164" t="s">
        <v>54</v>
      </c>
      <c r="AG40" s="164" t="s">
        <v>54</v>
      </c>
      <c r="AH40" s="149" t="s">
        <v>3</v>
      </c>
    </row>
    <row r="41" spans="1:34" s="33" customFormat="1" x14ac:dyDescent="0.25">
      <c r="A41" s="32" t="s">
        <v>135</v>
      </c>
      <c r="B41" s="37" t="s">
        <v>38</v>
      </c>
      <c r="C41" s="163" t="s">
        <v>54</v>
      </c>
      <c r="D41" s="164" t="s">
        <v>54</v>
      </c>
      <c r="E41" s="164" t="s">
        <v>54</v>
      </c>
      <c r="F41" s="164" t="s">
        <v>54</v>
      </c>
      <c r="G41" s="164" t="s">
        <v>54</v>
      </c>
      <c r="H41" s="164" t="s">
        <v>54</v>
      </c>
      <c r="I41" s="164" t="s">
        <v>54</v>
      </c>
      <c r="J41" s="164" t="s">
        <v>54</v>
      </c>
      <c r="K41" s="164" t="s">
        <v>54</v>
      </c>
      <c r="L41" s="164" t="s">
        <v>54</v>
      </c>
      <c r="M41" s="164" t="s">
        <v>54</v>
      </c>
      <c r="N41" s="164" t="s">
        <v>54</v>
      </c>
      <c r="O41" s="164" t="s">
        <v>54</v>
      </c>
      <c r="P41" s="164" t="s">
        <v>54</v>
      </c>
      <c r="Q41" s="164" t="s">
        <v>54</v>
      </c>
      <c r="R41" s="164" t="s">
        <v>54</v>
      </c>
      <c r="S41" s="164" t="s">
        <v>54</v>
      </c>
      <c r="T41" s="164" t="s">
        <v>54</v>
      </c>
      <c r="U41" s="164" t="s">
        <v>54</v>
      </c>
      <c r="V41" s="164" t="s">
        <v>54</v>
      </c>
      <c r="W41" s="164" t="s">
        <v>54</v>
      </c>
      <c r="X41" s="164" t="s">
        <v>54</v>
      </c>
      <c r="Y41" s="164" t="s">
        <v>54</v>
      </c>
      <c r="Z41" s="164" t="s">
        <v>54</v>
      </c>
      <c r="AA41" s="164" t="s">
        <v>54</v>
      </c>
      <c r="AB41" s="164" t="s">
        <v>54</v>
      </c>
      <c r="AC41" s="164" t="s">
        <v>54</v>
      </c>
      <c r="AD41" s="164" t="s">
        <v>54</v>
      </c>
      <c r="AE41" s="164" t="s">
        <v>54</v>
      </c>
      <c r="AF41" s="164" t="s">
        <v>54</v>
      </c>
      <c r="AG41" s="164" t="s">
        <v>54</v>
      </c>
      <c r="AH41" s="149" t="s">
        <v>3</v>
      </c>
    </row>
    <row r="42" spans="1:34" s="33" customFormat="1" x14ac:dyDescent="0.25">
      <c r="A42" s="32" t="s">
        <v>136</v>
      </c>
      <c r="B42" s="37" t="s">
        <v>39</v>
      </c>
      <c r="C42" s="141">
        <v>63797.883491005647</v>
      </c>
      <c r="D42" s="138">
        <v>63797.883491005647</v>
      </c>
      <c r="E42" s="138">
        <v>53615.938817962597</v>
      </c>
      <c r="F42" s="138">
        <v>47344.09998780505</v>
      </c>
      <c r="G42" s="138">
        <v>44109.673285089462</v>
      </c>
      <c r="H42" s="138">
        <v>42126.26973137763</v>
      </c>
      <c r="I42" s="138">
        <v>43182.700318618052</v>
      </c>
      <c r="J42" s="138">
        <v>43074.231234859973</v>
      </c>
      <c r="K42" s="138">
        <v>43133.1283652575</v>
      </c>
      <c r="L42" s="138">
        <v>41426.761904246458</v>
      </c>
      <c r="M42" s="138">
        <v>40775.228828716921</v>
      </c>
      <c r="N42" s="138">
        <v>38874.77890789837</v>
      </c>
      <c r="O42" s="138">
        <v>41821.473201868997</v>
      </c>
      <c r="P42" s="138">
        <v>39929.502690068177</v>
      </c>
      <c r="Q42" s="138">
        <v>40565.740765378512</v>
      </c>
      <c r="R42" s="138">
        <v>41249.959776128228</v>
      </c>
      <c r="S42" s="138">
        <v>44708.19153944499</v>
      </c>
      <c r="T42" s="138">
        <v>41764.750180423129</v>
      </c>
      <c r="U42" s="138">
        <v>40379.438494428221</v>
      </c>
      <c r="V42" s="138">
        <v>41813.761723112642</v>
      </c>
      <c r="W42" s="138">
        <v>37847.948045844139</v>
      </c>
      <c r="X42" s="138">
        <v>39265.23431653194</v>
      </c>
      <c r="Y42" s="138">
        <v>38152.410516456672</v>
      </c>
      <c r="Z42" s="138">
        <v>34931.861209442941</v>
      </c>
      <c r="AA42" s="138">
        <v>33812.617816819838</v>
      </c>
      <c r="AB42" s="138">
        <v>33794.069552941372</v>
      </c>
      <c r="AC42" s="138">
        <v>34152.14730415331</v>
      </c>
      <c r="AD42" s="138">
        <v>34473.529446704699</v>
      </c>
      <c r="AE42" s="138">
        <v>35689.18030240899</v>
      </c>
      <c r="AF42" s="138">
        <v>36541.865436692053</v>
      </c>
      <c r="AG42" s="138">
        <v>33650.874717114857</v>
      </c>
      <c r="AH42" s="149">
        <v>-0.47253932457086878</v>
      </c>
    </row>
    <row r="43" spans="1:34" s="33" customFormat="1" x14ac:dyDescent="0.25">
      <c r="A43" s="32" t="s">
        <v>137</v>
      </c>
      <c r="B43" s="37" t="s">
        <v>40</v>
      </c>
      <c r="C43" s="163" t="s">
        <v>54</v>
      </c>
      <c r="D43" s="164" t="s">
        <v>54</v>
      </c>
      <c r="E43" s="164" t="s">
        <v>54</v>
      </c>
      <c r="F43" s="164" t="s">
        <v>54</v>
      </c>
      <c r="G43" s="164" t="s">
        <v>54</v>
      </c>
      <c r="H43" s="164" t="s">
        <v>54</v>
      </c>
      <c r="I43" s="164" t="s">
        <v>54</v>
      </c>
      <c r="J43" s="164" t="s">
        <v>54</v>
      </c>
      <c r="K43" s="164" t="s">
        <v>54</v>
      </c>
      <c r="L43" s="164" t="s">
        <v>54</v>
      </c>
      <c r="M43" s="164" t="s">
        <v>54</v>
      </c>
      <c r="N43" s="164" t="s">
        <v>54</v>
      </c>
      <c r="O43" s="164" t="s">
        <v>54</v>
      </c>
      <c r="P43" s="164" t="s">
        <v>54</v>
      </c>
      <c r="Q43" s="164" t="s">
        <v>54</v>
      </c>
      <c r="R43" s="164" t="s">
        <v>54</v>
      </c>
      <c r="S43" s="164" t="s">
        <v>54</v>
      </c>
      <c r="T43" s="164" t="s">
        <v>54</v>
      </c>
      <c r="U43" s="164" t="s">
        <v>54</v>
      </c>
      <c r="V43" s="164" t="s">
        <v>54</v>
      </c>
      <c r="W43" s="164" t="s">
        <v>54</v>
      </c>
      <c r="X43" s="164" t="s">
        <v>54</v>
      </c>
      <c r="Y43" s="164" t="s">
        <v>54</v>
      </c>
      <c r="Z43" s="164" t="s">
        <v>54</v>
      </c>
      <c r="AA43" s="164" t="s">
        <v>54</v>
      </c>
      <c r="AB43" s="164" t="s">
        <v>54</v>
      </c>
      <c r="AC43" s="164" t="s">
        <v>54</v>
      </c>
      <c r="AD43" s="164" t="s">
        <v>54</v>
      </c>
      <c r="AE43" s="164" t="s">
        <v>54</v>
      </c>
      <c r="AF43" s="164" t="s">
        <v>54</v>
      </c>
      <c r="AG43" s="164" t="s">
        <v>54</v>
      </c>
      <c r="AH43" s="149" t="s">
        <v>3</v>
      </c>
    </row>
    <row r="44" spans="1:34" s="33" customFormat="1" x14ac:dyDescent="0.25">
      <c r="A44" s="32" t="s">
        <v>138</v>
      </c>
      <c r="B44" s="37" t="s">
        <v>41</v>
      </c>
      <c r="C44" s="163" t="s">
        <v>54</v>
      </c>
      <c r="D44" s="164" t="s">
        <v>54</v>
      </c>
      <c r="E44" s="164" t="s">
        <v>54</v>
      </c>
      <c r="F44" s="164" t="s">
        <v>54</v>
      </c>
      <c r="G44" s="164" t="s">
        <v>54</v>
      </c>
      <c r="H44" s="164" t="s">
        <v>54</v>
      </c>
      <c r="I44" s="164" t="s">
        <v>54</v>
      </c>
      <c r="J44" s="164" t="s">
        <v>54</v>
      </c>
      <c r="K44" s="164" t="s">
        <v>54</v>
      </c>
      <c r="L44" s="164" t="s">
        <v>54</v>
      </c>
      <c r="M44" s="164" t="s">
        <v>54</v>
      </c>
      <c r="N44" s="164" t="s">
        <v>54</v>
      </c>
      <c r="O44" s="164" t="s">
        <v>54</v>
      </c>
      <c r="P44" s="164" t="s">
        <v>54</v>
      </c>
      <c r="Q44" s="164" t="s">
        <v>54</v>
      </c>
      <c r="R44" s="164" t="s">
        <v>54</v>
      </c>
      <c r="S44" s="164" t="s">
        <v>54</v>
      </c>
      <c r="T44" s="164" t="s">
        <v>54</v>
      </c>
      <c r="U44" s="164" t="s">
        <v>54</v>
      </c>
      <c r="V44" s="164" t="s">
        <v>54</v>
      </c>
      <c r="W44" s="164" t="s">
        <v>54</v>
      </c>
      <c r="X44" s="164" t="s">
        <v>54</v>
      </c>
      <c r="Y44" s="164" t="s">
        <v>54</v>
      </c>
      <c r="Z44" s="164" t="s">
        <v>54</v>
      </c>
      <c r="AA44" s="164" t="s">
        <v>54</v>
      </c>
      <c r="AB44" s="164" t="s">
        <v>54</v>
      </c>
      <c r="AC44" s="164" t="s">
        <v>54</v>
      </c>
      <c r="AD44" s="164" t="s">
        <v>54</v>
      </c>
      <c r="AE44" s="164" t="s">
        <v>54</v>
      </c>
      <c r="AF44" s="164" t="s">
        <v>54</v>
      </c>
      <c r="AG44" s="164" t="s">
        <v>54</v>
      </c>
      <c r="AH44" s="149" t="s">
        <v>3</v>
      </c>
    </row>
    <row r="45" spans="1:34" s="33" customFormat="1" x14ac:dyDescent="0.25">
      <c r="A45" s="32" t="s">
        <v>139</v>
      </c>
      <c r="B45" s="37" t="s">
        <v>42</v>
      </c>
      <c r="C45" s="163" t="s">
        <v>54</v>
      </c>
      <c r="D45" s="164" t="s">
        <v>54</v>
      </c>
      <c r="E45" s="164" t="s">
        <v>54</v>
      </c>
      <c r="F45" s="164" t="s">
        <v>54</v>
      </c>
      <c r="G45" s="164" t="s">
        <v>54</v>
      </c>
      <c r="H45" s="164" t="s">
        <v>54</v>
      </c>
      <c r="I45" s="164" t="s">
        <v>54</v>
      </c>
      <c r="J45" s="164" t="s">
        <v>54</v>
      </c>
      <c r="K45" s="164" t="s">
        <v>54</v>
      </c>
      <c r="L45" s="164" t="s">
        <v>54</v>
      </c>
      <c r="M45" s="164" t="s">
        <v>54</v>
      </c>
      <c r="N45" s="164" t="s">
        <v>54</v>
      </c>
      <c r="O45" s="164" t="s">
        <v>54</v>
      </c>
      <c r="P45" s="164" t="s">
        <v>54</v>
      </c>
      <c r="Q45" s="164" t="s">
        <v>54</v>
      </c>
      <c r="R45" s="164" t="s">
        <v>54</v>
      </c>
      <c r="S45" s="164" t="s">
        <v>54</v>
      </c>
      <c r="T45" s="164" t="s">
        <v>54</v>
      </c>
      <c r="U45" s="164" t="s">
        <v>54</v>
      </c>
      <c r="V45" s="164" t="s">
        <v>54</v>
      </c>
      <c r="W45" s="164" t="s">
        <v>54</v>
      </c>
      <c r="X45" s="164" t="s">
        <v>54</v>
      </c>
      <c r="Y45" s="164" t="s">
        <v>54</v>
      </c>
      <c r="Z45" s="164" t="s">
        <v>54</v>
      </c>
      <c r="AA45" s="164" t="s">
        <v>54</v>
      </c>
      <c r="AB45" s="164" t="s">
        <v>54</v>
      </c>
      <c r="AC45" s="164" t="s">
        <v>54</v>
      </c>
      <c r="AD45" s="164" t="s">
        <v>54</v>
      </c>
      <c r="AE45" s="164" t="s">
        <v>54</v>
      </c>
      <c r="AF45" s="164" t="s">
        <v>54</v>
      </c>
      <c r="AG45" s="164" t="s">
        <v>54</v>
      </c>
      <c r="AH45" s="149" t="s">
        <v>3</v>
      </c>
    </row>
    <row r="46" spans="1:34" s="33" customFormat="1" x14ac:dyDescent="0.25">
      <c r="A46" s="32" t="s">
        <v>140</v>
      </c>
      <c r="B46" s="37" t="s">
        <v>43</v>
      </c>
      <c r="C46" s="141">
        <v>52027.06591480309</v>
      </c>
      <c r="D46" s="138">
        <v>52027.06591480309</v>
      </c>
      <c r="E46" s="138">
        <v>50765.772737217711</v>
      </c>
      <c r="F46" s="138">
        <v>51389.516877047201</v>
      </c>
      <c r="G46" s="138">
        <v>48637.05548534025</v>
      </c>
      <c r="H46" s="138">
        <v>48941.969346300168</v>
      </c>
      <c r="I46" s="138">
        <v>49070.919755527088</v>
      </c>
      <c r="J46" s="138">
        <v>48123.741932083314</v>
      </c>
      <c r="K46" s="138">
        <v>48586.748153648827</v>
      </c>
      <c r="L46" s="138">
        <v>51133.144614024808</v>
      </c>
      <c r="M46" s="138">
        <v>51371.000461090225</v>
      </c>
      <c r="N46" s="138">
        <v>58346.788585094306</v>
      </c>
      <c r="O46" s="138">
        <v>53699.136914986171</v>
      </c>
      <c r="P46" s="138">
        <v>50505.074177749731</v>
      </c>
      <c r="Q46" s="138">
        <v>51627.131890126911</v>
      </c>
      <c r="R46" s="138">
        <v>52237.751450814016</v>
      </c>
      <c r="S46" s="138">
        <v>52638.581784400711</v>
      </c>
      <c r="T46" s="138">
        <v>53263.860901983193</v>
      </c>
      <c r="U46" s="138">
        <v>52431.99180231605</v>
      </c>
      <c r="V46" s="138">
        <v>52460.734458932908</v>
      </c>
      <c r="W46" s="138">
        <v>50057.107472785305</v>
      </c>
      <c r="X46" s="138">
        <v>52037.326948978196</v>
      </c>
      <c r="Y46" s="138">
        <v>49608.366930102173</v>
      </c>
      <c r="Z46" s="138">
        <v>49693.540039149426</v>
      </c>
      <c r="AA46" s="138">
        <v>51093.839102119477</v>
      </c>
      <c r="AB46" s="138">
        <v>48640.730408071402</v>
      </c>
      <c r="AC46" s="138">
        <v>46289.092617650516</v>
      </c>
      <c r="AD46" s="138">
        <v>46599.017149773375</v>
      </c>
      <c r="AE46" s="138">
        <v>46193.037175860656</v>
      </c>
      <c r="AF46" s="138">
        <v>45715.80719656124</v>
      </c>
      <c r="AG46" s="138">
        <v>44296.920803044792</v>
      </c>
      <c r="AH46" s="149">
        <v>-0.14857930148159412</v>
      </c>
    </row>
    <row r="47" spans="1:34" s="33" customFormat="1" x14ac:dyDescent="0.25">
      <c r="A47" s="32" t="s">
        <v>141</v>
      </c>
      <c r="B47" s="37" t="s">
        <v>44</v>
      </c>
      <c r="C47" s="157" t="s">
        <v>54</v>
      </c>
      <c r="D47" s="166" t="s">
        <v>54</v>
      </c>
      <c r="E47" s="166" t="s">
        <v>54</v>
      </c>
      <c r="F47" s="166" t="s">
        <v>54</v>
      </c>
      <c r="G47" s="166" t="s">
        <v>54</v>
      </c>
      <c r="H47" s="166" t="s">
        <v>54</v>
      </c>
      <c r="I47" s="166" t="s">
        <v>54</v>
      </c>
      <c r="J47" s="166" t="s">
        <v>54</v>
      </c>
      <c r="K47" s="166" t="s">
        <v>54</v>
      </c>
      <c r="L47" s="166" t="s">
        <v>54</v>
      </c>
      <c r="M47" s="166" t="s">
        <v>54</v>
      </c>
      <c r="N47" s="166" t="s">
        <v>54</v>
      </c>
      <c r="O47" s="166" t="s">
        <v>54</v>
      </c>
      <c r="P47" s="166" t="s">
        <v>54</v>
      </c>
      <c r="Q47" s="166" t="s">
        <v>54</v>
      </c>
      <c r="R47" s="166" t="s">
        <v>54</v>
      </c>
      <c r="S47" s="166" t="s">
        <v>54</v>
      </c>
      <c r="T47" s="166" t="s">
        <v>54</v>
      </c>
      <c r="U47" s="166" t="s">
        <v>54</v>
      </c>
      <c r="V47" s="166" t="s">
        <v>54</v>
      </c>
      <c r="W47" s="166" t="s">
        <v>54</v>
      </c>
      <c r="X47" s="166" t="s">
        <v>54</v>
      </c>
      <c r="Y47" s="166" t="s">
        <v>54</v>
      </c>
      <c r="Z47" s="166" t="s">
        <v>54</v>
      </c>
      <c r="AA47" s="166" t="s">
        <v>54</v>
      </c>
      <c r="AB47" s="166" t="s">
        <v>54</v>
      </c>
      <c r="AC47" s="166" t="s">
        <v>54</v>
      </c>
      <c r="AD47" s="166" t="s">
        <v>54</v>
      </c>
      <c r="AE47" s="166" t="s">
        <v>54</v>
      </c>
      <c r="AF47" s="166" t="s">
        <v>54</v>
      </c>
      <c r="AG47" s="166" t="s">
        <v>54</v>
      </c>
      <c r="AH47" s="161" t="s">
        <v>3</v>
      </c>
    </row>
    <row r="48" spans="1:34" s="33" customFormat="1" x14ac:dyDescent="0.25">
      <c r="A48" s="32" t="s">
        <v>142</v>
      </c>
      <c r="B48" s="37" t="s">
        <v>45</v>
      </c>
      <c r="C48" s="157" t="s">
        <v>54</v>
      </c>
      <c r="D48" s="166" t="s">
        <v>54</v>
      </c>
      <c r="E48" s="166" t="s">
        <v>54</v>
      </c>
      <c r="F48" s="166" t="s">
        <v>54</v>
      </c>
      <c r="G48" s="166" t="s">
        <v>54</v>
      </c>
      <c r="H48" s="166" t="s">
        <v>54</v>
      </c>
      <c r="I48" s="166" t="s">
        <v>54</v>
      </c>
      <c r="J48" s="166" t="s">
        <v>54</v>
      </c>
      <c r="K48" s="166" t="s">
        <v>54</v>
      </c>
      <c r="L48" s="166" t="s">
        <v>54</v>
      </c>
      <c r="M48" s="166" t="s">
        <v>54</v>
      </c>
      <c r="N48" s="166" t="s">
        <v>54</v>
      </c>
      <c r="O48" s="166" t="s">
        <v>54</v>
      </c>
      <c r="P48" s="166" t="s">
        <v>54</v>
      </c>
      <c r="Q48" s="166" t="s">
        <v>54</v>
      </c>
      <c r="R48" s="166" t="s">
        <v>54</v>
      </c>
      <c r="S48" s="166" t="s">
        <v>54</v>
      </c>
      <c r="T48" s="166" t="s">
        <v>54</v>
      </c>
      <c r="U48" s="166" t="s">
        <v>54</v>
      </c>
      <c r="V48" s="166" t="s">
        <v>54</v>
      </c>
      <c r="W48" s="166" t="s">
        <v>54</v>
      </c>
      <c r="X48" s="166" t="s">
        <v>54</v>
      </c>
      <c r="Y48" s="166" t="s">
        <v>54</v>
      </c>
      <c r="Z48" s="166" t="s">
        <v>54</v>
      </c>
      <c r="AA48" s="166" t="s">
        <v>54</v>
      </c>
      <c r="AB48" s="166" t="s">
        <v>54</v>
      </c>
      <c r="AC48" s="166" t="s">
        <v>54</v>
      </c>
      <c r="AD48" s="166" t="s">
        <v>54</v>
      </c>
      <c r="AE48" s="166" t="s">
        <v>54</v>
      </c>
      <c r="AF48" s="166" t="s">
        <v>54</v>
      </c>
      <c r="AG48" s="166" t="s">
        <v>54</v>
      </c>
      <c r="AH48" s="161" t="s">
        <v>3</v>
      </c>
    </row>
    <row r="49" spans="1:34" s="33" customFormat="1" x14ac:dyDescent="0.25">
      <c r="A49" s="32" t="s">
        <v>143</v>
      </c>
      <c r="B49" s="37" t="s">
        <v>46</v>
      </c>
      <c r="C49" s="157" t="s">
        <v>54</v>
      </c>
      <c r="D49" s="166" t="s">
        <v>54</v>
      </c>
      <c r="E49" s="166" t="s">
        <v>54</v>
      </c>
      <c r="F49" s="166" t="s">
        <v>54</v>
      </c>
      <c r="G49" s="166" t="s">
        <v>54</v>
      </c>
      <c r="H49" s="166" t="s">
        <v>54</v>
      </c>
      <c r="I49" s="166" t="s">
        <v>54</v>
      </c>
      <c r="J49" s="166" t="s">
        <v>54</v>
      </c>
      <c r="K49" s="166" t="s">
        <v>54</v>
      </c>
      <c r="L49" s="166" t="s">
        <v>54</v>
      </c>
      <c r="M49" s="166" t="s">
        <v>54</v>
      </c>
      <c r="N49" s="166" t="s">
        <v>54</v>
      </c>
      <c r="O49" s="166" t="s">
        <v>54</v>
      </c>
      <c r="P49" s="166" t="s">
        <v>54</v>
      </c>
      <c r="Q49" s="166" t="s">
        <v>54</v>
      </c>
      <c r="R49" s="166" t="s">
        <v>54</v>
      </c>
      <c r="S49" s="166" t="s">
        <v>54</v>
      </c>
      <c r="T49" s="166" t="s">
        <v>54</v>
      </c>
      <c r="U49" s="166" t="s">
        <v>54</v>
      </c>
      <c r="V49" s="166" t="s">
        <v>54</v>
      </c>
      <c r="W49" s="166" t="s">
        <v>54</v>
      </c>
      <c r="X49" s="166" t="s">
        <v>54</v>
      </c>
      <c r="Y49" s="166" t="s">
        <v>54</v>
      </c>
      <c r="Z49" s="166" t="s">
        <v>54</v>
      </c>
      <c r="AA49" s="166" t="s">
        <v>54</v>
      </c>
      <c r="AB49" s="166" t="s">
        <v>54</v>
      </c>
      <c r="AC49" s="166" t="s">
        <v>54</v>
      </c>
      <c r="AD49" s="166" t="s">
        <v>54</v>
      </c>
      <c r="AE49" s="166" t="s">
        <v>54</v>
      </c>
      <c r="AF49" s="166" t="s">
        <v>54</v>
      </c>
      <c r="AG49" s="166" t="s">
        <v>54</v>
      </c>
      <c r="AH49" s="161" t="s">
        <v>3</v>
      </c>
    </row>
    <row r="50" spans="1:34" s="33" customFormat="1" ht="15.75" thickBot="1" x14ac:dyDescent="0.3">
      <c r="A50" s="34" t="s">
        <v>144</v>
      </c>
      <c r="B50" s="165" t="s">
        <v>47</v>
      </c>
      <c r="C50" s="158" t="s">
        <v>54</v>
      </c>
      <c r="D50" s="159" t="s">
        <v>54</v>
      </c>
      <c r="E50" s="159" t="s">
        <v>54</v>
      </c>
      <c r="F50" s="159" t="s">
        <v>54</v>
      </c>
      <c r="G50" s="159" t="s">
        <v>54</v>
      </c>
      <c r="H50" s="159" t="s">
        <v>54</v>
      </c>
      <c r="I50" s="159" t="s">
        <v>54</v>
      </c>
      <c r="J50" s="159" t="s">
        <v>54</v>
      </c>
      <c r="K50" s="159" t="s">
        <v>54</v>
      </c>
      <c r="L50" s="159" t="s">
        <v>54</v>
      </c>
      <c r="M50" s="159" t="s">
        <v>54</v>
      </c>
      <c r="N50" s="159" t="s">
        <v>54</v>
      </c>
      <c r="O50" s="159" t="s">
        <v>54</v>
      </c>
      <c r="P50" s="159" t="s">
        <v>54</v>
      </c>
      <c r="Q50" s="159" t="s">
        <v>54</v>
      </c>
      <c r="R50" s="159" t="s">
        <v>54</v>
      </c>
      <c r="S50" s="159" t="s">
        <v>54</v>
      </c>
      <c r="T50" s="159" t="s">
        <v>54</v>
      </c>
      <c r="U50" s="159" t="s">
        <v>54</v>
      </c>
      <c r="V50" s="159" t="s">
        <v>54</v>
      </c>
      <c r="W50" s="159" t="s">
        <v>54</v>
      </c>
      <c r="X50" s="159" t="s">
        <v>54</v>
      </c>
      <c r="Y50" s="159" t="s">
        <v>54</v>
      </c>
      <c r="Z50" s="159" t="s">
        <v>54</v>
      </c>
      <c r="AA50" s="159" t="s">
        <v>54</v>
      </c>
      <c r="AB50" s="159" t="s">
        <v>54</v>
      </c>
      <c r="AC50" s="159" t="s">
        <v>54</v>
      </c>
      <c r="AD50" s="159" t="s">
        <v>54</v>
      </c>
      <c r="AE50" s="159" t="s">
        <v>54</v>
      </c>
      <c r="AF50" s="159" t="s">
        <v>54</v>
      </c>
      <c r="AG50" s="159" t="s">
        <v>54</v>
      </c>
      <c r="AH50" s="162" t="s">
        <v>3</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242</v>
      </c>
      <c r="C56" s="29"/>
    </row>
    <row r="57" spans="1:34" x14ac:dyDescent="0.25">
      <c r="B57"/>
    </row>
    <row r="58" spans="1:34" x14ac:dyDescent="0.25">
      <c r="B58"/>
    </row>
  </sheetData>
  <phoneticPr fontId="2"/>
  <hyperlinks>
    <hyperlink ref="C54" r:id="rId1" xr:uid="{F528B8A8-096C-4E88-98FB-ABC1A69779AE}"/>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C5D9F1"/>
    <pageSetUpPr fitToPage="1"/>
  </sheetPr>
  <dimension ref="A1:AH56"/>
  <sheetViews>
    <sheetView zoomScale="85" zoomScaleNormal="85" workbookViewId="0"/>
  </sheetViews>
  <sheetFormatPr defaultColWidth="9.140625" defaultRowHeight="15" x14ac:dyDescent="0.25"/>
  <cols>
    <col min="1" max="1" width="20.7109375" style="1" customWidth="1"/>
    <col min="2" max="2" width="20.7109375" style="1" hidden="1" customWidth="1"/>
    <col min="3" max="3" width="11.7109375" style="1" customWidth="1"/>
    <col min="4" max="28" width="9.7109375" style="1" customWidth="1"/>
    <col min="29" max="29" width="9.7109375" style="67" customWidth="1"/>
    <col min="30" max="30" width="9.7109375" style="1" customWidth="1"/>
    <col min="31" max="32" width="9.7109375" style="67" customWidth="1"/>
    <col min="33" max="33" width="9.7109375" style="1" customWidth="1"/>
    <col min="34" max="34" width="14.5703125" style="42" customWidth="1"/>
    <col min="35" max="16384" width="9.140625" style="1"/>
  </cols>
  <sheetData>
    <row r="1" spans="1:34" ht="15.75" customHeight="1" x14ac:dyDescent="0.35">
      <c r="A1" s="78" t="s">
        <v>291</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68</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56"/>
      <c r="B5" s="71"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65" t="s">
        <v>2</v>
      </c>
      <c r="C6" s="157" t="s">
        <v>55</v>
      </c>
      <c r="D6" s="167" t="s">
        <v>55</v>
      </c>
      <c r="E6" s="167" t="s">
        <v>55</v>
      </c>
      <c r="F6" s="167" t="s">
        <v>55</v>
      </c>
      <c r="G6" s="167" t="s">
        <v>55</v>
      </c>
      <c r="H6" s="167" t="s">
        <v>55</v>
      </c>
      <c r="I6" s="167" t="s">
        <v>55</v>
      </c>
      <c r="J6" s="167" t="s">
        <v>55</v>
      </c>
      <c r="K6" s="167" t="s">
        <v>55</v>
      </c>
      <c r="L6" s="167" t="s">
        <v>55</v>
      </c>
      <c r="M6" s="167" t="s">
        <v>55</v>
      </c>
      <c r="N6" s="167" t="s">
        <v>55</v>
      </c>
      <c r="O6" s="167" t="s">
        <v>55</v>
      </c>
      <c r="P6" s="167" t="s">
        <v>55</v>
      </c>
      <c r="Q6" s="167" t="s">
        <v>55</v>
      </c>
      <c r="R6" s="167" t="s">
        <v>55</v>
      </c>
      <c r="S6" s="167" t="s">
        <v>55</v>
      </c>
      <c r="T6" s="167" t="s">
        <v>55</v>
      </c>
      <c r="U6" s="167" t="s">
        <v>55</v>
      </c>
      <c r="V6" s="167" t="s">
        <v>55</v>
      </c>
      <c r="W6" s="167" t="s">
        <v>55</v>
      </c>
      <c r="X6" s="167" t="s">
        <v>55</v>
      </c>
      <c r="Y6" s="167" t="s">
        <v>55</v>
      </c>
      <c r="Z6" s="167" t="s">
        <v>55</v>
      </c>
      <c r="AA6" s="167" t="s">
        <v>55</v>
      </c>
      <c r="AB6" s="167" t="s">
        <v>55</v>
      </c>
      <c r="AC6" s="167" t="s">
        <v>55</v>
      </c>
      <c r="AD6" s="167" t="s">
        <v>55</v>
      </c>
      <c r="AE6" s="167" t="s">
        <v>55</v>
      </c>
      <c r="AF6" s="167" t="s">
        <v>55</v>
      </c>
      <c r="AG6" s="167" t="s">
        <v>55</v>
      </c>
      <c r="AH6" s="161" t="s">
        <v>3</v>
      </c>
    </row>
    <row r="7" spans="1:34" s="33" customFormat="1" x14ac:dyDescent="0.25">
      <c r="A7" s="32" t="s">
        <v>104</v>
      </c>
      <c r="B7" s="65" t="s">
        <v>4</v>
      </c>
      <c r="C7" s="157" t="s">
        <v>248</v>
      </c>
      <c r="D7" s="167" t="s">
        <v>248</v>
      </c>
      <c r="E7" s="167" t="s">
        <v>248</v>
      </c>
      <c r="F7" s="167" t="s">
        <v>248</v>
      </c>
      <c r="G7" s="167" t="s">
        <v>248</v>
      </c>
      <c r="H7" s="167" t="s">
        <v>67</v>
      </c>
      <c r="I7" s="167" t="s">
        <v>248</v>
      </c>
      <c r="J7" s="167" t="s">
        <v>248</v>
      </c>
      <c r="K7" s="167" t="s">
        <v>248</v>
      </c>
      <c r="L7" s="167" t="s">
        <v>248</v>
      </c>
      <c r="M7" s="167" t="s">
        <v>248</v>
      </c>
      <c r="N7" s="167" t="s">
        <v>248</v>
      </c>
      <c r="O7" s="167" t="s">
        <v>248</v>
      </c>
      <c r="P7" s="167" t="s">
        <v>248</v>
      </c>
      <c r="Q7" s="167" t="s">
        <v>248</v>
      </c>
      <c r="R7" s="167" t="s">
        <v>248</v>
      </c>
      <c r="S7" s="167" t="s">
        <v>248</v>
      </c>
      <c r="T7" s="167" t="s">
        <v>248</v>
      </c>
      <c r="U7" s="167" t="s">
        <v>248</v>
      </c>
      <c r="V7" s="167" t="s">
        <v>248</v>
      </c>
      <c r="W7" s="167" t="s">
        <v>248</v>
      </c>
      <c r="X7" s="167" t="s">
        <v>248</v>
      </c>
      <c r="Y7" s="167" t="s">
        <v>248</v>
      </c>
      <c r="Z7" s="167" t="s">
        <v>248</v>
      </c>
      <c r="AA7" s="167" t="s">
        <v>248</v>
      </c>
      <c r="AB7" s="167" t="s">
        <v>248</v>
      </c>
      <c r="AC7" s="167" t="s">
        <v>248</v>
      </c>
      <c r="AD7" s="167" t="s">
        <v>248</v>
      </c>
      <c r="AE7" s="167" t="s">
        <v>248</v>
      </c>
      <c r="AF7" s="167" t="s">
        <v>248</v>
      </c>
      <c r="AG7" s="167" t="s">
        <v>248</v>
      </c>
      <c r="AH7" s="161" t="s">
        <v>3</v>
      </c>
    </row>
    <row r="8" spans="1:34" s="33" customFormat="1" x14ac:dyDescent="0.25">
      <c r="A8" s="32" t="s">
        <v>105</v>
      </c>
      <c r="B8" s="65" t="s">
        <v>5</v>
      </c>
      <c r="C8" s="157" t="s">
        <v>58</v>
      </c>
      <c r="D8" s="167" t="s">
        <v>58</v>
      </c>
      <c r="E8" s="167" t="s">
        <v>58</v>
      </c>
      <c r="F8" s="167" t="s">
        <v>58</v>
      </c>
      <c r="G8" s="167" t="s">
        <v>58</v>
      </c>
      <c r="H8" s="167" t="s">
        <v>58</v>
      </c>
      <c r="I8" s="167" t="s">
        <v>58</v>
      </c>
      <c r="J8" s="167" t="s">
        <v>58</v>
      </c>
      <c r="K8" s="167" t="s">
        <v>58</v>
      </c>
      <c r="L8" s="167" t="s">
        <v>58</v>
      </c>
      <c r="M8" s="167" t="s">
        <v>58</v>
      </c>
      <c r="N8" s="167" t="s">
        <v>58</v>
      </c>
      <c r="O8" s="167" t="s">
        <v>58</v>
      </c>
      <c r="P8" s="167" t="s">
        <v>58</v>
      </c>
      <c r="Q8" s="167" t="s">
        <v>58</v>
      </c>
      <c r="R8" s="167" t="s">
        <v>58</v>
      </c>
      <c r="S8" s="167" t="s">
        <v>58</v>
      </c>
      <c r="T8" s="167" t="s">
        <v>58</v>
      </c>
      <c r="U8" s="167" t="s">
        <v>58</v>
      </c>
      <c r="V8" s="167" t="s">
        <v>58</v>
      </c>
      <c r="W8" s="167" t="s">
        <v>58</v>
      </c>
      <c r="X8" s="167" t="s">
        <v>58</v>
      </c>
      <c r="Y8" s="167" t="s">
        <v>58</v>
      </c>
      <c r="Z8" s="167" t="s">
        <v>58</v>
      </c>
      <c r="AA8" s="167" t="s">
        <v>58</v>
      </c>
      <c r="AB8" s="167" t="s">
        <v>58</v>
      </c>
      <c r="AC8" s="167" t="s">
        <v>58</v>
      </c>
      <c r="AD8" s="167" t="s">
        <v>58</v>
      </c>
      <c r="AE8" s="167" t="s">
        <v>58</v>
      </c>
      <c r="AF8" s="167" t="s">
        <v>58</v>
      </c>
      <c r="AG8" s="167" t="s">
        <v>58</v>
      </c>
      <c r="AH8" s="161" t="s">
        <v>3</v>
      </c>
    </row>
    <row r="9" spans="1:34" s="33" customFormat="1" x14ac:dyDescent="0.25">
      <c r="A9" s="32" t="s">
        <v>106</v>
      </c>
      <c r="B9" s="65" t="s">
        <v>6</v>
      </c>
      <c r="C9" s="157" t="s">
        <v>55</v>
      </c>
      <c r="D9" s="167" t="s">
        <v>55</v>
      </c>
      <c r="E9" s="167" t="s">
        <v>55</v>
      </c>
      <c r="F9" s="167" t="s">
        <v>55</v>
      </c>
      <c r="G9" s="167" t="s">
        <v>55</v>
      </c>
      <c r="H9" s="167" t="s">
        <v>55</v>
      </c>
      <c r="I9" s="167" t="s">
        <v>55</v>
      </c>
      <c r="J9" s="167" t="s">
        <v>55</v>
      </c>
      <c r="K9" s="167" t="s">
        <v>55</v>
      </c>
      <c r="L9" s="167" t="s">
        <v>55</v>
      </c>
      <c r="M9" s="167" t="s">
        <v>55</v>
      </c>
      <c r="N9" s="167" t="s">
        <v>55</v>
      </c>
      <c r="O9" s="167" t="s">
        <v>55</v>
      </c>
      <c r="P9" s="167" t="s">
        <v>55</v>
      </c>
      <c r="Q9" s="167" t="s">
        <v>55</v>
      </c>
      <c r="R9" s="167" t="s">
        <v>55</v>
      </c>
      <c r="S9" s="167" t="s">
        <v>55</v>
      </c>
      <c r="T9" s="167" t="s">
        <v>55</v>
      </c>
      <c r="U9" s="167" t="s">
        <v>55</v>
      </c>
      <c r="V9" s="167" t="s">
        <v>55</v>
      </c>
      <c r="W9" s="167" t="s">
        <v>55</v>
      </c>
      <c r="X9" s="167" t="s">
        <v>55</v>
      </c>
      <c r="Y9" s="167" t="s">
        <v>55</v>
      </c>
      <c r="Z9" s="167" t="s">
        <v>55</v>
      </c>
      <c r="AA9" s="167" t="s">
        <v>55</v>
      </c>
      <c r="AB9" s="167" t="s">
        <v>55</v>
      </c>
      <c r="AC9" s="167" t="s">
        <v>55</v>
      </c>
      <c r="AD9" s="167" t="s">
        <v>55</v>
      </c>
      <c r="AE9" s="167" t="s">
        <v>55</v>
      </c>
      <c r="AF9" s="167" t="s">
        <v>55</v>
      </c>
      <c r="AG9" s="167" t="s">
        <v>55</v>
      </c>
      <c r="AH9" s="161" t="s">
        <v>3</v>
      </c>
    </row>
    <row r="10" spans="1:34" s="33" customFormat="1" x14ac:dyDescent="0.25">
      <c r="A10" s="32" t="s">
        <v>107</v>
      </c>
      <c r="B10" s="65" t="s">
        <v>7</v>
      </c>
      <c r="C10" s="157" t="s">
        <v>58</v>
      </c>
      <c r="D10" s="167" t="s">
        <v>58</v>
      </c>
      <c r="E10" s="167" t="s">
        <v>58</v>
      </c>
      <c r="F10" s="167" t="s">
        <v>58</v>
      </c>
      <c r="G10" s="167" t="s">
        <v>58</v>
      </c>
      <c r="H10" s="167" t="s">
        <v>58</v>
      </c>
      <c r="I10" s="167" t="s">
        <v>58</v>
      </c>
      <c r="J10" s="167" t="s">
        <v>58</v>
      </c>
      <c r="K10" s="167" t="s">
        <v>58</v>
      </c>
      <c r="L10" s="167" t="s">
        <v>58</v>
      </c>
      <c r="M10" s="167" t="s">
        <v>58</v>
      </c>
      <c r="N10" s="167" t="s">
        <v>58</v>
      </c>
      <c r="O10" s="167" t="s">
        <v>58</v>
      </c>
      <c r="P10" s="167" t="s">
        <v>58</v>
      </c>
      <c r="Q10" s="167" t="s">
        <v>58</v>
      </c>
      <c r="R10" s="167" t="s">
        <v>58</v>
      </c>
      <c r="S10" s="167" t="s">
        <v>58</v>
      </c>
      <c r="T10" s="167" t="s">
        <v>58</v>
      </c>
      <c r="U10" s="167" t="s">
        <v>58</v>
      </c>
      <c r="V10" s="167" t="s">
        <v>58</v>
      </c>
      <c r="W10" s="167" t="s">
        <v>58</v>
      </c>
      <c r="X10" s="167" t="s">
        <v>58</v>
      </c>
      <c r="Y10" s="167" t="s">
        <v>58</v>
      </c>
      <c r="Z10" s="167" t="s">
        <v>58</v>
      </c>
      <c r="AA10" s="167" t="s">
        <v>58</v>
      </c>
      <c r="AB10" s="167" t="s">
        <v>58</v>
      </c>
      <c r="AC10" s="167" t="s">
        <v>58</v>
      </c>
      <c r="AD10" s="167" t="s">
        <v>58</v>
      </c>
      <c r="AE10" s="167" t="s">
        <v>58</v>
      </c>
      <c r="AF10" s="167" t="s">
        <v>58</v>
      </c>
      <c r="AG10" s="167" t="s">
        <v>58</v>
      </c>
      <c r="AH10" s="161" t="s">
        <v>3</v>
      </c>
    </row>
    <row r="11" spans="1:34" s="33" customFormat="1" x14ac:dyDescent="0.25">
      <c r="A11" s="32" t="s">
        <v>108</v>
      </c>
      <c r="B11" s="65" t="s">
        <v>8</v>
      </c>
      <c r="C11" s="141">
        <v>821.62476700000002</v>
      </c>
      <c r="D11" s="138">
        <v>821.62476700000002</v>
      </c>
      <c r="E11" s="138">
        <v>719.99003700000003</v>
      </c>
      <c r="F11" s="138">
        <v>996.20506899999998</v>
      </c>
      <c r="G11" s="138">
        <v>1153.935097</v>
      </c>
      <c r="H11" s="138">
        <v>972.23622799999998</v>
      </c>
      <c r="I11" s="138">
        <v>1118.21857</v>
      </c>
      <c r="J11" s="138">
        <v>1065.986394</v>
      </c>
      <c r="K11" s="138">
        <v>938.43145800000002</v>
      </c>
      <c r="L11" s="138">
        <v>905.93739500000004</v>
      </c>
      <c r="M11" s="138">
        <v>1042.598238</v>
      </c>
      <c r="N11" s="138">
        <v>913.17732100000001</v>
      </c>
      <c r="O11" s="138">
        <v>819.45509600000003</v>
      </c>
      <c r="P11" s="138">
        <v>910.95871</v>
      </c>
      <c r="Q11" s="138">
        <v>899.37694999999997</v>
      </c>
      <c r="R11" s="138">
        <v>866.88740499999994</v>
      </c>
      <c r="S11" s="138">
        <v>971.09707700000001</v>
      </c>
      <c r="T11" s="138">
        <v>863.61030800000003</v>
      </c>
      <c r="U11" s="138">
        <v>807.74333100000001</v>
      </c>
      <c r="V11" s="138">
        <v>685.75734499999999</v>
      </c>
      <c r="W11" s="138">
        <v>587.78960600000005</v>
      </c>
      <c r="X11" s="138">
        <v>668.67938600000002</v>
      </c>
      <c r="Y11" s="138">
        <v>691.38741400000004</v>
      </c>
      <c r="Z11" s="138">
        <v>700.93116599999996</v>
      </c>
      <c r="AA11" s="138">
        <v>733.90993800000001</v>
      </c>
      <c r="AB11" s="138">
        <v>698.22331699999995</v>
      </c>
      <c r="AC11" s="138">
        <v>774.79954899999996</v>
      </c>
      <c r="AD11" s="138">
        <v>689.15830900000003</v>
      </c>
      <c r="AE11" s="138">
        <v>625.003062</v>
      </c>
      <c r="AF11" s="138">
        <v>608.88020200000005</v>
      </c>
      <c r="AG11" s="138">
        <v>559.51178600000003</v>
      </c>
      <c r="AH11" s="149">
        <v>-0.31901786743485544</v>
      </c>
    </row>
    <row r="12" spans="1:34" s="33" customFormat="1" x14ac:dyDescent="0.25">
      <c r="A12" s="32" t="s">
        <v>109</v>
      </c>
      <c r="B12" s="65" t="s">
        <v>9</v>
      </c>
      <c r="C12" s="163" t="s">
        <v>66</v>
      </c>
      <c r="D12" s="164" t="s">
        <v>66</v>
      </c>
      <c r="E12" s="164" t="s">
        <v>66</v>
      </c>
      <c r="F12" s="164" t="s">
        <v>66</v>
      </c>
      <c r="G12" s="164" t="s">
        <v>66</v>
      </c>
      <c r="H12" s="164" t="s">
        <v>66</v>
      </c>
      <c r="I12" s="164" t="s">
        <v>66</v>
      </c>
      <c r="J12" s="164" t="s">
        <v>66</v>
      </c>
      <c r="K12" s="164" t="s">
        <v>66</v>
      </c>
      <c r="L12" s="164" t="s">
        <v>66</v>
      </c>
      <c r="M12" s="164" t="s">
        <v>66</v>
      </c>
      <c r="N12" s="164" t="s">
        <v>66</v>
      </c>
      <c r="O12" s="164" t="s">
        <v>66</v>
      </c>
      <c r="P12" s="164" t="s">
        <v>66</v>
      </c>
      <c r="Q12" s="164" t="s">
        <v>66</v>
      </c>
      <c r="R12" s="164" t="s">
        <v>66</v>
      </c>
      <c r="S12" s="164" t="s">
        <v>66</v>
      </c>
      <c r="T12" s="164" t="s">
        <v>66</v>
      </c>
      <c r="U12" s="164" t="s">
        <v>66</v>
      </c>
      <c r="V12" s="164" t="s">
        <v>66</v>
      </c>
      <c r="W12" s="164" t="s">
        <v>66</v>
      </c>
      <c r="X12" s="164" t="s">
        <v>66</v>
      </c>
      <c r="Y12" s="164" t="s">
        <v>66</v>
      </c>
      <c r="Z12" s="164" t="s">
        <v>66</v>
      </c>
      <c r="AA12" s="164" t="s">
        <v>66</v>
      </c>
      <c r="AB12" s="164" t="s">
        <v>66</v>
      </c>
      <c r="AC12" s="164" t="s">
        <v>66</v>
      </c>
      <c r="AD12" s="164" t="s">
        <v>65</v>
      </c>
      <c r="AE12" s="164" t="s">
        <v>65</v>
      </c>
      <c r="AF12" s="164" t="s">
        <v>65</v>
      </c>
      <c r="AG12" s="164" t="s">
        <v>65</v>
      </c>
      <c r="AH12" s="149" t="s">
        <v>3</v>
      </c>
    </row>
    <row r="13" spans="1:34" s="33" customFormat="1" x14ac:dyDescent="0.25">
      <c r="A13" s="32" t="s">
        <v>110</v>
      </c>
      <c r="B13" s="65" t="s">
        <v>10</v>
      </c>
      <c r="C13" s="141">
        <v>6.4499528573333302</v>
      </c>
      <c r="D13" s="138">
        <v>6.4499528573333302</v>
      </c>
      <c r="E13" s="138">
        <v>5.8001813745333299</v>
      </c>
      <c r="F13" s="138">
        <v>6.0472809085333301</v>
      </c>
      <c r="G13" s="138">
        <v>6.0960448941333301</v>
      </c>
      <c r="H13" s="138">
        <v>6.5495043137333298</v>
      </c>
      <c r="I13" s="138">
        <v>5.9292027769333302</v>
      </c>
      <c r="J13" s="138">
        <v>5.9605383669333296</v>
      </c>
      <c r="K13" s="138">
        <v>6.3104295657333296</v>
      </c>
      <c r="L13" s="138">
        <v>6.08650931973333</v>
      </c>
      <c r="M13" s="138">
        <v>6.4144589549333304</v>
      </c>
      <c r="N13" s="138">
        <v>6.7812351104666702</v>
      </c>
      <c r="O13" s="138">
        <v>6.6238611171333304</v>
      </c>
      <c r="P13" s="138">
        <v>8.2179762404666707</v>
      </c>
      <c r="Q13" s="138">
        <v>9.4638184475999996</v>
      </c>
      <c r="R13" s="138">
        <v>11.20917156186667</v>
      </c>
      <c r="S13" s="138">
        <v>11.764350605700001</v>
      </c>
      <c r="T13" s="138">
        <v>12.1221725504</v>
      </c>
      <c r="U13" s="138">
        <v>12.71201608013333</v>
      </c>
      <c r="V13" s="138">
        <v>10.76597257337067</v>
      </c>
      <c r="W13" s="138">
        <v>10.118580912352</v>
      </c>
      <c r="X13" s="138">
        <v>10.835477431328</v>
      </c>
      <c r="Y13" s="138">
        <v>6.8215632278639999</v>
      </c>
      <c r="Z13" s="138">
        <v>6.7449366142693297</v>
      </c>
      <c r="AA13" s="138">
        <v>6.0166009515773302</v>
      </c>
      <c r="AB13" s="138">
        <v>5.6766345855999996</v>
      </c>
      <c r="AC13" s="138">
        <v>6.5884195713159999</v>
      </c>
      <c r="AD13" s="138">
        <v>6.7799360855893296</v>
      </c>
      <c r="AE13" s="138">
        <v>7.4940092315879996</v>
      </c>
      <c r="AF13" s="138">
        <v>7.7872115602600003</v>
      </c>
      <c r="AG13" s="138">
        <v>8.0724057707480004</v>
      </c>
      <c r="AH13" s="149">
        <v>0.25154492587802529</v>
      </c>
    </row>
    <row r="14" spans="1:34" s="33" customFormat="1" x14ac:dyDescent="0.25">
      <c r="A14" s="32" t="s">
        <v>111</v>
      </c>
      <c r="B14" s="65" t="s">
        <v>11</v>
      </c>
      <c r="C14" s="141">
        <v>1877.4471535950665</v>
      </c>
      <c r="D14" s="138">
        <v>1877.4471535950665</v>
      </c>
      <c r="E14" s="138">
        <v>1673.2871662734331</v>
      </c>
      <c r="F14" s="138">
        <v>1581.1346467835508</v>
      </c>
      <c r="G14" s="138">
        <v>1548.7188234461069</v>
      </c>
      <c r="H14" s="138">
        <v>1492.0702449432358</v>
      </c>
      <c r="I14" s="138">
        <v>1450.0135316830458</v>
      </c>
      <c r="J14" s="138">
        <v>1416.7792818790167</v>
      </c>
      <c r="K14" s="138">
        <v>1389.5959160202453</v>
      </c>
      <c r="L14" s="138">
        <v>1344.9445701319369</v>
      </c>
      <c r="M14" s="138">
        <v>1253.1175686818885</v>
      </c>
      <c r="N14" s="138">
        <v>1190.5985660601193</v>
      </c>
      <c r="O14" s="138">
        <v>1146.4430551534713</v>
      </c>
      <c r="P14" s="138">
        <v>1103.6693135768903</v>
      </c>
      <c r="Q14" s="138">
        <v>1090.6004749515844</v>
      </c>
      <c r="R14" s="138">
        <v>1049.7388918343499</v>
      </c>
      <c r="S14" s="138">
        <v>1097.2736372126017</v>
      </c>
      <c r="T14" s="138">
        <v>1141.6718813516834</v>
      </c>
      <c r="U14" s="138">
        <v>1093.5507661334218</v>
      </c>
      <c r="V14" s="138">
        <v>1065.1650918558028</v>
      </c>
      <c r="W14" s="138">
        <v>977.78442661260465</v>
      </c>
      <c r="X14" s="138">
        <v>987.18758944881165</v>
      </c>
      <c r="Y14" s="138">
        <v>968.00614551601666</v>
      </c>
      <c r="Z14" s="138">
        <v>925.74690130850092</v>
      </c>
      <c r="AA14" s="138">
        <v>827.17660999765394</v>
      </c>
      <c r="AB14" s="138">
        <v>826.66191759611547</v>
      </c>
      <c r="AC14" s="138">
        <v>798.85615340740765</v>
      </c>
      <c r="AD14" s="138">
        <v>763.35966369871392</v>
      </c>
      <c r="AE14" s="138">
        <v>721.70175316771122</v>
      </c>
      <c r="AF14" s="138">
        <v>696.61707861969853</v>
      </c>
      <c r="AG14" s="138">
        <v>659.05597474466163</v>
      </c>
      <c r="AH14" s="149">
        <v>-0.64896163735812462</v>
      </c>
    </row>
    <row r="15" spans="1:34" s="33" customFormat="1" x14ac:dyDescent="0.25">
      <c r="A15" s="32" t="s">
        <v>112</v>
      </c>
      <c r="B15" s="65" t="s">
        <v>12</v>
      </c>
      <c r="C15" s="141">
        <v>1136.6756885336508</v>
      </c>
      <c r="D15" s="138">
        <v>1136.6756885336508</v>
      </c>
      <c r="E15" s="138">
        <v>1186.480119452086</v>
      </c>
      <c r="F15" s="138">
        <v>1155.4071874514821</v>
      </c>
      <c r="G15" s="138">
        <v>1137.0940519706921</v>
      </c>
      <c r="H15" s="138">
        <v>1092.7451478565374</v>
      </c>
      <c r="I15" s="138">
        <v>1072.3384902398907</v>
      </c>
      <c r="J15" s="138">
        <v>1063.5896584373729</v>
      </c>
      <c r="K15" s="138">
        <v>992.23682688358144</v>
      </c>
      <c r="L15" s="138">
        <v>957.17570239408064</v>
      </c>
      <c r="M15" s="138">
        <v>896.4487961089153</v>
      </c>
      <c r="N15" s="138">
        <v>844.6305178243914</v>
      </c>
      <c r="O15" s="138">
        <v>819.36405117411618</v>
      </c>
      <c r="P15" s="138">
        <v>775.52538106359555</v>
      </c>
      <c r="Q15" s="138">
        <v>753.49827064335557</v>
      </c>
      <c r="R15" s="138">
        <v>717.10692453557112</v>
      </c>
      <c r="S15" s="138">
        <v>688.35264574263294</v>
      </c>
      <c r="T15" s="138">
        <v>646.01266731094336</v>
      </c>
      <c r="U15" s="138">
        <v>603.12052598036075</v>
      </c>
      <c r="V15" s="138">
        <v>575.45530590798239</v>
      </c>
      <c r="W15" s="138">
        <v>512.62670467959981</v>
      </c>
      <c r="X15" s="138">
        <v>496.17105394916194</v>
      </c>
      <c r="Y15" s="138">
        <v>427.84204901148416</v>
      </c>
      <c r="Z15" s="138">
        <v>387.29273702249782</v>
      </c>
      <c r="AA15" s="138">
        <v>362.68769133004423</v>
      </c>
      <c r="AB15" s="138">
        <v>331.15159605288807</v>
      </c>
      <c r="AC15" s="138">
        <v>317.03035475309821</v>
      </c>
      <c r="AD15" s="138">
        <v>304.54208227652833</v>
      </c>
      <c r="AE15" s="138">
        <v>297.62041964288687</v>
      </c>
      <c r="AF15" s="138">
        <v>283.84140838587126</v>
      </c>
      <c r="AG15" s="138">
        <v>269.99723956491215</v>
      </c>
      <c r="AH15" s="149">
        <v>-0.76246765696799801</v>
      </c>
    </row>
    <row r="16" spans="1:34" s="33" customFormat="1" x14ac:dyDescent="0.25">
      <c r="A16" s="32" t="s">
        <v>113</v>
      </c>
      <c r="B16" s="65" t="s">
        <v>13</v>
      </c>
      <c r="C16" s="163" t="s">
        <v>60</v>
      </c>
      <c r="D16" s="164" t="s">
        <v>60</v>
      </c>
      <c r="E16" s="164" t="s">
        <v>60</v>
      </c>
      <c r="F16" s="164" t="s">
        <v>60</v>
      </c>
      <c r="G16" s="164" t="s">
        <v>60</v>
      </c>
      <c r="H16" s="164" t="s">
        <v>60</v>
      </c>
      <c r="I16" s="164" t="s">
        <v>60</v>
      </c>
      <c r="J16" s="164" t="s">
        <v>60</v>
      </c>
      <c r="K16" s="164" t="s">
        <v>60</v>
      </c>
      <c r="L16" s="164" t="s">
        <v>60</v>
      </c>
      <c r="M16" s="164" t="s">
        <v>60</v>
      </c>
      <c r="N16" s="164" t="s">
        <v>60</v>
      </c>
      <c r="O16" s="164" t="s">
        <v>60</v>
      </c>
      <c r="P16" s="164" t="s">
        <v>60</v>
      </c>
      <c r="Q16" s="164" t="s">
        <v>60</v>
      </c>
      <c r="R16" s="164" t="s">
        <v>60</v>
      </c>
      <c r="S16" s="164" t="s">
        <v>60</v>
      </c>
      <c r="T16" s="164" t="s">
        <v>60</v>
      </c>
      <c r="U16" s="164" t="s">
        <v>60</v>
      </c>
      <c r="V16" s="164" t="s">
        <v>60</v>
      </c>
      <c r="W16" s="164" t="s">
        <v>60</v>
      </c>
      <c r="X16" s="164" t="s">
        <v>60</v>
      </c>
      <c r="Y16" s="164" t="s">
        <v>60</v>
      </c>
      <c r="Z16" s="164" t="s">
        <v>60</v>
      </c>
      <c r="AA16" s="164" t="s">
        <v>60</v>
      </c>
      <c r="AB16" s="164" t="s">
        <v>60</v>
      </c>
      <c r="AC16" s="164" t="s">
        <v>60</v>
      </c>
      <c r="AD16" s="164" t="s">
        <v>60</v>
      </c>
      <c r="AE16" s="164" t="s">
        <v>60</v>
      </c>
      <c r="AF16" s="164" t="s">
        <v>60</v>
      </c>
      <c r="AG16" s="164" t="s">
        <v>60</v>
      </c>
      <c r="AH16" s="149" t="s">
        <v>3</v>
      </c>
    </row>
    <row r="17" spans="1:34" s="33" customFormat="1" x14ac:dyDescent="0.25">
      <c r="A17" s="32" t="s">
        <v>100</v>
      </c>
      <c r="B17" s="65" t="s">
        <v>14</v>
      </c>
      <c r="C17" s="141">
        <v>4319.8714800077696</v>
      </c>
      <c r="D17" s="138">
        <v>4319.8714800077696</v>
      </c>
      <c r="E17" s="138">
        <v>4116.9453858912111</v>
      </c>
      <c r="F17" s="138">
        <v>3908.4857601070185</v>
      </c>
      <c r="G17" s="138">
        <v>3813.4624658491775</v>
      </c>
      <c r="H17" s="138">
        <v>3713.0888076486408</v>
      </c>
      <c r="I17" s="138">
        <v>3617.8220848871924</v>
      </c>
      <c r="J17" s="138">
        <v>3520.0553917285138</v>
      </c>
      <c r="K17" s="138">
        <v>3413.0509453106583</v>
      </c>
      <c r="L17" s="138">
        <v>3328.3562746036991</v>
      </c>
      <c r="M17" s="138">
        <v>3122.4057516787825</v>
      </c>
      <c r="N17" s="138">
        <v>2959.9848968266574</v>
      </c>
      <c r="O17" s="138">
        <v>2849.5780601500892</v>
      </c>
      <c r="P17" s="138">
        <v>2740.6606275680724</v>
      </c>
      <c r="Q17" s="138">
        <v>2703.3626476479053</v>
      </c>
      <c r="R17" s="138">
        <v>2613.4814156847797</v>
      </c>
      <c r="S17" s="138">
        <v>2622.4792728503439</v>
      </c>
      <c r="T17" s="138">
        <v>2614.5234545806784</v>
      </c>
      <c r="U17" s="138">
        <v>2525.6219877250419</v>
      </c>
      <c r="V17" s="138">
        <v>2423.4819302071205</v>
      </c>
      <c r="W17" s="138">
        <v>2247.1574532084087</v>
      </c>
      <c r="X17" s="138">
        <v>2286.7831770208218</v>
      </c>
      <c r="Y17" s="138">
        <v>2173.707771606375</v>
      </c>
      <c r="Z17" s="138">
        <v>2081.8182926185846</v>
      </c>
      <c r="AA17" s="138">
        <v>1934.5864697119193</v>
      </c>
      <c r="AB17" s="138">
        <v>1877.0260350165938</v>
      </c>
      <c r="AC17" s="138">
        <v>1868.709808254805</v>
      </c>
      <c r="AD17" s="138">
        <v>1806.6619150382719</v>
      </c>
      <c r="AE17" s="138">
        <v>1790.5093599406205</v>
      </c>
      <c r="AF17" s="138">
        <v>1681.6984831669265</v>
      </c>
      <c r="AG17" s="138">
        <v>1633.7754466452338</v>
      </c>
      <c r="AH17" s="149">
        <v>-0.62179998775280798</v>
      </c>
    </row>
    <row r="18" spans="1:34" s="33" customFormat="1" x14ac:dyDescent="0.25">
      <c r="A18" s="32" t="s">
        <v>101</v>
      </c>
      <c r="B18" s="65" t="s">
        <v>15</v>
      </c>
      <c r="C18" s="141">
        <v>4319.8714800077696</v>
      </c>
      <c r="D18" s="138">
        <v>4319.8714800077696</v>
      </c>
      <c r="E18" s="138">
        <v>4116.9453858912111</v>
      </c>
      <c r="F18" s="138">
        <v>3908.4857601070185</v>
      </c>
      <c r="G18" s="138">
        <v>3813.4624658491775</v>
      </c>
      <c r="H18" s="138">
        <v>3713.0888076486408</v>
      </c>
      <c r="I18" s="138">
        <v>3617.8220848871924</v>
      </c>
      <c r="J18" s="138">
        <v>3520.0553917285138</v>
      </c>
      <c r="K18" s="138">
        <v>3413.0509453106583</v>
      </c>
      <c r="L18" s="138">
        <v>3328.3562746036991</v>
      </c>
      <c r="M18" s="138">
        <v>3122.4057516787825</v>
      </c>
      <c r="N18" s="138">
        <v>2959.9848968266574</v>
      </c>
      <c r="O18" s="138">
        <v>2849.5780601500892</v>
      </c>
      <c r="P18" s="138">
        <v>2740.6606275680724</v>
      </c>
      <c r="Q18" s="138">
        <v>2703.3626476479053</v>
      </c>
      <c r="R18" s="138">
        <v>2613.4814156847797</v>
      </c>
      <c r="S18" s="138">
        <v>2622.4792728503439</v>
      </c>
      <c r="T18" s="138">
        <v>2614.5234545806784</v>
      </c>
      <c r="U18" s="138">
        <v>2525.6219877250419</v>
      </c>
      <c r="V18" s="138">
        <v>2423.4819302071205</v>
      </c>
      <c r="W18" s="138">
        <v>2247.1574532084087</v>
      </c>
      <c r="X18" s="138">
        <v>2286.7831770208218</v>
      </c>
      <c r="Y18" s="138">
        <v>2173.707771606375</v>
      </c>
      <c r="Z18" s="138">
        <v>2081.8182926185846</v>
      </c>
      <c r="AA18" s="138">
        <v>1934.5864697119193</v>
      </c>
      <c r="AB18" s="138">
        <v>1877.0260350165938</v>
      </c>
      <c r="AC18" s="138">
        <v>1868.709808254805</v>
      </c>
      <c r="AD18" s="138">
        <v>1806.6619150382719</v>
      </c>
      <c r="AE18" s="138">
        <v>1790.5093599406205</v>
      </c>
      <c r="AF18" s="138">
        <v>1681.6984831669265</v>
      </c>
      <c r="AG18" s="138">
        <v>1633.7754466452338</v>
      </c>
      <c r="AH18" s="149">
        <v>-0.62179998775280798</v>
      </c>
    </row>
    <row r="19" spans="1:34" s="33" customFormat="1" x14ac:dyDescent="0.25">
      <c r="A19" s="32" t="s">
        <v>114</v>
      </c>
      <c r="B19" s="65" t="s">
        <v>16</v>
      </c>
      <c r="C19" s="141">
        <v>165.80883300100001</v>
      </c>
      <c r="D19" s="138">
        <v>165.80883300100001</v>
      </c>
      <c r="E19" s="138">
        <v>155.20694613200001</v>
      </c>
      <c r="F19" s="138">
        <v>149.14446555500001</v>
      </c>
      <c r="G19" s="138">
        <v>142.77780579099999</v>
      </c>
      <c r="H19" s="138">
        <v>142.19767533800001</v>
      </c>
      <c r="I19" s="138">
        <v>132.92874181900001</v>
      </c>
      <c r="J19" s="138">
        <v>118.815187428</v>
      </c>
      <c r="K19" s="138">
        <v>117.69680946</v>
      </c>
      <c r="L19" s="138">
        <v>114.51846612600001</v>
      </c>
      <c r="M19" s="138">
        <v>110.014305681</v>
      </c>
      <c r="N19" s="138">
        <v>107.736534828</v>
      </c>
      <c r="O19" s="138">
        <v>107.396006875</v>
      </c>
      <c r="P19" s="138">
        <v>97.060528141999995</v>
      </c>
      <c r="Q19" s="138">
        <v>97.382285799000002</v>
      </c>
      <c r="R19" s="138">
        <v>98.708896284999994</v>
      </c>
      <c r="S19" s="138">
        <v>87.469371215999999</v>
      </c>
      <c r="T19" s="138">
        <v>88.279548194</v>
      </c>
      <c r="U19" s="138">
        <v>87.962189924</v>
      </c>
      <c r="V19" s="138">
        <v>78.947074649000015</v>
      </c>
      <c r="W19" s="138">
        <v>69.141365234999995</v>
      </c>
      <c r="X19" s="138">
        <v>69.203808553000002</v>
      </c>
      <c r="Y19" s="138">
        <v>65.651593824000003</v>
      </c>
      <c r="Z19" s="138">
        <v>61.667677200999997</v>
      </c>
      <c r="AA19" s="138">
        <v>59.130561594</v>
      </c>
      <c r="AB19" s="138">
        <v>55.258574695</v>
      </c>
      <c r="AC19" s="138">
        <v>54.037476323999996</v>
      </c>
      <c r="AD19" s="138">
        <v>54.204328107999999</v>
      </c>
      <c r="AE19" s="138">
        <v>52.171838782000002</v>
      </c>
      <c r="AF19" s="138">
        <v>52.437084323999997</v>
      </c>
      <c r="AG19" s="138">
        <v>51.213199828</v>
      </c>
      <c r="AH19" s="149">
        <v>-0.69113105194045288</v>
      </c>
    </row>
    <row r="20" spans="1:34" s="33" customFormat="1" x14ac:dyDescent="0.25">
      <c r="A20" s="32" t="s">
        <v>115</v>
      </c>
      <c r="B20" s="65" t="s">
        <v>17</v>
      </c>
      <c r="C20" s="163" t="s">
        <v>67</v>
      </c>
      <c r="D20" s="164" t="s">
        <v>67</v>
      </c>
      <c r="E20" s="164" t="s">
        <v>67</v>
      </c>
      <c r="F20" s="164" t="s">
        <v>67</v>
      </c>
      <c r="G20" s="164" t="s">
        <v>67</v>
      </c>
      <c r="H20" s="164" t="s">
        <v>67</v>
      </c>
      <c r="I20" s="164" t="s">
        <v>67</v>
      </c>
      <c r="J20" s="164" t="s">
        <v>67</v>
      </c>
      <c r="K20" s="164" t="s">
        <v>67</v>
      </c>
      <c r="L20" s="164" t="s">
        <v>67</v>
      </c>
      <c r="M20" s="164" t="s">
        <v>67</v>
      </c>
      <c r="N20" s="164" t="s">
        <v>67</v>
      </c>
      <c r="O20" s="164" t="s">
        <v>67</v>
      </c>
      <c r="P20" s="164" t="s">
        <v>67</v>
      </c>
      <c r="Q20" s="164" t="s">
        <v>67</v>
      </c>
      <c r="R20" s="164" t="s">
        <v>67</v>
      </c>
      <c r="S20" s="164" t="s">
        <v>67</v>
      </c>
      <c r="T20" s="164" t="s">
        <v>67</v>
      </c>
      <c r="U20" s="164" t="s">
        <v>67</v>
      </c>
      <c r="V20" s="164" t="s">
        <v>67</v>
      </c>
      <c r="W20" s="164" t="s">
        <v>67</v>
      </c>
      <c r="X20" s="164" t="s">
        <v>67</v>
      </c>
      <c r="Y20" s="164" t="s">
        <v>67</v>
      </c>
      <c r="Z20" s="164" t="s">
        <v>67</v>
      </c>
      <c r="AA20" s="164" t="s">
        <v>67</v>
      </c>
      <c r="AB20" s="164" t="s">
        <v>67</v>
      </c>
      <c r="AC20" s="164" t="s">
        <v>67</v>
      </c>
      <c r="AD20" s="164" t="s">
        <v>67</v>
      </c>
      <c r="AE20" s="164" t="s">
        <v>85</v>
      </c>
      <c r="AF20" s="164" t="s">
        <v>85</v>
      </c>
      <c r="AG20" s="164" t="s">
        <v>85</v>
      </c>
      <c r="AH20" s="149" t="s">
        <v>3</v>
      </c>
    </row>
    <row r="21" spans="1:34" s="33" customFormat="1" x14ac:dyDescent="0.25">
      <c r="A21" s="32" t="s">
        <v>116</v>
      </c>
      <c r="B21" s="65" t="s">
        <v>18</v>
      </c>
      <c r="C21" s="163" t="s">
        <v>60</v>
      </c>
      <c r="D21" s="164" t="s">
        <v>60</v>
      </c>
      <c r="E21" s="164" t="s">
        <v>60</v>
      </c>
      <c r="F21" s="164" t="s">
        <v>60</v>
      </c>
      <c r="G21" s="164" t="s">
        <v>60</v>
      </c>
      <c r="H21" s="164" t="s">
        <v>60</v>
      </c>
      <c r="I21" s="164" t="s">
        <v>60</v>
      </c>
      <c r="J21" s="164" t="s">
        <v>60</v>
      </c>
      <c r="K21" s="164" t="s">
        <v>60</v>
      </c>
      <c r="L21" s="164" t="s">
        <v>60</v>
      </c>
      <c r="M21" s="164" t="s">
        <v>60</v>
      </c>
      <c r="N21" s="164" t="s">
        <v>60</v>
      </c>
      <c r="O21" s="164" t="s">
        <v>60</v>
      </c>
      <c r="P21" s="164" t="s">
        <v>60</v>
      </c>
      <c r="Q21" s="164" t="s">
        <v>60</v>
      </c>
      <c r="R21" s="164" t="s">
        <v>60</v>
      </c>
      <c r="S21" s="164" t="s">
        <v>60</v>
      </c>
      <c r="T21" s="164" t="s">
        <v>60</v>
      </c>
      <c r="U21" s="164" t="s">
        <v>60</v>
      </c>
      <c r="V21" s="164" t="s">
        <v>60</v>
      </c>
      <c r="W21" s="164" t="s">
        <v>60</v>
      </c>
      <c r="X21" s="164" t="s">
        <v>60</v>
      </c>
      <c r="Y21" s="164" t="s">
        <v>60</v>
      </c>
      <c r="Z21" s="164" t="s">
        <v>60</v>
      </c>
      <c r="AA21" s="164" t="s">
        <v>60</v>
      </c>
      <c r="AB21" s="164" t="s">
        <v>60</v>
      </c>
      <c r="AC21" s="164" t="s">
        <v>60</v>
      </c>
      <c r="AD21" s="164" t="s">
        <v>60</v>
      </c>
      <c r="AE21" s="164" t="s">
        <v>60</v>
      </c>
      <c r="AF21" s="164" t="s">
        <v>60</v>
      </c>
      <c r="AG21" s="164" t="s">
        <v>60</v>
      </c>
      <c r="AH21" s="149" t="s">
        <v>3</v>
      </c>
    </row>
    <row r="22" spans="1:34" s="33" customFormat="1" x14ac:dyDescent="0.25">
      <c r="A22" s="32" t="s">
        <v>117</v>
      </c>
      <c r="B22" s="65" t="s">
        <v>19</v>
      </c>
      <c r="C22" s="163" t="s">
        <v>56</v>
      </c>
      <c r="D22" s="164" t="s">
        <v>56</v>
      </c>
      <c r="E22" s="164" t="s">
        <v>56</v>
      </c>
      <c r="F22" s="164" t="s">
        <v>56</v>
      </c>
      <c r="G22" s="164" t="s">
        <v>56</v>
      </c>
      <c r="H22" s="164" t="s">
        <v>56</v>
      </c>
      <c r="I22" s="164" t="s">
        <v>56</v>
      </c>
      <c r="J22" s="164" t="s">
        <v>56</v>
      </c>
      <c r="K22" s="164" t="s">
        <v>56</v>
      </c>
      <c r="L22" s="164" t="s">
        <v>56</v>
      </c>
      <c r="M22" s="164" t="s">
        <v>56</v>
      </c>
      <c r="N22" s="164" t="s">
        <v>56</v>
      </c>
      <c r="O22" s="164" t="s">
        <v>56</v>
      </c>
      <c r="P22" s="164" t="s">
        <v>56</v>
      </c>
      <c r="Q22" s="164" t="s">
        <v>56</v>
      </c>
      <c r="R22" s="164" t="s">
        <v>56</v>
      </c>
      <c r="S22" s="164" t="s">
        <v>56</v>
      </c>
      <c r="T22" s="164" t="s">
        <v>56</v>
      </c>
      <c r="U22" s="164" t="s">
        <v>56</v>
      </c>
      <c r="V22" s="164" t="s">
        <v>56</v>
      </c>
      <c r="W22" s="164" t="s">
        <v>56</v>
      </c>
      <c r="X22" s="164" t="s">
        <v>56</v>
      </c>
      <c r="Y22" s="164" t="s">
        <v>56</v>
      </c>
      <c r="Z22" s="164" t="s">
        <v>56</v>
      </c>
      <c r="AA22" s="164" t="s">
        <v>56</v>
      </c>
      <c r="AB22" s="164" t="s">
        <v>56</v>
      </c>
      <c r="AC22" s="164" t="s">
        <v>55</v>
      </c>
      <c r="AD22" s="164" t="s">
        <v>55</v>
      </c>
      <c r="AE22" s="164" t="s">
        <v>55</v>
      </c>
      <c r="AF22" s="164" t="s">
        <v>55</v>
      </c>
      <c r="AG22" s="164" t="s">
        <v>55</v>
      </c>
      <c r="AH22" s="149" t="s">
        <v>3</v>
      </c>
    </row>
    <row r="23" spans="1:34" s="33" customFormat="1" x14ac:dyDescent="0.25">
      <c r="A23" s="32" t="s">
        <v>118</v>
      </c>
      <c r="B23" s="65" t="s">
        <v>20</v>
      </c>
      <c r="C23" s="163" t="s">
        <v>56</v>
      </c>
      <c r="D23" s="164" t="s">
        <v>56</v>
      </c>
      <c r="E23" s="164" t="s">
        <v>56</v>
      </c>
      <c r="F23" s="164" t="s">
        <v>56</v>
      </c>
      <c r="G23" s="164" t="s">
        <v>56</v>
      </c>
      <c r="H23" s="164" t="s">
        <v>56</v>
      </c>
      <c r="I23" s="164" t="s">
        <v>56</v>
      </c>
      <c r="J23" s="164" t="s">
        <v>56</v>
      </c>
      <c r="K23" s="164" t="s">
        <v>56</v>
      </c>
      <c r="L23" s="164" t="s">
        <v>56</v>
      </c>
      <c r="M23" s="164" t="s">
        <v>56</v>
      </c>
      <c r="N23" s="164" t="s">
        <v>56</v>
      </c>
      <c r="O23" s="164" t="s">
        <v>56</v>
      </c>
      <c r="P23" s="164" t="s">
        <v>56</v>
      </c>
      <c r="Q23" s="164" t="s">
        <v>56</v>
      </c>
      <c r="R23" s="164" t="s">
        <v>56</v>
      </c>
      <c r="S23" s="164" t="s">
        <v>56</v>
      </c>
      <c r="T23" s="164" t="s">
        <v>56</v>
      </c>
      <c r="U23" s="164" t="s">
        <v>56</v>
      </c>
      <c r="V23" s="164" t="s">
        <v>56</v>
      </c>
      <c r="W23" s="164" t="s">
        <v>56</v>
      </c>
      <c r="X23" s="164" t="s">
        <v>56</v>
      </c>
      <c r="Y23" s="164" t="s">
        <v>56</v>
      </c>
      <c r="Z23" s="164" t="s">
        <v>56</v>
      </c>
      <c r="AA23" s="164" t="s">
        <v>56</v>
      </c>
      <c r="AB23" s="164" t="s">
        <v>56</v>
      </c>
      <c r="AC23" s="164" t="s">
        <v>55</v>
      </c>
      <c r="AD23" s="164" t="s">
        <v>55</v>
      </c>
      <c r="AE23" s="164" t="s">
        <v>55</v>
      </c>
      <c r="AF23" s="164" t="s">
        <v>55</v>
      </c>
      <c r="AG23" s="164" t="s">
        <v>55</v>
      </c>
      <c r="AH23" s="149" t="s">
        <v>3</v>
      </c>
    </row>
    <row r="24" spans="1:34" s="33" customFormat="1" x14ac:dyDescent="0.25">
      <c r="A24" s="32" t="s">
        <v>119</v>
      </c>
      <c r="B24" s="65" t="s">
        <v>21</v>
      </c>
      <c r="C24" s="163" t="s">
        <v>55</v>
      </c>
      <c r="D24" s="164" t="s">
        <v>55</v>
      </c>
      <c r="E24" s="164" t="s">
        <v>55</v>
      </c>
      <c r="F24" s="164" t="s">
        <v>55</v>
      </c>
      <c r="G24" s="164" t="s">
        <v>55</v>
      </c>
      <c r="H24" s="164" t="s">
        <v>55</v>
      </c>
      <c r="I24" s="164" t="s">
        <v>55</v>
      </c>
      <c r="J24" s="164" t="s">
        <v>55</v>
      </c>
      <c r="K24" s="164" t="s">
        <v>55</v>
      </c>
      <c r="L24" s="164" t="s">
        <v>55</v>
      </c>
      <c r="M24" s="164" t="s">
        <v>55</v>
      </c>
      <c r="N24" s="164" t="s">
        <v>55</v>
      </c>
      <c r="O24" s="164" t="s">
        <v>55</v>
      </c>
      <c r="P24" s="164" t="s">
        <v>55</v>
      </c>
      <c r="Q24" s="164" t="s">
        <v>55</v>
      </c>
      <c r="R24" s="164" t="s">
        <v>55</v>
      </c>
      <c r="S24" s="164" t="s">
        <v>55</v>
      </c>
      <c r="T24" s="164" t="s">
        <v>55</v>
      </c>
      <c r="U24" s="164" t="s">
        <v>55</v>
      </c>
      <c r="V24" s="164" t="s">
        <v>55</v>
      </c>
      <c r="W24" s="164" t="s">
        <v>55</v>
      </c>
      <c r="X24" s="164" t="s">
        <v>55</v>
      </c>
      <c r="Y24" s="164" t="s">
        <v>55</v>
      </c>
      <c r="Z24" s="164" t="s">
        <v>55</v>
      </c>
      <c r="AA24" s="164" t="s">
        <v>55</v>
      </c>
      <c r="AB24" s="164" t="s">
        <v>55</v>
      </c>
      <c r="AC24" s="164" t="s">
        <v>55</v>
      </c>
      <c r="AD24" s="164" t="s">
        <v>55</v>
      </c>
      <c r="AE24" s="164" t="s">
        <v>55</v>
      </c>
      <c r="AF24" s="164" t="s">
        <v>57</v>
      </c>
      <c r="AG24" s="164" t="s">
        <v>57</v>
      </c>
      <c r="AH24" s="149" t="s">
        <v>3</v>
      </c>
    </row>
    <row r="25" spans="1:34" s="33" customFormat="1" x14ac:dyDescent="0.25">
      <c r="A25" s="32" t="s">
        <v>120</v>
      </c>
      <c r="B25" s="65" t="s">
        <v>22</v>
      </c>
      <c r="C25" s="163" t="s">
        <v>60</v>
      </c>
      <c r="D25" s="164" t="s">
        <v>60</v>
      </c>
      <c r="E25" s="164" t="s">
        <v>60</v>
      </c>
      <c r="F25" s="164" t="s">
        <v>60</v>
      </c>
      <c r="G25" s="164" t="s">
        <v>60</v>
      </c>
      <c r="H25" s="164" t="s">
        <v>60</v>
      </c>
      <c r="I25" s="164" t="s">
        <v>60</v>
      </c>
      <c r="J25" s="164" t="s">
        <v>60</v>
      </c>
      <c r="K25" s="164" t="s">
        <v>60</v>
      </c>
      <c r="L25" s="164" t="s">
        <v>60</v>
      </c>
      <c r="M25" s="164" t="s">
        <v>60</v>
      </c>
      <c r="N25" s="164" t="s">
        <v>60</v>
      </c>
      <c r="O25" s="164" t="s">
        <v>60</v>
      </c>
      <c r="P25" s="164" t="s">
        <v>60</v>
      </c>
      <c r="Q25" s="164" t="s">
        <v>60</v>
      </c>
      <c r="R25" s="164" t="s">
        <v>60</v>
      </c>
      <c r="S25" s="164" t="s">
        <v>60</v>
      </c>
      <c r="T25" s="164" t="s">
        <v>60</v>
      </c>
      <c r="U25" s="164" t="s">
        <v>60</v>
      </c>
      <c r="V25" s="164" t="s">
        <v>60</v>
      </c>
      <c r="W25" s="164" t="s">
        <v>60</v>
      </c>
      <c r="X25" s="164" t="s">
        <v>60</v>
      </c>
      <c r="Y25" s="164" t="s">
        <v>60</v>
      </c>
      <c r="Z25" s="164" t="s">
        <v>60</v>
      </c>
      <c r="AA25" s="164" t="s">
        <v>60</v>
      </c>
      <c r="AB25" s="164" t="s">
        <v>60</v>
      </c>
      <c r="AC25" s="164" t="s">
        <v>60</v>
      </c>
      <c r="AD25" s="164" t="s">
        <v>60</v>
      </c>
      <c r="AE25" s="164" t="s">
        <v>60</v>
      </c>
      <c r="AF25" s="164" t="s">
        <v>60</v>
      </c>
      <c r="AG25" s="164" t="s">
        <v>60</v>
      </c>
      <c r="AH25" s="149" t="s">
        <v>3</v>
      </c>
    </row>
    <row r="26" spans="1:34" s="33" customFormat="1" x14ac:dyDescent="0.25">
      <c r="A26" s="32" t="s">
        <v>121</v>
      </c>
      <c r="B26" s="65" t="s">
        <v>23</v>
      </c>
      <c r="C26" s="163" t="s">
        <v>58</v>
      </c>
      <c r="D26" s="164" t="s">
        <v>58</v>
      </c>
      <c r="E26" s="164" t="s">
        <v>58</v>
      </c>
      <c r="F26" s="164" t="s">
        <v>58</v>
      </c>
      <c r="G26" s="164" t="s">
        <v>58</v>
      </c>
      <c r="H26" s="164" t="s">
        <v>58</v>
      </c>
      <c r="I26" s="164" t="s">
        <v>58</v>
      </c>
      <c r="J26" s="164" t="s">
        <v>58</v>
      </c>
      <c r="K26" s="164" t="s">
        <v>58</v>
      </c>
      <c r="L26" s="164" t="s">
        <v>58</v>
      </c>
      <c r="M26" s="164" t="s">
        <v>58</v>
      </c>
      <c r="N26" s="164" t="s">
        <v>58</v>
      </c>
      <c r="O26" s="164" t="s">
        <v>58</v>
      </c>
      <c r="P26" s="164" t="s">
        <v>58</v>
      </c>
      <c r="Q26" s="164" t="s">
        <v>58</v>
      </c>
      <c r="R26" s="164" t="s">
        <v>58</v>
      </c>
      <c r="S26" s="164" t="s">
        <v>58</v>
      </c>
      <c r="T26" s="164" t="s">
        <v>58</v>
      </c>
      <c r="U26" s="164" t="s">
        <v>58</v>
      </c>
      <c r="V26" s="164" t="s">
        <v>58</v>
      </c>
      <c r="W26" s="164" t="s">
        <v>58</v>
      </c>
      <c r="X26" s="164" t="s">
        <v>58</v>
      </c>
      <c r="Y26" s="164" t="s">
        <v>58</v>
      </c>
      <c r="Z26" s="164" t="s">
        <v>58</v>
      </c>
      <c r="AA26" s="164" t="s">
        <v>58</v>
      </c>
      <c r="AB26" s="164" t="s">
        <v>58</v>
      </c>
      <c r="AC26" s="164" t="s">
        <v>58</v>
      </c>
      <c r="AD26" s="164" t="s">
        <v>58</v>
      </c>
      <c r="AE26" s="164" t="s">
        <v>58</v>
      </c>
      <c r="AF26" s="164" t="s">
        <v>58</v>
      </c>
      <c r="AG26" s="164" t="s">
        <v>58</v>
      </c>
      <c r="AH26" s="149" t="s">
        <v>3</v>
      </c>
    </row>
    <row r="27" spans="1:34" s="33" customFormat="1" x14ac:dyDescent="0.25">
      <c r="A27" s="32" t="s">
        <v>102</v>
      </c>
      <c r="B27" s="65" t="s">
        <v>24</v>
      </c>
      <c r="C27" s="141">
        <v>5535.9964039225024</v>
      </c>
      <c r="D27" s="138">
        <v>5535.9964039225024</v>
      </c>
      <c r="E27" s="138">
        <v>5341.9459514586579</v>
      </c>
      <c r="F27" s="138">
        <v>5108.6988731868651</v>
      </c>
      <c r="G27" s="138">
        <v>4879.5309609407304</v>
      </c>
      <c r="H27" s="138">
        <v>4848.5023781382761</v>
      </c>
      <c r="I27" s="138">
        <v>4756.012028905131</v>
      </c>
      <c r="J27" s="138">
        <v>4785.8560935855066</v>
      </c>
      <c r="K27" s="138">
        <v>4623.6388980587726</v>
      </c>
      <c r="L27" s="138">
        <v>4232.7180406664147</v>
      </c>
      <c r="M27" s="138">
        <v>4228.4162067184252</v>
      </c>
      <c r="N27" s="138">
        <v>4298.1766242582635</v>
      </c>
      <c r="O27" s="138">
        <v>3849.2553401018004</v>
      </c>
      <c r="P27" s="138">
        <v>3594.2732907183413</v>
      </c>
      <c r="Q27" s="138">
        <v>3447.0578327405256</v>
      </c>
      <c r="R27" s="138">
        <v>3354.7135267276199</v>
      </c>
      <c r="S27" s="138">
        <v>3252.0610440004793</v>
      </c>
      <c r="T27" s="138">
        <v>3185.254079977959</v>
      </c>
      <c r="U27" s="138">
        <v>3031.0491353782095</v>
      </c>
      <c r="V27" s="138">
        <v>2750.3216518978652</v>
      </c>
      <c r="W27" s="138">
        <v>2533.5249431634143</v>
      </c>
      <c r="X27" s="138">
        <v>2461.9341423869973</v>
      </c>
      <c r="Y27" s="138">
        <v>2373.4183304930416</v>
      </c>
      <c r="Z27" s="138">
        <v>2295.5917159223404</v>
      </c>
      <c r="AA27" s="138">
        <v>2302.6243047444318</v>
      </c>
      <c r="AB27" s="138">
        <v>2229.4379303226742</v>
      </c>
      <c r="AC27" s="138">
        <v>2210.8319969448485</v>
      </c>
      <c r="AD27" s="138">
        <v>2170.0013290720835</v>
      </c>
      <c r="AE27" s="138">
        <v>2141.8719110452494</v>
      </c>
      <c r="AF27" s="138">
        <v>2106.3470033668063</v>
      </c>
      <c r="AG27" s="138">
        <v>2058.3852195295631</v>
      </c>
      <c r="AH27" s="149">
        <v>-0.62818161910815107</v>
      </c>
    </row>
    <row r="28" spans="1:34" s="33" customFormat="1" x14ac:dyDescent="0.25">
      <c r="A28" s="32" t="s">
        <v>122</v>
      </c>
      <c r="B28" s="65" t="s">
        <v>25</v>
      </c>
      <c r="C28" s="163" t="s">
        <v>66</v>
      </c>
      <c r="D28" s="164" t="s">
        <v>66</v>
      </c>
      <c r="E28" s="164" t="s">
        <v>66</v>
      </c>
      <c r="F28" s="164" t="s">
        <v>66</v>
      </c>
      <c r="G28" s="164" t="s">
        <v>66</v>
      </c>
      <c r="H28" s="164" t="s">
        <v>66</v>
      </c>
      <c r="I28" s="164" t="s">
        <v>66</v>
      </c>
      <c r="J28" s="164" t="s">
        <v>66</v>
      </c>
      <c r="K28" s="164" t="s">
        <v>66</v>
      </c>
      <c r="L28" s="164" t="s">
        <v>66</v>
      </c>
      <c r="M28" s="164" t="s">
        <v>66</v>
      </c>
      <c r="N28" s="164" t="s">
        <v>66</v>
      </c>
      <c r="O28" s="164" t="s">
        <v>66</v>
      </c>
      <c r="P28" s="164" t="s">
        <v>66</v>
      </c>
      <c r="Q28" s="164" t="s">
        <v>66</v>
      </c>
      <c r="R28" s="164" t="s">
        <v>66</v>
      </c>
      <c r="S28" s="164" t="s">
        <v>66</v>
      </c>
      <c r="T28" s="164" t="s">
        <v>66</v>
      </c>
      <c r="U28" s="164" t="s">
        <v>66</v>
      </c>
      <c r="V28" s="164" t="s">
        <v>66</v>
      </c>
      <c r="W28" s="164" t="s">
        <v>66</v>
      </c>
      <c r="X28" s="164" t="s">
        <v>66</v>
      </c>
      <c r="Y28" s="164" t="s">
        <v>66</v>
      </c>
      <c r="Z28" s="164" t="s">
        <v>66</v>
      </c>
      <c r="AA28" s="164" t="s">
        <v>66</v>
      </c>
      <c r="AB28" s="164" t="s">
        <v>66</v>
      </c>
      <c r="AC28" s="164" t="s">
        <v>65</v>
      </c>
      <c r="AD28" s="164" t="s">
        <v>65</v>
      </c>
      <c r="AE28" s="164" t="s">
        <v>65</v>
      </c>
      <c r="AF28" s="164" t="s">
        <v>65</v>
      </c>
      <c r="AG28" s="164" t="s">
        <v>65</v>
      </c>
      <c r="AH28" s="149" t="s">
        <v>3</v>
      </c>
    </row>
    <row r="29" spans="1:34" s="33" customFormat="1" x14ac:dyDescent="0.25">
      <c r="A29" s="32" t="s">
        <v>123</v>
      </c>
      <c r="B29" s="65" t="s">
        <v>26</v>
      </c>
      <c r="C29" s="141">
        <v>40.488036863368698</v>
      </c>
      <c r="D29" s="138">
        <v>40.488036863368698</v>
      </c>
      <c r="E29" s="138">
        <v>38.460948770000002</v>
      </c>
      <c r="F29" s="138">
        <v>35.670000836957897</v>
      </c>
      <c r="G29" s="138">
        <v>33.638768037758602</v>
      </c>
      <c r="H29" s="138">
        <v>33.005414438613798</v>
      </c>
      <c r="I29" s="138">
        <v>32.006649519646103</v>
      </c>
      <c r="J29" s="138">
        <v>30.727388923495401</v>
      </c>
      <c r="K29" s="138">
        <v>28.844127500461401</v>
      </c>
      <c r="L29" s="138">
        <v>27.3587484514387</v>
      </c>
      <c r="M29" s="138">
        <v>26.592114201335502</v>
      </c>
      <c r="N29" s="138">
        <v>24.659162304331801</v>
      </c>
      <c r="O29" s="138">
        <v>24.012213316120398</v>
      </c>
      <c r="P29" s="138">
        <v>24.824530690307</v>
      </c>
      <c r="Q29" s="138">
        <v>19.7774453440984</v>
      </c>
      <c r="R29" s="138">
        <v>19.305863939136898</v>
      </c>
      <c r="S29" s="138">
        <v>21.365739857542899</v>
      </c>
      <c r="T29" s="138">
        <v>16.5737534221647</v>
      </c>
      <c r="U29" s="138">
        <v>18.2944174895893</v>
      </c>
      <c r="V29" s="138">
        <v>17.8759390574332</v>
      </c>
      <c r="W29" s="138">
        <v>16.925160255306999</v>
      </c>
      <c r="X29" s="138">
        <v>16.269980624366401</v>
      </c>
      <c r="Y29" s="138">
        <v>10.924261377648</v>
      </c>
      <c r="Z29" s="138">
        <v>12.621694002684499</v>
      </c>
      <c r="AA29" s="138">
        <v>15.5087424965143</v>
      </c>
      <c r="AB29" s="138">
        <v>20.5881763757187</v>
      </c>
      <c r="AC29" s="138">
        <v>17.047379566307502</v>
      </c>
      <c r="AD29" s="138">
        <v>17.780395235458901</v>
      </c>
      <c r="AE29" s="138">
        <v>19.125620073703001</v>
      </c>
      <c r="AF29" s="138">
        <v>11.8036357125536</v>
      </c>
      <c r="AG29" s="138">
        <v>12.674794606142999</v>
      </c>
      <c r="AH29" s="149">
        <v>-0.6869496377679295</v>
      </c>
    </row>
    <row r="30" spans="1:34" s="33" customFormat="1" x14ac:dyDescent="0.25">
      <c r="A30" s="32" t="s">
        <v>124</v>
      </c>
      <c r="B30" s="65" t="s">
        <v>27</v>
      </c>
      <c r="C30" s="163" t="s">
        <v>58</v>
      </c>
      <c r="D30" s="164" t="s">
        <v>58</v>
      </c>
      <c r="E30" s="164" t="s">
        <v>58</v>
      </c>
      <c r="F30" s="164" t="s">
        <v>58</v>
      </c>
      <c r="G30" s="164" t="s">
        <v>58</v>
      </c>
      <c r="H30" s="164" t="s">
        <v>58</v>
      </c>
      <c r="I30" s="164" t="s">
        <v>58</v>
      </c>
      <c r="J30" s="164" t="s">
        <v>58</v>
      </c>
      <c r="K30" s="164" t="s">
        <v>58</v>
      </c>
      <c r="L30" s="164" t="s">
        <v>58</v>
      </c>
      <c r="M30" s="164" t="s">
        <v>58</v>
      </c>
      <c r="N30" s="164" t="s">
        <v>58</v>
      </c>
      <c r="O30" s="164" t="s">
        <v>58</v>
      </c>
      <c r="P30" s="164" t="s">
        <v>58</v>
      </c>
      <c r="Q30" s="164" t="s">
        <v>58</v>
      </c>
      <c r="R30" s="164" t="s">
        <v>58</v>
      </c>
      <c r="S30" s="164" t="s">
        <v>58</v>
      </c>
      <c r="T30" s="164" t="s">
        <v>58</v>
      </c>
      <c r="U30" s="164" t="s">
        <v>58</v>
      </c>
      <c r="V30" s="164" t="s">
        <v>58</v>
      </c>
      <c r="W30" s="164" t="s">
        <v>58</v>
      </c>
      <c r="X30" s="164" t="s">
        <v>58</v>
      </c>
      <c r="Y30" s="164" t="s">
        <v>58</v>
      </c>
      <c r="Z30" s="164" t="s">
        <v>58</v>
      </c>
      <c r="AA30" s="164" t="s">
        <v>58</v>
      </c>
      <c r="AB30" s="164" t="s">
        <v>58</v>
      </c>
      <c r="AC30" s="164" t="s">
        <v>58</v>
      </c>
      <c r="AD30" s="164" t="s">
        <v>58</v>
      </c>
      <c r="AE30" s="164" t="s">
        <v>58</v>
      </c>
      <c r="AF30" s="164" t="s">
        <v>58</v>
      </c>
      <c r="AG30" s="164" t="s">
        <v>58</v>
      </c>
      <c r="AH30" s="149" t="s">
        <v>3</v>
      </c>
    </row>
    <row r="31" spans="1:34" s="33" customFormat="1" x14ac:dyDescent="0.25">
      <c r="A31" s="32" t="s">
        <v>125</v>
      </c>
      <c r="B31" s="65" t="s">
        <v>28</v>
      </c>
      <c r="C31" s="163" t="s">
        <v>61</v>
      </c>
      <c r="D31" s="164" t="s">
        <v>61</v>
      </c>
      <c r="E31" s="164" t="s">
        <v>61</v>
      </c>
      <c r="F31" s="164" t="s">
        <v>61</v>
      </c>
      <c r="G31" s="164" t="s">
        <v>61</v>
      </c>
      <c r="H31" s="164" t="s">
        <v>61</v>
      </c>
      <c r="I31" s="164" t="s">
        <v>61</v>
      </c>
      <c r="J31" s="164" t="s">
        <v>61</v>
      </c>
      <c r="K31" s="164" t="s">
        <v>61</v>
      </c>
      <c r="L31" s="164" t="s">
        <v>61</v>
      </c>
      <c r="M31" s="164" t="s">
        <v>61</v>
      </c>
      <c r="N31" s="164" t="s">
        <v>61</v>
      </c>
      <c r="O31" s="164" t="s">
        <v>61</v>
      </c>
      <c r="P31" s="164" t="s">
        <v>61</v>
      </c>
      <c r="Q31" s="164" t="s">
        <v>61</v>
      </c>
      <c r="R31" s="164" t="s">
        <v>61</v>
      </c>
      <c r="S31" s="164" t="s">
        <v>61</v>
      </c>
      <c r="T31" s="164" t="s">
        <v>61</v>
      </c>
      <c r="U31" s="164" t="s">
        <v>61</v>
      </c>
      <c r="V31" s="164" t="s">
        <v>61</v>
      </c>
      <c r="W31" s="164" t="s">
        <v>61</v>
      </c>
      <c r="X31" s="164" t="s">
        <v>61</v>
      </c>
      <c r="Y31" s="164" t="s">
        <v>61</v>
      </c>
      <c r="Z31" s="164" t="s">
        <v>61</v>
      </c>
      <c r="AA31" s="164" t="s">
        <v>61</v>
      </c>
      <c r="AB31" s="164" t="s">
        <v>61</v>
      </c>
      <c r="AC31" s="164" t="s">
        <v>60</v>
      </c>
      <c r="AD31" s="164" t="s">
        <v>60</v>
      </c>
      <c r="AE31" s="164" t="s">
        <v>60</v>
      </c>
      <c r="AF31" s="164" t="s">
        <v>60</v>
      </c>
      <c r="AG31" s="164" t="s">
        <v>60</v>
      </c>
      <c r="AH31" s="149" t="s">
        <v>3</v>
      </c>
    </row>
    <row r="32" spans="1:34" s="33" customFormat="1" x14ac:dyDescent="0.25">
      <c r="A32" s="32" t="s">
        <v>126</v>
      </c>
      <c r="B32" s="65" t="s">
        <v>29</v>
      </c>
      <c r="C32" s="163" t="s">
        <v>56</v>
      </c>
      <c r="D32" s="164" t="s">
        <v>56</v>
      </c>
      <c r="E32" s="164" t="s">
        <v>56</v>
      </c>
      <c r="F32" s="164" t="s">
        <v>56</v>
      </c>
      <c r="G32" s="164" t="s">
        <v>56</v>
      </c>
      <c r="H32" s="164" t="s">
        <v>56</v>
      </c>
      <c r="I32" s="164" t="s">
        <v>56</v>
      </c>
      <c r="J32" s="164" t="s">
        <v>56</v>
      </c>
      <c r="K32" s="164" t="s">
        <v>56</v>
      </c>
      <c r="L32" s="164" t="s">
        <v>56</v>
      </c>
      <c r="M32" s="164" t="s">
        <v>56</v>
      </c>
      <c r="N32" s="164" t="s">
        <v>56</v>
      </c>
      <c r="O32" s="164" t="s">
        <v>56</v>
      </c>
      <c r="P32" s="164" t="s">
        <v>56</v>
      </c>
      <c r="Q32" s="164" t="s">
        <v>56</v>
      </c>
      <c r="R32" s="164" t="s">
        <v>56</v>
      </c>
      <c r="S32" s="164" t="s">
        <v>56</v>
      </c>
      <c r="T32" s="164" t="s">
        <v>56</v>
      </c>
      <c r="U32" s="164" t="s">
        <v>56</v>
      </c>
      <c r="V32" s="164" t="s">
        <v>56</v>
      </c>
      <c r="W32" s="164" t="s">
        <v>56</v>
      </c>
      <c r="X32" s="164" t="s">
        <v>56</v>
      </c>
      <c r="Y32" s="164" t="s">
        <v>56</v>
      </c>
      <c r="Z32" s="164" t="s">
        <v>56</v>
      </c>
      <c r="AA32" s="164" t="s">
        <v>56</v>
      </c>
      <c r="AB32" s="164" t="s">
        <v>55</v>
      </c>
      <c r="AC32" s="164" t="s">
        <v>55</v>
      </c>
      <c r="AD32" s="164" t="s">
        <v>55</v>
      </c>
      <c r="AE32" s="164" t="s">
        <v>55</v>
      </c>
      <c r="AF32" s="164" t="s">
        <v>55</v>
      </c>
      <c r="AG32" s="164" t="s">
        <v>55</v>
      </c>
      <c r="AH32" s="149" t="s">
        <v>3</v>
      </c>
    </row>
    <row r="33" spans="1:34" s="33" customFormat="1" x14ac:dyDescent="0.25">
      <c r="A33" s="32" t="s">
        <v>127</v>
      </c>
      <c r="B33" s="65" t="s">
        <v>30</v>
      </c>
      <c r="C33" s="163" t="s">
        <v>62</v>
      </c>
      <c r="D33" s="164" t="s">
        <v>62</v>
      </c>
      <c r="E33" s="164" t="s">
        <v>62</v>
      </c>
      <c r="F33" s="164" t="s">
        <v>62</v>
      </c>
      <c r="G33" s="164" t="s">
        <v>62</v>
      </c>
      <c r="H33" s="164" t="s">
        <v>62</v>
      </c>
      <c r="I33" s="164" t="s">
        <v>62</v>
      </c>
      <c r="J33" s="164" t="s">
        <v>62</v>
      </c>
      <c r="K33" s="164" t="s">
        <v>62</v>
      </c>
      <c r="L33" s="164" t="s">
        <v>62</v>
      </c>
      <c r="M33" s="164" t="s">
        <v>62</v>
      </c>
      <c r="N33" s="164" t="s">
        <v>62</v>
      </c>
      <c r="O33" s="164" t="s">
        <v>62</v>
      </c>
      <c r="P33" s="164" t="s">
        <v>62</v>
      </c>
      <c r="Q33" s="164" t="s">
        <v>62</v>
      </c>
      <c r="R33" s="164" t="s">
        <v>62</v>
      </c>
      <c r="S33" s="164" t="s">
        <v>62</v>
      </c>
      <c r="T33" s="164" t="s">
        <v>62</v>
      </c>
      <c r="U33" s="164" t="s">
        <v>62</v>
      </c>
      <c r="V33" s="164" t="s">
        <v>62</v>
      </c>
      <c r="W33" s="164" t="s">
        <v>62</v>
      </c>
      <c r="X33" s="164" t="s">
        <v>62</v>
      </c>
      <c r="Y33" s="164" t="s">
        <v>62</v>
      </c>
      <c r="Z33" s="164" t="s">
        <v>62</v>
      </c>
      <c r="AA33" s="164" t="s">
        <v>62</v>
      </c>
      <c r="AB33" s="164" t="s">
        <v>62</v>
      </c>
      <c r="AC33" s="164" t="s">
        <v>62</v>
      </c>
      <c r="AD33" s="164" t="s">
        <v>62</v>
      </c>
      <c r="AE33" s="164" t="s">
        <v>62</v>
      </c>
      <c r="AF33" s="164" t="s">
        <v>62</v>
      </c>
      <c r="AG33" s="164" t="s">
        <v>62</v>
      </c>
      <c r="AH33" s="149" t="s">
        <v>3</v>
      </c>
    </row>
    <row r="34" spans="1:34" s="33" customFormat="1" x14ac:dyDescent="0.25">
      <c r="A34" s="32" t="s">
        <v>128</v>
      </c>
      <c r="B34" s="65" t="s">
        <v>31</v>
      </c>
      <c r="C34" s="163" t="s">
        <v>56</v>
      </c>
      <c r="D34" s="164" t="s">
        <v>56</v>
      </c>
      <c r="E34" s="164" t="s">
        <v>56</v>
      </c>
      <c r="F34" s="164" t="s">
        <v>56</v>
      </c>
      <c r="G34" s="164" t="s">
        <v>56</v>
      </c>
      <c r="H34" s="164" t="s">
        <v>56</v>
      </c>
      <c r="I34" s="164" t="s">
        <v>56</v>
      </c>
      <c r="J34" s="164" t="s">
        <v>56</v>
      </c>
      <c r="K34" s="164" t="s">
        <v>56</v>
      </c>
      <c r="L34" s="164" t="s">
        <v>56</v>
      </c>
      <c r="M34" s="164" t="s">
        <v>56</v>
      </c>
      <c r="N34" s="164" t="s">
        <v>56</v>
      </c>
      <c r="O34" s="164" t="s">
        <v>56</v>
      </c>
      <c r="P34" s="164" t="s">
        <v>56</v>
      </c>
      <c r="Q34" s="164" t="s">
        <v>56</v>
      </c>
      <c r="R34" s="164" t="s">
        <v>56</v>
      </c>
      <c r="S34" s="164" t="s">
        <v>56</v>
      </c>
      <c r="T34" s="164" t="s">
        <v>56</v>
      </c>
      <c r="U34" s="164" t="s">
        <v>56</v>
      </c>
      <c r="V34" s="164" t="s">
        <v>56</v>
      </c>
      <c r="W34" s="164" t="s">
        <v>56</v>
      </c>
      <c r="X34" s="164" t="s">
        <v>56</v>
      </c>
      <c r="Y34" s="164" t="s">
        <v>56</v>
      </c>
      <c r="Z34" s="164" t="s">
        <v>56</v>
      </c>
      <c r="AA34" s="164" t="s">
        <v>56</v>
      </c>
      <c r="AB34" s="164" t="s">
        <v>55</v>
      </c>
      <c r="AC34" s="164" t="s">
        <v>55</v>
      </c>
      <c r="AD34" s="164" t="s">
        <v>55</v>
      </c>
      <c r="AE34" s="164" t="s">
        <v>55</v>
      </c>
      <c r="AF34" s="164" t="s">
        <v>55</v>
      </c>
      <c r="AG34" s="164" t="s">
        <v>55</v>
      </c>
      <c r="AH34" s="149" t="s">
        <v>3</v>
      </c>
    </row>
    <row r="35" spans="1:34" s="33" customFormat="1" x14ac:dyDescent="0.25">
      <c r="A35" s="32" t="s">
        <v>129</v>
      </c>
      <c r="B35" s="65" t="s">
        <v>32</v>
      </c>
      <c r="C35" s="141">
        <v>917.19154702619403</v>
      </c>
      <c r="D35" s="138">
        <v>917.19154702619403</v>
      </c>
      <c r="E35" s="138">
        <v>885.988588983461</v>
      </c>
      <c r="F35" s="138">
        <v>803.166449603307</v>
      </c>
      <c r="G35" s="138">
        <v>769.79875373746404</v>
      </c>
      <c r="H35" s="138">
        <v>714.70842366077409</v>
      </c>
      <c r="I35" s="138">
        <v>651.94064490374603</v>
      </c>
      <c r="J35" s="138">
        <v>625.85535192014299</v>
      </c>
      <c r="K35" s="138">
        <v>591.0456829457089</v>
      </c>
      <c r="L35" s="138">
        <v>600.10265780012003</v>
      </c>
      <c r="M35" s="138">
        <v>552.97095775279399</v>
      </c>
      <c r="N35" s="138">
        <v>531.55925315862999</v>
      </c>
      <c r="O35" s="138">
        <v>481.06305193576998</v>
      </c>
      <c r="P35" s="138">
        <v>462.61979836668286</v>
      </c>
      <c r="Q35" s="138">
        <v>448.42682125795801</v>
      </c>
      <c r="R35" s="138">
        <v>420.13006589848095</v>
      </c>
      <c r="S35" s="138">
        <v>438.23182918678094</v>
      </c>
      <c r="T35" s="138">
        <v>426.41097191883296</v>
      </c>
      <c r="U35" s="138">
        <v>437.874058980028</v>
      </c>
      <c r="V35" s="138">
        <v>423.39412842451105</v>
      </c>
      <c r="W35" s="138">
        <v>429.69874449507506</v>
      </c>
      <c r="X35" s="138">
        <v>458.20334510692896</v>
      </c>
      <c r="Y35" s="138">
        <v>456.66954214235398</v>
      </c>
      <c r="Z35" s="138">
        <v>453.03110251949306</v>
      </c>
      <c r="AA35" s="138">
        <v>449.35281036221494</v>
      </c>
      <c r="AB35" s="138">
        <v>429.354561116132</v>
      </c>
      <c r="AC35" s="138">
        <v>451.71964694684999</v>
      </c>
      <c r="AD35" s="138">
        <v>450.72802713564306</v>
      </c>
      <c r="AE35" s="138">
        <v>453.04583250022301</v>
      </c>
      <c r="AF35" s="138">
        <v>440.40173015463722</v>
      </c>
      <c r="AG35" s="138">
        <v>431.1282870207927</v>
      </c>
      <c r="AH35" s="149">
        <v>-0.52994738294455723</v>
      </c>
    </row>
    <row r="36" spans="1:34" s="33" customFormat="1" x14ac:dyDescent="0.25">
      <c r="A36" s="32" t="s">
        <v>130</v>
      </c>
      <c r="B36" s="65" t="s">
        <v>33</v>
      </c>
      <c r="C36" s="163" t="s">
        <v>55</v>
      </c>
      <c r="D36" s="164" t="s">
        <v>55</v>
      </c>
      <c r="E36" s="164" t="s">
        <v>55</v>
      </c>
      <c r="F36" s="164" t="s">
        <v>55</v>
      </c>
      <c r="G36" s="164" t="s">
        <v>55</v>
      </c>
      <c r="H36" s="164" t="s">
        <v>55</v>
      </c>
      <c r="I36" s="164" t="s">
        <v>55</v>
      </c>
      <c r="J36" s="164" t="s">
        <v>55</v>
      </c>
      <c r="K36" s="164" t="s">
        <v>55</v>
      </c>
      <c r="L36" s="164" t="s">
        <v>55</v>
      </c>
      <c r="M36" s="164" t="s">
        <v>55</v>
      </c>
      <c r="N36" s="164" t="s">
        <v>55</v>
      </c>
      <c r="O36" s="164" t="s">
        <v>55</v>
      </c>
      <c r="P36" s="164" t="s">
        <v>55</v>
      </c>
      <c r="Q36" s="164" t="s">
        <v>55</v>
      </c>
      <c r="R36" s="164" t="s">
        <v>55</v>
      </c>
      <c r="S36" s="164" t="s">
        <v>55</v>
      </c>
      <c r="T36" s="164" t="s">
        <v>55</v>
      </c>
      <c r="U36" s="164" t="s">
        <v>55</v>
      </c>
      <c r="V36" s="164" t="s">
        <v>55</v>
      </c>
      <c r="W36" s="164" t="s">
        <v>55</v>
      </c>
      <c r="X36" s="164" t="s">
        <v>55</v>
      </c>
      <c r="Y36" s="164" t="s">
        <v>55</v>
      </c>
      <c r="Z36" s="164" t="s">
        <v>55</v>
      </c>
      <c r="AA36" s="164" t="s">
        <v>55</v>
      </c>
      <c r="AB36" s="164" t="s">
        <v>55</v>
      </c>
      <c r="AC36" s="164" t="s">
        <v>55</v>
      </c>
      <c r="AD36" s="164" t="s">
        <v>55</v>
      </c>
      <c r="AE36" s="164" t="s">
        <v>55</v>
      </c>
      <c r="AF36" s="164" t="s">
        <v>55</v>
      </c>
      <c r="AG36" s="164" t="s">
        <v>55</v>
      </c>
      <c r="AH36" s="149" t="s">
        <v>3</v>
      </c>
    </row>
    <row r="37" spans="1:34" s="33" customFormat="1" x14ac:dyDescent="0.25">
      <c r="A37" s="32" t="s">
        <v>131</v>
      </c>
      <c r="B37" s="65" t="s">
        <v>34</v>
      </c>
      <c r="C37" s="163" t="s">
        <v>64</v>
      </c>
      <c r="D37" s="164" t="s">
        <v>64</v>
      </c>
      <c r="E37" s="164" t="s">
        <v>64</v>
      </c>
      <c r="F37" s="164" t="s">
        <v>64</v>
      </c>
      <c r="G37" s="164" t="s">
        <v>64</v>
      </c>
      <c r="H37" s="164" t="s">
        <v>64</v>
      </c>
      <c r="I37" s="164" t="s">
        <v>64</v>
      </c>
      <c r="J37" s="164" t="s">
        <v>64</v>
      </c>
      <c r="K37" s="164" t="s">
        <v>64</v>
      </c>
      <c r="L37" s="164" t="s">
        <v>64</v>
      </c>
      <c r="M37" s="164" t="s">
        <v>64</v>
      </c>
      <c r="N37" s="164" t="s">
        <v>64</v>
      </c>
      <c r="O37" s="164" t="s">
        <v>64</v>
      </c>
      <c r="P37" s="164" t="s">
        <v>64</v>
      </c>
      <c r="Q37" s="164" t="s">
        <v>64</v>
      </c>
      <c r="R37" s="164" t="s">
        <v>64</v>
      </c>
      <c r="S37" s="164" t="s">
        <v>64</v>
      </c>
      <c r="T37" s="164" t="s">
        <v>64</v>
      </c>
      <c r="U37" s="164" t="s">
        <v>64</v>
      </c>
      <c r="V37" s="164" t="s">
        <v>64</v>
      </c>
      <c r="W37" s="164" t="s">
        <v>64</v>
      </c>
      <c r="X37" s="164" t="s">
        <v>64</v>
      </c>
      <c r="Y37" s="164" t="s">
        <v>64</v>
      </c>
      <c r="Z37" s="164" t="s">
        <v>64</v>
      </c>
      <c r="AA37" s="164" t="s">
        <v>64</v>
      </c>
      <c r="AB37" s="164" t="s">
        <v>64</v>
      </c>
      <c r="AC37" s="164" t="s">
        <v>59</v>
      </c>
      <c r="AD37" s="164" t="s">
        <v>59</v>
      </c>
      <c r="AE37" s="164" t="s">
        <v>59</v>
      </c>
      <c r="AF37" s="164" t="s">
        <v>59</v>
      </c>
      <c r="AG37" s="164" t="s">
        <v>59</v>
      </c>
      <c r="AH37" s="149" t="s">
        <v>3</v>
      </c>
    </row>
    <row r="38" spans="1:34" s="33" customFormat="1" x14ac:dyDescent="0.25">
      <c r="A38" s="32" t="s">
        <v>132</v>
      </c>
      <c r="B38" s="65" t="s">
        <v>35</v>
      </c>
      <c r="C38" s="163" t="s">
        <v>54</v>
      </c>
      <c r="D38" s="164" t="s">
        <v>54</v>
      </c>
      <c r="E38" s="164" t="s">
        <v>54</v>
      </c>
      <c r="F38" s="164" t="s">
        <v>54</v>
      </c>
      <c r="G38" s="164" t="s">
        <v>54</v>
      </c>
      <c r="H38" s="164" t="s">
        <v>54</v>
      </c>
      <c r="I38" s="164" t="s">
        <v>54</v>
      </c>
      <c r="J38" s="164" t="s">
        <v>54</v>
      </c>
      <c r="K38" s="164" t="s">
        <v>54</v>
      </c>
      <c r="L38" s="164" t="s">
        <v>54</v>
      </c>
      <c r="M38" s="164" t="s">
        <v>54</v>
      </c>
      <c r="N38" s="164" t="s">
        <v>54</v>
      </c>
      <c r="O38" s="164" t="s">
        <v>54</v>
      </c>
      <c r="P38" s="164" t="s">
        <v>54</v>
      </c>
      <c r="Q38" s="164" t="s">
        <v>54</v>
      </c>
      <c r="R38" s="164" t="s">
        <v>54</v>
      </c>
      <c r="S38" s="164" t="s">
        <v>54</v>
      </c>
      <c r="T38" s="164" t="s">
        <v>54</v>
      </c>
      <c r="U38" s="164" t="s">
        <v>54</v>
      </c>
      <c r="V38" s="164" t="s">
        <v>54</v>
      </c>
      <c r="W38" s="164" t="s">
        <v>54</v>
      </c>
      <c r="X38" s="164" t="s">
        <v>54</v>
      </c>
      <c r="Y38" s="164" t="s">
        <v>54</v>
      </c>
      <c r="Z38" s="164" t="s">
        <v>54</v>
      </c>
      <c r="AA38" s="164" t="s">
        <v>54</v>
      </c>
      <c r="AB38" s="164" t="s">
        <v>54</v>
      </c>
      <c r="AC38" s="164" t="s">
        <v>54</v>
      </c>
      <c r="AD38" s="164" t="s">
        <v>54</v>
      </c>
      <c r="AE38" s="164" t="s">
        <v>54</v>
      </c>
      <c r="AF38" s="164" t="s">
        <v>54</v>
      </c>
      <c r="AG38" s="164" t="s">
        <v>54</v>
      </c>
      <c r="AH38" s="149" t="s">
        <v>3</v>
      </c>
    </row>
    <row r="39" spans="1:34" s="33" customFormat="1" x14ac:dyDescent="0.25">
      <c r="A39" s="32" t="s">
        <v>133</v>
      </c>
      <c r="B39" s="65" t="s">
        <v>36</v>
      </c>
      <c r="C39" s="141">
        <v>88.040993425931603</v>
      </c>
      <c r="D39" s="138">
        <v>88.040993425931603</v>
      </c>
      <c r="E39" s="138">
        <v>85.193610786296901</v>
      </c>
      <c r="F39" s="138">
        <v>92.491083712196996</v>
      </c>
      <c r="G39" s="138">
        <v>91.087487886810706</v>
      </c>
      <c r="H39" s="138">
        <v>148.6409414437922</v>
      </c>
      <c r="I39" s="138">
        <v>190.57933179138033</v>
      </c>
      <c r="J39" s="138">
        <v>177.35476268253331</v>
      </c>
      <c r="K39" s="138">
        <v>207.48815508380119</v>
      </c>
      <c r="L39" s="138">
        <v>199.46351196181408</v>
      </c>
      <c r="M39" s="138">
        <v>200.04758034104327</v>
      </c>
      <c r="N39" s="138">
        <v>188.57576778383401</v>
      </c>
      <c r="O39" s="138">
        <v>199.15731530538099</v>
      </c>
      <c r="P39" s="138">
        <v>196.98064581297552</v>
      </c>
      <c r="Q39" s="138">
        <v>216.22562879679072</v>
      </c>
      <c r="R39" s="138">
        <v>221.60292621518499</v>
      </c>
      <c r="S39" s="138">
        <v>211.09256025039181</v>
      </c>
      <c r="T39" s="138">
        <v>211.88303800885751</v>
      </c>
      <c r="U39" s="138">
        <v>215.150166575621</v>
      </c>
      <c r="V39" s="138">
        <v>189.184474968807</v>
      </c>
      <c r="W39" s="138">
        <v>172.02345254778061</v>
      </c>
      <c r="X39" s="138">
        <v>199.71064864319939</v>
      </c>
      <c r="Y39" s="138">
        <v>180.17755835195311</v>
      </c>
      <c r="Z39" s="138">
        <v>188.22924053366927</v>
      </c>
      <c r="AA39" s="138">
        <v>168.30045952838569</v>
      </c>
      <c r="AB39" s="138">
        <v>158.79406749680399</v>
      </c>
      <c r="AC39" s="138">
        <v>167.08665584814031</v>
      </c>
      <c r="AD39" s="138">
        <v>156.75079957849721</v>
      </c>
      <c r="AE39" s="138">
        <v>191.86936773153528</v>
      </c>
      <c r="AF39" s="138">
        <v>135.6961113987378</v>
      </c>
      <c r="AG39" s="138">
        <v>156.3326460028193</v>
      </c>
      <c r="AH39" s="149">
        <v>0.77568016806104179</v>
      </c>
    </row>
    <row r="40" spans="1:34" s="33" customFormat="1" x14ac:dyDescent="0.25">
      <c r="A40" s="32" t="s">
        <v>134</v>
      </c>
      <c r="B40" s="65" t="s">
        <v>37</v>
      </c>
      <c r="C40" s="163" t="s">
        <v>56</v>
      </c>
      <c r="D40" s="164" t="s">
        <v>56</v>
      </c>
      <c r="E40" s="164" t="s">
        <v>56</v>
      </c>
      <c r="F40" s="164" t="s">
        <v>56</v>
      </c>
      <c r="G40" s="164" t="s">
        <v>56</v>
      </c>
      <c r="H40" s="164" t="s">
        <v>56</v>
      </c>
      <c r="I40" s="164" t="s">
        <v>56</v>
      </c>
      <c r="J40" s="164" t="s">
        <v>56</v>
      </c>
      <c r="K40" s="164" t="s">
        <v>56</v>
      </c>
      <c r="L40" s="164" t="s">
        <v>56</v>
      </c>
      <c r="M40" s="164" t="s">
        <v>56</v>
      </c>
      <c r="N40" s="164" t="s">
        <v>56</v>
      </c>
      <c r="O40" s="164" t="s">
        <v>56</v>
      </c>
      <c r="P40" s="164" t="s">
        <v>56</v>
      </c>
      <c r="Q40" s="164" t="s">
        <v>56</v>
      </c>
      <c r="R40" s="164" t="s">
        <v>56</v>
      </c>
      <c r="S40" s="164" t="s">
        <v>56</v>
      </c>
      <c r="T40" s="164" t="s">
        <v>56</v>
      </c>
      <c r="U40" s="164" t="s">
        <v>56</v>
      </c>
      <c r="V40" s="164" t="s">
        <v>56</v>
      </c>
      <c r="W40" s="164" t="s">
        <v>56</v>
      </c>
      <c r="X40" s="164" t="s">
        <v>56</v>
      </c>
      <c r="Y40" s="164" t="s">
        <v>56</v>
      </c>
      <c r="Z40" s="164" t="s">
        <v>56</v>
      </c>
      <c r="AA40" s="164" t="s">
        <v>56</v>
      </c>
      <c r="AB40" s="164" t="s">
        <v>56</v>
      </c>
      <c r="AC40" s="164" t="s">
        <v>55</v>
      </c>
      <c r="AD40" s="164" t="s">
        <v>55</v>
      </c>
      <c r="AE40" s="164" t="s">
        <v>55</v>
      </c>
      <c r="AF40" s="164" t="s">
        <v>55</v>
      </c>
      <c r="AG40" s="164" t="s">
        <v>55</v>
      </c>
      <c r="AH40" s="149" t="s">
        <v>3</v>
      </c>
    </row>
    <row r="41" spans="1:34" s="33" customFormat="1" x14ac:dyDescent="0.25">
      <c r="A41" s="32" t="s">
        <v>135</v>
      </c>
      <c r="B41" s="65" t="s">
        <v>38</v>
      </c>
      <c r="C41" s="163" t="s">
        <v>63</v>
      </c>
      <c r="D41" s="164" t="s">
        <v>63</v>
      </c>
      <c r="E41" s="164" t="s">
        <v>63</v>
      </c>
      <c r="F41" s="164" t="s">
        <v>63</v>
      </c>
      <c r="G41" s="164" t="s">
        <v>63</v>
      </c>
      <c r="H41" s="164" t="s">
        <v>63</v>
      </c>
      <c r="I41" s="164" t="s">
        <v>63</v>
      </c>
      <c r="J41" s="164" t="s">
        <v>63</v>
      </c>
      <c r="K41" s="164" t="s">
        <v>63</v>
      </c>
      <c r="L41" s="164" t="s">
        <v>63</v>
      </c>
      <c r="M41" s="164" t="s">
        <v>63</v>
      </c>
      <c r="N41" s="164" t="s">
        <v>63</v>
      </c>
      <c r="O41" s="164" t="s">
        <v>63</v>
      </c>
      <c r="P41" s="164" t="s">
        <v>63</v>
      </c>
      <c r="Q41" s="164" t="s">
        <v>63</v>
      </c>
      <c r="R41" s="164" t="s">
        <v>63</v>
      </c>
      <c r="S41" s="164" t="s">
        <v>63</v>
      </c>
      <c r="T41" s="164" t="s">
        <v>63</v>
      </c>
      <c r="U41" s="164" t="s">
        <v>63</v>
      </c>
      <c r="V41" s="164" t="s">
        <v>63</v>
      </c>
      <c r="W41" s="164" t="s">
        <v>63</v>
      </c>
      <c r="X41" s="164" t="s">
        <v>63</v>
      </c>
      <c r="Y41" s="164" t="s">
        <v>63</v>
      </c>
      <c r="Z41" s="164" t="s">
        <v>63</v>
      </c>
      <c r="AA41" s="164" t="s">
        <v>63</v>
      </c>
      <c r="AB41" s="164" t="s">
        <v>62</v>
      </c>
      <c r="AC41" s="164" t="s">
        <v>62</v>
      </c>
      <c r="AD41" s="164" t="s">
        <v>62</v>
      </c>
      <c r="AE41" s="164" t="s">
        <v>62</v>
      </c>
      <c r="AF41" s="164" t="s">
        <v>62</v>
      </c>
      <c r="AG41" s="164" t="s">
        <v>62</v>
      </c>
      <c r="AH41" s="149" t="s">
        <v>3</v>
      </c>
    </row>
    <row r="42" spans="1:34" s="33" customFormat="1" x14ac:dyDescent="0.25">
      <c r="A42" s="32" t="s">
        <v>136</v>
      </c>
      <c r="B42" s="65" t="s">
        <v>39</v>
      </c>
      <c r="C42" s="141">
        <v>87.769274705224902</v>
      </c>
      <c r="D42" s="138">
        <v>87.769274705224902</v>
      </c>
      <c r="E42" s="138">
        <v>86.52782411940062</v>
      </c>
      <c r="F42" s="138">
        <v>85.424645255990029</v>
      </c>
      <c r="G42" s="138">
        <v>84.250730085212012</v>
      </c>
      <c r="H42" s="138">
        <v>83.171455653953942</v>
      </c>
      <c r="I42" s="138">
        <v>82.085492153549779</v>
      </c>
      <c r="J42" s="138">
        <v>80.973222091019352</v>
      </c>
      <c r="K42" s="138">
        <v>79.832997851126578</v>
      </c>
      <c r="L42" s="138">
        <v>78.706108418575084</v>
      </c>
      <c r="M42" s="138">
        <v>76.799969956872673</v>
      </c>
      <c r="N42" s="138">
        <v>65.443859756884066</v>
      </c>
      <c r="O42" s="138">
        <v>65.518505273096835</v>
      </c>
      <c r="P42" s="138">
        <v>71.762453675154219</v>
      </c>
      <c r="Q42" s="138">
        <v>67.987902407517922</v>
      </c>
      <c r="R42" s="138">
        <v>75.678675415189147</v>
      </c>
      <c r="S42" s="138">
        <v>66.929138778693897</v>
      </c>
      <c r="T42" s="138">
        <v>71.569421823796617</v>
      </c>
      <c r="U42" s="138">
        <v>56.957846561887827</v>
      </c>
      <c r="V42" s="138">
        <v>62.693942770213667</v>
      </c>
      <c r="W42" s="138">
        <v>58.839018470689709</v>
      </c>
      <c r="X42" s="138">
        <v>49.201273264025389</v>
      </c>
      <c r="Y42" s="138">
        <v>57.615058155055003</v>
      </c>
      <c r="Z42" s="138">
        <v>46.484003416469747</v>
      </c>
      <c r="AA42" s="138">
        <v>46.412993451529083</v>
      </c>
      <c r="AB42" s="138">
        <v>49.540507098335617</v>
      </c>
      <c r="AC42" s="138">
        <v>56.343721837685507</v>
      </c>
      <c r="AD42" s="138">
        <v>52.516682919841287</v>
      </c>
      <c r="AE42" s="138">
        <v>47.480518810973017</v>
      </c>
      <c r="AF42" s="138">
        <v>53.114223011168022</v>
      </c>
      <c r="AG42" s="138">
        <v>45.3008991071571</v>
      </c>
      <c r="AH42" s="149">
        <v>-0.48386380929657674</v>
      </c>
    </row>
    <row r="43" spans="1:34" s="33" customFormat="1" x14ac:dyDescent="0.25">
      <c r="A43" s="32" t="s">
        <v>137</v>
      </c>
      <c r="B43" s="65" t="s">
        <v>40</v>
      </c>
      <c r="C43" s="163" t="s">
        <v>56</v>
      </c>
      <c r="D43" s="164" t="s">
        <v>56</v>
      </c>
      <c r="E43" s="164" t="s">
        <v>56</v>
      </c>
      <c r="F43" s="164" t="s">
        <v>56</v>
      </c>
      <c r="G43" s="164" t="s">
        <v>56</v>
      </c>
      <c r="H43" s="164" t="s">
        <v>56</v>
      </c>
      <c r="I43" s="164" t="s">
        <v>56</v>
      </c>
      <c r="J43" s="164" t="s">
        <v>56</v>
      </c>
      <c r="K43" s="164" t="s">
        <v>56</v>
      </c>
      <c r="L43" s="164" t="s">
        <v>56</v>
      </c>
      <c r="M43" s="164" t="s">
        <v>56</v>
      </c>
      <c r="N43" s="164" t="s">
        <v>56</v>
      </c>
      <c r="O43" s="164" t="s">
        <v>56</v>
      </c>
      <c r="P43" s="164" t="s">
        <v>56</v>
      </c>
      <c r="Q43" s="164" t="s">
        <v>56</v>
      </c>
      <c r="R43" s="164" t="s">
        <v>56</v>
      </c>
      <c r="S43" s="164" t="s">
        <v>56</v>
      </c>
      <c r="T43" s="164" t="s">
        <v>56</v>
      </c>
      <c r="U43" s="164" t="s">
        <v>56</v>
      </c>
      <c r="V43" s="164" t="s">
        <v>56</v>
      </c>
      <c r="W43" s="164" t="s">
        <v>56</v>
      </c>
      <c r="X43" s="164" t="s">
        <v>56</v>
      </c>
      <c r="Y43" s="164" t="s">
        <v>56</v>
      </c>
      <c r="Z43" s="164" t="s">
        <v>56</v>
      </c>
      <c r="AA43" s="164" t="s">
        <v>56</v>
      </c>
      <c r="AB43" s="164" t="s">
        <v>56</v>
      </c>
      <c r="AC43" s="164" t="s">
        <v>55</v>
      </c>
      <c r="AD43" s="164" t="s">
        <v>55</v>
      </c>
      <c r="AE43" s="164" t="s">
        <v>55</v>
      </c>
      <c r="AF43" s="164" t="s">
        <v>55</v>
      </c>
      <c r="AG43" s="164" t="s">
        <v>55</v>
      </c>
      <c r="AH43" s="149" t="s">
        <v>3</v>
      </c>
    </row>
    <row r="44" spans="1:34" s="33" customFormat="1" x14ac:dyDescent="0.25">
      <c r="A44" s="32" t="s">
        <v>138</v>
      </c>
      <c r="B44" s="65" t="s">
        <v>41</v>
      </c>
      <c r="C44" s="163" t="s">
        <v>327</v>
      </c>
      <c r="D44" s="164" t="s">
        <v>327</v>
      </c>
      <c r="E44" s="164" t="s">
        <v>327</v>
      </c>
      <c r="F44" s="164" t="s">
        <v>327</v>
      </c>
      <c r="G44" s="164" t="s">
        <v>327</v>
      </c>
      <c r="H44" s="164" t="s">
        <v>327</v>
      </c>
      <c r="I44" s="164" t="s">
        <v>327</v>
      </c>
      <c r="J44" s="164" t="s">
        <v>327</v>
      </c>
      <c r="K44" s="164" t="s">
        <v>327</v>
      </c>
      <c r="L44" s="164" t="s">
        <v>327</v>
      </c>
      <c r="M44" s="164" t="s">
        <v>327</v>
      </c>
      <c r="N44" s="164" t="s">
        <v>327</v>
      </c>
      <c r="O44" s="164" t="s">
        <v>327</v>
      </c>
      <c r="P44" s="164" t="s">
        <v>327</v>
      </c>
      <c r="Q44" s="164" t="s">
        <v>327</v>
      </c>
      <c r="R44" s="164" t="s">
        <v>327</v>
      </c>
      <c r="S44" s="164" t="s">
        <v>327</v>
      </c>
      <c r="T44" s="164" t="s">
        <v>327</v>
      </c>
      <c r="U44" s="164" t="s">
        <v>327</v>
      </c>
      <c r="V44" s="164" t="s">
        <v>327</v>
      </c>
      <c r="W44" s="164" t="s">
        <v>327</v>
      </c>
      <c r="X44" s="164" t="s">
        <v>327</v>
      </c>
      <c r="Y44" s="164" t="s">
        <v>327</v>
      </c>
      <c r="Z44" s="164" t="s">
        <v>327</v>
      </c>
      <c r="AA44" s="164" t="s">
        <v>327</v>
      </c>
      <c r="AB44" s="164" t="s">
        <v>327</v>
      </c>
      <c r="AC44" s="164" t="s">
        <v>327</v>
      </c>
      <c r="AD44" s="164" t="s">
        <v>327</v>
      </c>
      <c r="AE44" s="164" t="s">
        <v>327</v>
      </c>
      <c r="AF44" s="164" t="s">
        <v>327</v>
      </c>
      <c r="AG44" s="164" t="s">
        <v>327</v>
      </c>
      <c r="AH44" s="149" t="s">
        <v>3</v>
      </c>
    </row>
    <row r="45" spans="1:34" s="33" customFormat="1" x14ac:dyDescent="0.25">
      <c r="A45" s="32" t="s">
        <v>139</v>
      </c>
      <c r="B45" s="65" t="s">
        <v>42</v>
      </c>
      <c r="C45" s="163" t="s">
        <v>57</v>
      </c>
      <c r="D45" s="164" t="s">
        <v>57</v>
      </c>
      <c r="E45" s="164" t="s">
        <v>57</v>
      </c>
      <c r="F45" s="164" t="s">
        <v>57</v>
      </c>
      <c r="G45" s="164" t="s">
        <v>57</v>
      </c>
      <c r="H45" s="164" t="s">
        <v>57</v>
      </c>
      <c r="I45" s="164" t="s">
        <v>57</v>
      </c>
      <c r="J45" s="164" t="s">
        <v>57</v>
      </c>
      <c r="K45" s="164" t="s">
        <v>57</v>
      </c>
      <c r="L45" s="164" t="s">
        <v>57</v>
      </c>
      <c r="M45" s="164" t="s">
        <v>57</v>
      </c>
      <c r="N45" s="164" t="s">
        <v>57</v>
      </c>
      <c r="O45" s="164" t="s">
        <v>57</v>
      </c>
      <c r="P45" s="164" t="s">
        <v>57</v>
      </c>
      <c r="Q45" s="164" t="s">
        <v>57</v>
      </c>
      <c r="R45" s="164" t="s">
        <v>57</v>
      </c>
      <c r="S45" s="164" t="s">
        <v>57</v>
      </c>
      <c r="T45" s="164" t="s">
        <v>57</v>
      </c>
      <c r="U45" s="164" t="s">
        <v>57</v>
      </c>
      <c r="V45" s="164" t="s">
        <v>57</v>
      </c>
      <c r="W45" s="164" t="s">
        <v>57</v>
      </c>
      <c r="X45" s="164" t="s">
        <v>57</v>
      </c>
      <c r="Y45" s="164" t="s">
        <v>57</v>
      </c>
      <c r="Z45" s="164" t="s">
        <v>57</v>
      </c>
      <c r="AA45" s="164" t="s">
        <v>57</v>
      </c>
      <c r="AB45" s="164" t="s">
        <v>57</v>
      </c>
      <c r="AC45" s="164" t="s">
        <v>57</v>
      </c>
      <c r="AD45" s="164" t="s">
        <v>57</v>
      </c>
      <c r="AE45" s="164" t="s">
        <v>57</v>
      </c>
      <c r="AF45" s="164" t="s">
        <v>57</v>
      </c>
      <c r="AG45" s="164" t="s">
        <v>57</v>
      </c>
      <c r="AH45" s="149" t="s">
        <v>3</v>
      </c>
    </row>
    <row r="46" spans="1:34" s="33" customFormat="1" x14ac:dyDescent="0.25">
      <c r="A46" s="32" t="s">
        <v>140</v>
      </c>
      <c r="B46" s="65" t="s">
        <v>43</v>
      </c>
      <c r="C46" s="141">
        <v>411.54745960765706</v>
      </c>
      <c r="D46" s="138">
        <v>411.54745960765706</v>
      </c>
      <c r="E46" s="138">
        <v>391.42826309112456</v>
      </c>
      <c r="F46" s="138">
        <v>370.45955613603144</v>
      </c>
      <c r="G46" s="138">
        <v>342.6149414192285</v>
      </c>
      <c r="H46" s="138">
        <v>318.2740649327389</v>
      </c>
      <c r="I46" s="138">
        <v>300.6642182905245</v>
      </c>
      <c r="J46" s="138">
        <v>282.29952880222839</v>
      </c>
      <c r="K46" s="138">
        <v>265.22376423388459</v>
      </c>
      <c r="L46" s="138">
        <v>245.36009963652407</v>
      </c>
      <c r="M46" s="138">
        <v>228.18300010335528</v>
      </c>
      <c r="N46" s="138">
        <v>214.76634754106573</v>
      </c>
      <c r="O46" s="138">
        <v>202.7284284420256</v>
      </c>
      <c r="P46" s="138">
        <v>186.94186421822701</v>
      </c>
      <c r="Q46" s="138">
        <v>173.66316708361273</v>
      </c>
      <c r="R46" s="138">
        <v>160.4757390401727</v>
      </c>
      <c r="S46" s="138">
        <v>155.04975746940187</v>
      </c>
      <c r="T46" s="138">
        <v>152.8753904797114</v>
      </c>
      <c r="U46" s="138">
        <v>149.07592308685128</v>
      </c>
      <c r="V46" s="138">
        <v>146.28766158280132</v>
      </c>
      <c r="W46" s="138">
        <v>144.32657718886992</v>
      </c>
      <c r="X46" s="138">
        <v>143.01540640140701</v>
      </c>
      <c r="Y46" s="138">
        <v>140.79742429893273</v>
      </c>
      <c r="Z46" s="138">
        <v>138.22768281656587</v>
      </c>
      <c r="AA46" s="138">
        <v>133.5440294773426</v>
      </c>
      <c r="AB46" s="138">
        <v>130.1362649604626</v>
      </c>
      <c r="AC46" s="138">
        <v>126.10877764877593</v>
      </c>
      <c r="AD46" s="138">
        <v>121.5892769918327</v>
      </c>
      <c r="AE46" s="138">
        <v>121.6405097561629</v>
      </c>
      <c r="AF46" s="138">
        <v>121.8135537054464</v>
      </c>
      <c r="AG46" s="138">
        <v>121.68425560365333</v>
      </c>
      <c r="AH46" s="149">
        <v>-0.70432509601770033</v>
      </c>
    </row>
    <row r="47" spans="1:34" s="33" customFormat="1" x14ac:dyDescent="0.25">
      <c r="A47" s="32" t="s">
        <v>141</v>
      </c>
      <c r="B47" s="65" t="s">
        <v>44</v>
      </c>
      <c r="C47" s="157" t="s">
        <v>55</v>
      </c>
      <c r="D47" s="167" t="s">
        <v>55</v>
      </c>
      <c r="E47" s="167" t="s">
        <v>55</v>
      </c>
      <c r="F47" s="167" t="s">
        <v>55</v>
      </c>
      <c r="G47" s="167" t="s">
        <v>55</v>
      </c>
      <c r="H47" s="167" t="s">
        <v>55</v>
      </c>
      <c r="I47" s="167" t="s">
        <v>55</v>
      </c>
      <c r="J47" s="167" t="s">
        <v>55</v>
      </c>
      <c r="K47" s="167" t="s">
        <v>55</v>
      </c>
      <c r="L47" s="167" t="s">
        <v>55</v>
      </c>
      <c r="M47" s="167" t="s">
        <v>55</v>
      </c>
      <c r="N47" s="167" t="s">
        <v>55</v>
      </c>
      <c r="O47" s="167" t="s">
        <v>55</v>
      </c>
      <c r="P47" s="167" t="s">
        <v>55</v>
      </c>
      <c r="Q47" s="167" t="s">
        <v>55</v>
      </c>
      <c r="R47" s="167" t="s">
        <v>55</v>
      </c>
      <c r="S47" s="167" t="s">
        <v>55</v>
      </c>
      <c r="T47" s="167" t="s">
        <v>55</v>
      </c>
      <c r="U47" s="167" t="s">
        <v>55</v>
      </c>
      <c r="V47" s="167" t="s">
        <v>55</v>
      </c>
      <c r="W47" s="167" t="s">
        <v>55</v>
      </c>
      <c r="X47" s="167" t="s">
        <v>55</v>
      </c>
      <c r="Y47" s="167" t="s">
        <v>55</v>
      </c>
      <c r="Z47" s="167" t="s">
        <v>55</v>
      </c>
      <c r="AA47" s="167" t="s">
        <v>55</v>
      </c>
      <c r="AB47" s="167" t="s">
        <v>55</v>
      </c>
      <c r="AC47" s="167" t="s">
        <v>55</v>
      </c>
      <c r="AD47" s="167" t="s">
        <v>55</v>
      </c>
      <c r="AE47" s="167" t="s">
        <v>55</v>
      </c>
      <c r="AF47" s="167" t="s">
        <v>55</v>
      </c>
      <c r="AG47" s="167" t="s">
        <v>55</v>
      </c>
      <c r="AH47" s="161" t="s">
        <v>3</v>
      </c>
    </row>
    <row r="48" spans="1:34" s="33" customFormat="1" x14ac:dyDescent="0.25">
      <c r="A48" s="32" t="s">
        <v>142</v>
      </c>
      <c r="B48" s="65" t="s">
        <v>45</v>
      </c>
      <c r="C48" s="157" t="s">
        <v>65</v>
      </c>
      <c r="D48" s="167" t="s">
        <v>65</v>
      </c>
      <c r="E48" s="167" t="s">
        <v>65</v>
      </c>
      <c r="F48" s="167" t="s">
        <v>65</v>
      </c>
      <c r="G48" s="167" t="s">
        <v>65</v>
      </c>
      <c r="H48" s="167" t="s">
        <v>65</v>
      </c>
      <c r="I48" s="167" t="s">
        <v>65</v>
      </c>
      <c r="J48" s="167" t="s">
        <v>65</v>
      </c>
      <c r="K48" s="167" t="s">
        <v>65</v>
      </c>
      <c r="L48" s="167" t="s">
        <v>65</v>
      </c>
      <c r="M48" s="167" t="s">
        <v>65</v>
      </c>
      <c r="N48" s="167" t="s">
        <v>65</v>
      </c>
      <c r="O48" s="167" t="s">
        <v>65</v>
      </c>
      <c r="P48" s="167" t="s">
        <v>65</v>
      </c>
      <c r="Q48" s="167" t="s">
        <v>65</v>
      </c>
      <c r="R48" s="167" t="s">
        <v>65</v>
      </c>
      <c r="S48" s="167" t="s">
        <v>65</v>
      </c>
      <c r="T48" s="167" t="s">
        <v>65</v>
      </c>
      <c r="U48" s="167" t="s">
        <v>65</v>
      </c>
      <c r="V48" s="167" t="s">
        <v>65</v>
      </c>
      <c r="W48" s="167" t="s">
        <v>65</v>
      </c>
      <c r="X48" s="167" t="s">
        <v>65</v>
      </c>
      <c r="Y48" s="167" t="s">
        <v>65</v>
      </c>
      <c r="Z48" s="167" t="s">
        <v>65</v>
      </c>
      <c r="AA48" s="167" t="s">
        <v>65</v>
      </c>
      <c r="AB48" s="167" t="s">
        <v>65</v>
      </c>
      <c r="AC48" s="167" t="s">
        <v>65</v>
      </c>
      <c r="AD48" s="167" t="s">
        <v>65</v>
      </c>
      <c r="AE48" s="167" t="s">
        <v>65</v>
      </c>
      <c r="AF48" s="167" t="s">
        <v>65</v>
      </c>
      <c r="AG48" s="167" t="s">
        <v>65</v>
      </c>
      <c r="AH48" s="161" t="s">
        <v>3</v>
      </c>
    </row>
    <row r="49" spans="1:34" s="33" customFormat="1" x14ac:dyDescent="0.25">
      <c r="A49" s="32" t="s">
        <v>143</v>
      </c>
      <c r="B49" s="65" t="s">
        <v>46</v>
      </c>
      <c r="C49" s="157" t="s">
        <v>55</v>
      </c>
      <c r="D49" s="167" t="s">
        <v>55</v>
      </c>
      <c r="E49" s="167" t="s">
        <v>55</v>
      </c>
      <c r="F49" s="167" t="s">
        <v>55</v>
      </c>
      <c r="G49" s="167" t="s">
        <v>55</v>
      </c>
      <c r="H49" s="167" t="s">
        <v>55</v>
      </c>
      <c r="I49" s="167" t="s">
        <v>55</v>
      </c>
      <c r="J49" s="167" t="s">
        <v>55</v>
      </c>
      <c r="K49" s="167" t="s">
        <v>55</v>
      </c>
      <c r="L49" s="167" t="s">
        <v>55</v>
      </c>
      <c r="M49" s="167" t="s">
        <v>55</v>
      </c>
      <c r="N49" s="167" t="s">
        <v>55</v>
      </c>
      <c r="O49" s="167" t="s">
        <v>55</v>
      </c>
      <c r="P49" s="167" t="s">
        <v>55</v>
      </c>
      <c r="Q49" s="167" t="s">
        <v>55</v>
      </c>
      <c r="R49" s="167" t="s">
        <v>55</v>
      </c>
      <c r="S49" s="167" t="s">
        <v>55</v>
      </c>
      <c r="T49" s="167" t="s">
        <v>55</v>
      </c>
      <c r="U49" s="167" t="s">
        <v>55</v>
      </c>
      <c r="V49" s="167" t="s">
        <v>55</v>
      </c>
      <c r="W49" s="167" t="s">
        <v>55</v>
      </c>
      <c r="X49" s="167" t="s">
        <v>55</v>
      </c>
      <c r="Y49" s="167" t="s">
        <v>55</v>
      </c>
      <c r="Z49" s="167" t="s">
        <v>55</v>
      </c>
      <c r="AA49" s="167" t="s">
        <v>55</v>
      </c>
      <c r="AB49" s="167" t="s">
        <v>55</v>
      </c>
      <c r="AC49" s="167" t="s">
        <v>55</v>
      </c>
      <c r="AD49" s="167" t="s">
        <v>55</v>
      </c>
      <c r="AE49" s="167" t="s">
        <v>55</v>
      </c>
      <c r="AF49" s="167" t="s">
        <v>55</v>
      </c>
      <c r="AG49" s="167" t="s">
        <v>55</v>
      </c>
      <c r="AH49" s="161" t="s">
        <v>3</v>
      </c>
    </row>
    <row r="50" spans="1:34" s="33" customFormat="1" ht="15.75" thickBot="1" x14ac:dyDescent="0.3">
      <c r="A50" s="34" t="s">
        <v>144</v>
      </c>
      <c r="B50" s="66" t="s">
        <v>47</v>
      </c>
      <c r="C50" s="158" t="s">
        <v>54</v>
      </c>
      <c r="D50" s="159" t="s">
        <v>54</v>
      </c>
      <c r="E50" s="159" t="s">
        <v>54</v>
      </c>
      <c r="F50" s="159" t="s">
        <v>54</v>
      </c>
      <c r="G50" s="159" t="s">
        <v>54</v>
      </c>
      <c r="H50" s="159" t="s">
        <v>54</v>
      </c>
      <c r="I50" s="159" t="s">
        <v>54</v>
      </c>
      <c r="J50" s="159" t="s">
        <v>54</v>
      </c>
      <c r="K50" s="159" t="s">
        <v>54</v>
      </c>
      <c r="L50" s="159" t="s">
        <v>54</v>
      </c>
      <c r="M50" s="159" t="s">
        <v>54</v>
      </c>
      <c r="N50" s="159" t="s">
        <v>54</v>
      </c>
      <c r="O50" s="159" t="s">
        <v>54</v>
      </c>
      <c r="P50" s="159" t="s">
        <v>54</v>
      </c>
      <c r="Q50" s="159" t="s">
        <v>54</v>
      </c>
      <c r="R50" s="159" t="s">
        <v>54</v>
      </c>
      <c r="S50" s="159" t="s">
        <v>54</v>
      </c>
      <c r="T50" s="159" t="s">
        <v>54</v>
      </c>
      <c r="U50" s="159" t="s">
        <v>54</v>
      </c>
      <c r="V50" s="159" t="s">
        <v>54</v>
      </c>
      <c r="W50" s="159" t="s">
        <v>54</v>
      </c>
      <c r="X50" s="159" t="s">
        <v>54</v>
      </c>
      <c r="Y50" s="159" t="s">
        <v>54</v>
      </c>
      <c r="Z50" s="159" t="s">
        <v>54</v>
      </c>
      <c r="AA50" s="159" t="s">
        <v>54</v>
      </c>
      <c r="AB50" s="159" t="s">
        <v>54</v>
      </c>
      <c r="AC50" s="159" t="s">
        <v>54</v>
      </c>
      <c r="AD50" s="159" t="s">
        <v>54</v>
      </c>
      <c r="AE50" s="159" t="s">
        <v>54</v>
      </c>
      <c r="AF50" s="159" t="s">
        <v>54</v>
      </c>
      <c r="AG50" s="159" t="s">
        <v>54</v>
      </c>
      <c r="AH50" s="162" t="s">
        <v>3</v>
      </c>
    </row>
    <row r="52" spans="1:34" x14ac:dyDescent="0.25">
      <c r="B52" s="53" t="s">
        <v>48</v>
      </c>
    </row>
    <row r="53" spans="1:34" s="67" customFormat="1" x14ac:dyDescent="0.25">
      <c r="B53" t="s">
        <v>237</v>
      </c>
      <c r="C53" s="29" t="s">
        <v>328</v>
      </c>
      <c r="D53" s="5"/>
      <c r="AH53" s="42"/>
    </row>
    <row r="54" spans="1:34" s="67" customFormat="1" x14ac:dyDescent="0.25">
      <c r="B54" t="s">
        <v>274</v>
      </c>
      <c r="C54" s="176" t="s">
        <v>278</v>
      </c>
      <c r="AH54" s="42"/>
    </row>
    <row r="56" spans="1:34" x14ac:dyDescent="0.25">
      <c r="B56" s="54" t="s">
        <v>238</v>
      </c>
    </row>
  </sheetData>
  <phoneticPr fontId="2"/>
  <hyperlinks>
    <hyperlink ref="C54" r:id="rId1" xr:uid="{FF251028-507F-4F93-9C6A-48A43FC962E8}"/>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F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H56"/>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67" customWidth="1"/>
    <col min="30" max="30" width="9.7109375" style="53" customWidth="1"/>
    <col min="31" max="32" width="9.7109375" style="67" customWidth="1"/>
    <col min="33" max="33" width="9.7109375" style="1" customWidth="1"/>
    <col min="34" max="34" width="14.5703125" style="42" customWidth="1"/>
    <col min="35" max="16384" width="9.140625" style="1"/>
  </cols>
  <sheetData>
    <row r="1" spans="1:34" ht="15.75" customHeight="1" x14ac:dyDescent="0.35">
      <c r="A1" s="77" t="s">
        <v>292</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53</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68"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3" t="s">
        <v>2</v>
      </c>
      <c r="C6" s="141">
        <v>278155.40391178522</v>
      </c>
      <c r="D6" s="138">
        <v>278155.40391178522</v>
      </c>
      <c r="E6" s="138">
        <v>279529.93162088917</v>
      </c>
      <c r="F6" s="138">
        <v>284524.95871112816</v>
      </c>
      <c r="G6" s="138">
        <v>288871.3497034313</v>
      </c>
      <c r="H6" s="138">
        <v>293696.15362373472</v>
      </c>
      <c r="I6" s="138">
        <v>305002.58791302156</v>
      </c>
      <c r="J6" s="138">
        <v>311885.71739982406</v>
      </c>
      <c r="K6" s="138">
        <v>320282.21308761381</v>
      </c>
      <c r="L6" s="138">
        <v>334074.45175070863</v>
      </c>
      <c r="M6" s="138">
        <v>343488.21753854537</v>
      </c>
      <c r="N6" s="138">
        <v>349635.06058557675</v>
      </c>
      <c r="O6" s="138">
        <v>357131.93390400149</v>
      </c>
      <c r="P6" s="138">
        <v>361540.44628675724</v>
      </c>
      <c r="Q6" s="138">
        <v>369279.98083585681</v>
      </c>
      <c r="R6" s="138">
        <v>382821.97993264504</v>
      </c>
      <c r="S6" s="138">
        <v>386155.03353096871</v>
      </c>
      <c r="T6" s="138">
        <v>392385.87126571883</v>
      </c>
      <c r="U6" s="138">
        <v>399626.19516407285</v>
      </c>
      <c r="V6" s="138">
        <v>404233.15172010992</v>
      </c>
      <c r="W6" s="138">
        <v>407067.34187798371</v>
      </c>
      <c r="X6" s="138">
        <v>405106.16555164836</v>
      </c>
      <c r="Y6" s="138">
        <v>403830.20109706593</v>
      </c>
      <c r="Z6" s="138">
        <v>406152.01152863103</v>
      </c>
      <c r="AA6" s="138">
        <v>397888.44835327158</v>
      </c>
      <c r="AB6" s="138">
        <v>393952.9802364363</v>
      </c>
      <c r="AC6" s="138">
        <v>401499.30566125625</v>
      </c>
      <c r="AD6" s="138">
        <v>410968.51951688615</v>
      </c>
      <c r="AE6" s="138">
        <v>414597.81806354038</v>
      </c>
      <c r="AF6" s="138">
        <v>415339.70852808352</v>
      </c>
      <c r="AG6" s="138">
        <v>416563.53277741751</v>
      </c>
      <c r="AH6" s="149">
        <v>0.49759280934023242</v>
      </c>
    </row>
    <row r="7" spans="1:34" s="33" customFormat="1" x14ac:dyDescent="0.25">
      <c r="A7" s="32" t="s">
        <v>104</v>
      </c>
      <c r="B7" s="33" t="s">
        <v>4</v>
      </c>
      <c r="C7" s="141">
        <v>62140.062668741884</v>
      </c>
      <c r="D7" s="138">
        <v>62140.062668741884</v>
      </c>
      <c r="E7" s="138">
        <v>65738.191775116065</v>
      </c>
      <c r="F7" s="138">
        <v>60236.455980387822</v>
      </c>
      <c r="G7" s="138">
        <v>60660.780788932432</v>
      </c>
      <c r="H7" s="138">
        <v>61034.437238382961</v>
      </c>
      <c r="I7" s="138">
        <v>64011.230556567789</v>
      </c>
      <c r="J7" s="138">
        <v>67355.342958299618</v>
      </c>
      <c r="K7" s="138">
        <v>67252.096791392629</v>
      </c>
      <c r="L7" s="138">
        <v>66886.985609663621</v>
      </c>
      <c r="M7" s="138">
        <v>65639.880500709813</v>
      </c>
      <c r="N7" s="138">
        <v>66138.789577137315</v>
      </c>
      <c r="O7" s="138">
        <v>70138.687870065507</v>
      </c>
      <c r="P7" s="138">
        <v>71942.959695127342</v>
      </c>
      <c r="Q7" s="138">
        <v>77450.5030017877</v>
      </c>
      <c r="R7" s="138">
        <v>77667.970353035707</v>
      </c>
      <c r="S7" s="138">
        <v>79067.96122292972</v>
      </c>
      <c r="T7" s="138">
        <v>76796.491148426183</v>
      </c>
      <c r="U7" s="138">
        <v>74096.973180519664</v>
      </c>
      <c r="V7" s="138">
        <v>73472.266940869085</v>
      </c>
      <c r="W7" s="138">
        <v>67290.760248936043</v>
      </c>
      <c r="X7" s="138">
        <v>72000.289577220014</v>
      </c>
      <c r="Y7" s="138">
        <v>69888.738665708064</v>
      </c>
      <c r="Z7" s="138">
        <v>67263.273723236402</v>
      </c>
      <c r="AA7" s="138">
        <v>67758.606220680216</v>
      </c>
      <c r="AB7" s="138">
        <v>64160.937368956249</v>
      </c>
      <c r="AC7" s="138">
        <v>66351.618941177861</v>
      </c>
      <c r="AD7" s="138">
        <v>67215.456656733732</v>
      </c>
      <c r="AE7" s="138">
        <v>69598.853620703754</v>
      </c>
      <c r="AF7" s="138">
        <v>66565.408340760448</v>
      </c>
      <c r="AG7" s="138">
        <v>67962.41561652215</v>
      </c>
      <c r="AH7" s="149">
        <v>9.3697249370639349E-2</v>
      </c>
    </row>
    <row r="8" spans="1:34" s="33" customFormat="1" x14ac:dyDescent="0.25">
      <c r="A8" s="32" t="s">
        <v>105</v>
      </c>
      <c r="B8" s="33" t="s">
        <v>5</v>
      </c>
      <c r="C8" s="141">
        <v>103757.54883880181</v>
      </c>
      <c r="D8" s="138">
        <v>103757.54883880181</v>
      </c>
      <c r="E8" s="138">
        <v>96780.434956086232</v>
      </c>
      <c r="F8" s="138">
        <v>88858.7804845012</v>
      </c>
      <c r="G8" s="138">
        <v>76555.041035243368</v>
      </c>
      <c r="H8" s="138">
        <v>62505.113296854048</v>
      </c>
      <c r="I8" s="138">
        <v>57507.955865346608</v>
      </c>
      <c r="J8" s="138">
        <v>58376.632387405916</v>
      </c>
      <c r="K8" s="138">
        <v>58919.637960038737</v>
      </c>
      <c r="L8" s="138">
        <v>57396.425618425077</v>
      </c>
      <c r="M8" s="138">
        <v>54902.270708650474</v>
      </c>
      <c r="N8" s="138">
        <v>54706.237901179113</v>
      </c>
      <c r="O8" s="138">
        <v>54770.37087918842</v>
      </c>
      <c r="P8" s="138">
        <v>54583.388138324837</v>
      </c>
      <c r="Q8" s="138">
        <v>56105.032230929799</v>
      </c>
      <c r="R8" s="138">
        <v>59800.55622575376</v>
      </c>
      <c r="S8" s="138">
        <v>61126.61642517896</v>
      </c>
      <c r="T8" s="138">
        <v>63934.085233696904</v>
      </c>
      <c r="U8" s="138">
        <v>63302.925939848901</v>
      </c>
      <c r="V8" s="138">
        <v>65439.253286438739</v>
      </c>
      <c r="W8" s="138">
        <v>61044.578923917616</v>
      </c>
      <c r="X8" s="138">
        <v>62774.837850357835</v>
      </c>
      <c r="Y8" s="138">
        <v>61628.920638473675</v>
      </c>
      <c r="Z8" s="138">
        <v>62674.220925620932</v>
      </c>
      <c r="AA8" s="138">
        <v>63237.299781199043</v>
      </c>
      <c r="AB8" s="138">
        <v>62608.774395015855</v>
      </c>
      <c r="AC8" s="138">
        <v>58037.502224009389</v>
      </c>
      <c r="AD8" s="138">
        <v>59851.417118692792</v>
      </c>
      <c r="AE8" s="138">
        <v>60115.689316917204</v>
      </c>
      <c r="AF8" s="138">
        <v>60961.759817031554</v>
      </c>
      <c r="AG8" s="138">
        <v>61022.455260465242</v>
      </c>
      <c r="AH8" s="149">
        <v>-0.41187454847001059</v>
      </c>
    </row>
    <row r="9" spans="1:34" s="33" customFormat="1" x14ac:dyDescent="0.25">
      <c r="A9" s="32" t="s">
        <v>106</v>
      </c>
      <c r="B9" s="33" t="s">
        <v>6</v>
      </c>
      <c r="C9" s="141">
        <v>120307.91068472627</v>
      </c>
      <c r="D9" s="138">
        <v>120307.91068472627</v>
      </c>
      <c r="E9" s="138">
        <v>123378.41811551881</v>
      </c>
      <c r="F9" s="138">
        <v>122504.8841417957</v>
      </c>
      <c r="G9" s="138">
        <v>121438.7800670123</v>
      </c>
      <c r="H9" s="138">
        <v>124807.7556944238</v>
      </c>
      <c r="I9" s="138">
        <v>125941.71836009447</v>
      </c>
      <c r="J9" s="138">
        <v>129480.00288890579</v>
      </c>
      <c r="K9" s="138">
        <v>123983.48052392768</v>
      </c>
      <c r="L9" s="138">
        <v>130209.0289256438</v>
      </c>
      <c r="M9" s="138">
        <v>124700.66097910442</v>
      </c>
      <c r="N9" s="138">
        <v>126720.24144317544</v>
      </c>
      <c r="O9" s="138">
        <v>126065.43296485166</v>
      </c>
      <c r="P9" s="138">
        <v>126864.52777067092</v>
      </c>
      <c r="Q9" s="138">
        <v>128250.33855602928</v>
      </c>
      <c r="R9" s="138">
        <v>128780.76806505062</v>
      </c>
      <c r="S9" s="138">
        <v>125640.80060358421</v>
      </c>
      <c r="T9" s="138">
        <v>123883.98830117087</v>
      </c>
      <c r="U9" s="138">
        <v>120479.54513315158</v>
      </c>
      <c r="V9" s="138">
        <v>120181.24623404765</v>
      </c>
      <c r="W9" s="138">
        <v>107711.76706839226</v>
      </c>
      <c r="X9" s="138">
        <v>114543.69672400573</v>
      </c>
      <c r="Y9" s="138">
        <v>105025.67836017844</v>
      </c>
      <c r="Z9" s="138">
        <v>102385.91995827813</v>
      </c>
      <c r="AA9" s="138">
        <v>102652.45475436049</v>
      </c>
      <c r="AB9" s="138">
        <v>96867.69226354346</v>
      </c>
      <c r="AC9" s="138">
        <v>101055.51393775571</v>
      </c>
      <c r="AD9" s="138">
        <v>99872.138376829273</v>
      </c>
      <c r="AE9" s="138">
        <v>99448.135296798515</v>
      </c>
      <c r="AF9" s="138">
        <v>100227.16887422529</v>
      </c>
      <c r="AG9" s="138">
        <v>99745.781829732092</v>
      </c>
      <c r="AH9" s="149">
        <v>-0.17091252551861205</v>
      </c>
    </row>
    <row r="10" spans="1:34" s="33" customFormat="1" x14ac:dyDescent="0.25">
      <c r="A10" s="32" t="s">
        <v>107</v>
      </c>
      <c r="B10" s="33" t="s">
        <v>7</v>
      </c>
      <c r="C10" s="141">
        <v>89606.293392333682</v>
      </c>
      <c r="D10" s="138">
        <v>76698.698153715595</v>
      </c>
      <c r="E10" s="138">
        <v>61517.284456044617</v>
      </c>
      <c r="F10" s="138">
        <v>57365.193372244561</v>
      </c>
      <c r="G10" s="138">
        <v>58425.942812612964</v>
      </c>
      <c r="H10" s="138">
        <v>56403.944830456574</v>
      </c>
      <c r="I10" s="138">
        <v>57950.326148796732</v>
      </c>
      <c r="J10" s="138">
        <v>58500.870263890021</v>
      </c>
      <c r="K10" s="138">
        <v>55856.05043132633</v>
      </c>
      <c r="L10" s="138">
        <v>53174.881240428811</v>
      </c>
      <c r="M10" s="138">
        <v>46380.143404128634</v>
      </c>
      <c r="N10" s="138">
        <v>45465.687161635076</v>
      </c>
      <c r="O10" s="138">
        <v>48981.924302652282</v>
      </c>
      <c r="P10" s="138">
        <v>46156.420774265724</v>
      </c>
      <c r="Q10" s="138">
        <v>50533.438899178822</v>
      </c>
      <c r="R10" s="138">
        <v>49585.120689064497</v>
      </c>
      <c r="S10" s="138">
        <v>50656.286620388659</v>
      </c>
      <c r="T10" s="138">
        <v>51894.237375169374</v>
      </c>
      <c r="U10" s="138">
        <v>55740.359447385999</v>
      </c>
      <c r="V10" s="138">
        <v>54079.063307521938</v>
      </c>
      <c r="W10" s="138">
        <v>45814.698352226646</v>
      </c>
      <c r="X10" s="138">
        <v>47860.745761454942</v>
      </c>
      <c r="Y10" s="138">
        <v>53176.424502000438</v>
      </c>
      <c r="Z10" s="138">
        <v>48340.676714734727</v>
      </c>
      <c r="AA10" s="138">
        <v>42680.429255791336</v>
      </c>
      <c r="AB10" s="138">
        <v>45216.88485271504</v>
      </c>
      <c r="AC10" s="138">
        <v>48275.619264902838</v>
      </c>
      <c r="AD10" s="138">
        <v>45502.397993187864</v>
      </c>
      <c r="AE10" s="138">
        <v>47582.294028907774</v>
      </c>
      <c r="AF10" s="138">
        <v>43637.528952042652</v>
      </c>
      <c r="AG10" s="138">
        <v>42222.519198489223</v>
      </c>
      <c r="AH10" s="149">
        <v>-0.52879962332978725</v>
      </c>
    </row>
    <row r="11" spans="1:34" s="33" customFormat="1" x14ac:dyDescent="0.25">
      <c r="A11" s="32" t="s">
        <v>108</v>
      </c>
      <c r="B11" s="33" t="s">
        <v>8</v>
      </c>
      <c r="C11" s="141">
        <v>458007.40772768628</v>
      </c>
      <c r="D11" s="138">
        <v>458007.40772768628</v>
      </c>
      <c r="E11" s="138">
        <v>449699.17321064416</v>
      </c>
      <c r="F11" s="138">
        <v>463521.03749534022</v>
      </c>
      <c r="G11" s="138">
        <v>463993.30335641152</v>
      </c>
      <c r="H11" s="138">
        <v>478267.0705113837</v>
      </c>
      <c r="I11" s="138">
        <v>490951.38016247243</v>
      </c>
      <c r="J11" s="138">
        <v>506999.62025460636</v>
      </c>
      <c r="K11" s="138">
        <v>521278.44642225502</v>
      </c>
      <c r="L11" s="138">
        <v>528987.1038787677</v>
      </c>
      <c r="M11" s="138">
        <v>543729.99853430782</v>
      </c>
      <c r="N11" s="138">
        <v>566552.29404100555</v>
      </c>
      <c r="O11" s="138">
        <v>559042.16478020384</v>
      </c>
      <c r="P11" s="138">
        <v>564669.17361946031</v>
      </c>
      <c r="Q11" s="138">
        <v>582343.58559911733</v>
      </c>
      <c r="R11" s="138">
        <v>580758.76871651423</v>
      </c>
      <c r="S11" s="138">
        <v>575852.41082404146</v>
      </c>
      <c r="T11" s="138">
        <v>571409.76340841665</v>
      </c>
      <c r="U11" s="138">
        <v>594665.36637343676</v>
      </c>
      <c r="V11" s="138">
        <v>579367.13930280937</v>
      </c>
      <c r="W11" s="138">
        <v>546610.44086222141</v>
      </c>
      <c r="X11" s="138">
        <v>558804.00743466488</v>
      </c>
      <c r="Y11" s="138">
        <v>569870.19781255082</v>
      </c>
      <c r="Z11" s="138">
        <v>569262.73140701279</v>
      </c>
      <c r="AA11" s="138">
        <v>573698.73656313901</v>
      </c>
      <c r="AB11" s="138">
        <v>570563.41654962429</v>
      </c>
      <c r="AC11" s="138">
        <v>573061.37591971084</v>
      </c>
      <c r="AD11" s="138">
        <v>559566.96230590262</v>
      </c>
      <c r="AE11" s="138">
        <v>569360.43620619678</v>
      </c>
      <c r="AF11" s="138">
        <v>579470.37206061231</v>
      </c>
      <c r="AG11" s="138">
        <v>582389.60811342241</v>
      </c>
      <c r="AH11" s="149">
        <v>0.27157246430321719</v>
      </c>
    </row>
    <row r="12" spans="1:34" s="33" customFormat="1" x14ac:dyDescent="0.25">
      <c r="A12" s="32" t="s">
        <v>109</v>
      </c>
      <c r="B12" s="33" t="s">
        <v>9</v>
      </c>
      <c r="C12" s="141">
        <v>22977.72572327952</v>
      </c>
      <c r="D12" s="138">
        <v>22977.72572327952</v>
      </c>
      <c r="E12" s="138">
        <v>16986.189480382</v>
      </c>
      <c r="F12" s="138">
        <v>16371.431501243293</v>
      </c>
      <c r="G12" s="138">
        <v>16807.978566778616</v>
      </c>
      <c r="H12" s="138">
        <v>16052.776578373965</v>
      </c>
      <c r="I12" s="138">
        <v>16816.448914979701</v>
      </c>
      <c r="J12" s="138">
        <v>17344.005989985566</v>
      </c>
      <c r="K12" s="138">
        <v>18557.198128510012</v>
      </c>
      <c r="L12" s="138">
        <v>19011.850456968172</v>
      </c>
      <c r="M12" s="138">
        <v>20022.950307680658</v>
      </c>
      <c r="N12" s="138">
        <v>19660.565007976831</v>
      </c>
      <c r="O12" s="138">
        <v>20783.249335425753</v>
      </c>
      <c r="P12" s="138">
        <v>21887.757945450052</v>
      </c>
      <c r="Q12" s="138">
        <v>23214.314362625501</v>
      </c>
      <c r="R12" s="138">
        <v>22891.547027049404</v>
      </c>
      <c r="S12" s="138">
        <v>23345.543794169414</v>
      </c>
      <c r="T12" s="138">
        <v>23554.15767018851</v>
      </c>
      <c r="U12" s="138">
        <v>24866.342527899546</v>
      </c>
      <c r="V12" s="138">
        <v>23598.668713590829</v>
      </c>
      <c r="W12" s="138">
        <v>21808.548779102115</v>
      </c>
      <c r="X12" s="138">
        <v>21019.201085289646</v>
      </c>
      <c r="Y12" s="138">
        <v>20651.988228305709</v>
      </c>
      <c r="Z12" s="138">
        <v>19088.543855227057</v>
      </c>
      <c r="AA12" s="138">
        <v>18435.626683549734</v>
      </c>
      <c r="AB12" s="138">
        <v>17682.215566661645</v>
      </c>
      <c r="AC12" s="138">
        <v>17817.233271907888</v>
      </c>
      <c r="AD12" s="138">
        <v>18083.056906346937</v>
      </c>
      <c r="AE12" s="138">
        <v>18718.063205350463</v>
      </c>
      <c r="AF12" s="138">
        <v>17698.215088640769</v>
      </c>
      <c r="AG12" s="138">
        <v>17778.837739823655</v>
      </c>
      <c r="AH12" s="149">
        <v>-0.22625772655074794</v>
      </c>
    </row>
    <row r="13" spans="1:34" s="33" customFormat="1" x14ac:dyDescent="0.25">
      <c r="A13" s="32" t="s">
        <v>110</v>
      </c>
      <c r="B13" s="33" t="s">
        <v>10</v>
      </c>
      <c r="C13" s="141">
        <v>4651.6804100077297</v>
      </c>
      <c r="D13" s="138">
        <v>4651.6804100077297</v>
      </c>
      <c r="E13" s="138">
        <v>5141.1797897624101</v>
      </c>
      <c r="F13" s="138">
        <v>5515.8628321351407</v>
      </c>
      <c r="G13" s="138">
        <v>5759.2583259428247</v>
      </c>
      <c r="H13" s="138">
        <v>6000.6490342331754</v>
      </c>
      <c r="I13" s="138">
        <v>5872.254110761608</v>
      </c>
      <c r="J13" s="138">
        <v>6222.4194678343183</v>
      </c>
      <c r="K13" s="138">
        <v>6310.2144275461606</v>
      </c>
      <c r="L13" s="138">
        <v>6607.26581843244</v>
      </c>
      <c r="M13" s="138">
        <v>6873.9498651350705</v>
      </c>
      <c r="N13" s="138">
        <v>7120.3303225264654</v>
      </c>
      <c r="O13" s="138">
        <v>6994.2757325056818</v>
      </c>
      <c r="P13" s="138">
        <v>7183.6188547159463</v>
      </c>
      <c r="Q13" s="138">
        <v>7574.1581200377359</v>
      </c>
      <c r="R13" s="138">
        <v>7800.7450422951306</v>
      </c>
      <c r="S13" s="138">
        <v>7954.9942386084149</v>
      </c>
      <c r="T13" s="138">
        <v>8182.5605747023228</v>
      </c>
      <c r="U13" s="138">
        <v>8501.6403254597444</v>
      </c>
      <c r="V13" s="138">
        <v>8714.1411576069331</v>
      </c>
      <c r="W13" s="138">
        <v>8468.5732990393735</v>
      </c>
      <c r="X13" s="138">
        <v>8099.6037692418377</v>
      </c>
      <c r="Y13" s="138">
        <v>7786.0085561024334</v>
      </c>
      <c r="Z13" s="138">
        <v>7261.6856527283826</v>
      </c>
      <c r="AA13" s="138">
        <v>6581.4952790647912</v>
      </c>
      <c r="AB13" s="138">
        <v>6949.6590175294914</v>
      </c>
      <c r="AC13" s="138">
        <v>6970.3713727636368</v>
      </c>
      <c r="AD13" s="138">
        <v>7373.0175415424692</v>
      </c>
      <c r="AE13" s="138">
        <v>7523.1040640331148</v>
      </c>
      <c r="AF13" s="138">
        <v>7340.345899408293</v>
      </c>
      <c r="AG13" s="138">
        <v>7339.882160645052</v>
      </c>
      <c r="AH13" s="149">
        <v>0.57789906306844829</v>
      </c>
    </row>
    <row r="14" spans="1:34" s="33" customFormat="1" x14ac:dyDescent="0.25">
      <c r="A14" s="32" t="s">
        <v>111</v>
      </c>
      <c r="B14" s="33" t="s">
        <v>11</v>
      </c>
      <c r="C14" s="141">
        <v>164202.70968800026</v>
      </c>
      <c r="D14" s="138">
        <v>164202.70968800026</v>
      </c>
      <c r="E14" s="138">
        <v>148892.38700185271</v>
      </c>
      <c r="F14" s="138">
        <v>144616.94185630631</v>
      </c>
      <c r="G14" s="138">
        <v>138634.26861017713</v>
      </c>
      <c r="H14" s="138">
        <v>132370.35079510932</v>
      </c>
      <c r="I14" s="138">
        <v>131600.51240072525</v>
      </c>
      <c r="J14" s="138">
        <v>134954.55580486378</v>
      </c>
      <c r="K14" s="138">
        <v>130725.01026783195</v>
      </c>
      <c r="L14" s="138">
        <v>125308.96919099026</v>
      </c>
      <c r="M14" s="138">
        <v>116614.32653164673</v>
      </c>
      <c r="N14" s="138">
        <v>127127.42275564479</v>
      </c>
      <c r="O14" s="138">
        <v>127024.28822473866</v>
      </c>
      <c r="P14" s="138">
        <v>123940.08834430863</v>
      </c>
      <c r="Q14" s="138">
        <v>127413.41411061528</v>
      </c>
      <c r="R14" s="138">
        <v>128169.21871209427</v>
      </c>
      <c r="S14" s="138">
        <v>125678.62110217132</v>
      </c>
      <c r="T14" s="138">
        <v>126493.45765989157</v>
      </c>
      <c r="U14" s="138">
        <v>128307.19961130751</v>
      </c>
      <c r="V14" s="138">
        <v>122995.05453999792</v>
      </c>
      <c r="W14" s="138">
        <v>115238.79321088729</v>
      </c>
      <c r="X14" s="138">
        <v>117603.43326420151</v>
      </c>
      <c r="Y14" s="138">
        <v>115167.62396975307</v>
      </c>
      <c r="Z14" s="138">
        <v>111289.36233064509</v>
      </c>
      <c r="AA14" s="138">
        <v>106525.80249231448</v>
      </c>
      <c r="AB14" s="138">
        <v>104094.90003941485</v>
      </c>
      <c r="AC14" s="138">
        <v>104864.6046991616</v>
      </c>
      <c r="AD14" s="138">
        <v>106685.44069208491</v>
      </c>
      <c r="AE14" s="138">
        <v>107612.79139972727</v>
      </c>
      <c r="AF14" s="138">
        <v>106131.60012610415</v>
      </c>
      <c r="AG14" s="138">
        <v>100812.34455447277</v>
      </c>
      <c r="AH14" s="149">
        <v>-0.38604944616306769</v>
      </c>
    </row>
    <row r="15" spans="1:34" s="33" customFormat="1" x14ac:dyDescent="0.25">
      <c r="A15" s="32" t="s">
        <v>112</v>
      </c>
      <c r="B15" s="33" t="s">
        <v>12</v>
      </c>
      <c r="C15" s="141">
        <v>54867.283459403472</v>
      </c>
      <c r="D15" s="138">
        <v>54867.283459403472</v>
      </c>
      <c r="E15" s="138">
        <v>65448.501350395716</v>
      </c>
      <c r="F15" s="138">
        <v>59615.214510172373</v>
      </c>
      <c r="G15" s="138">
        <v>61701.254241969327</v>
      </c>
      <c r="H15" s="138">
        <v>65719.603237420073</v>
      </c>
      <c r="I15" s="138">
        <v>62677.376186486239</v>
      </c>
      <c r="J15" s="138">
        <v>76009.901323567727</v>
      </c>
      <c r="K15" s="138">
        <v>66625.721189212534</v>
      </c>
      <c r="L15" s="138">
        <v>62416.55601648851</v>
      </c>
      <c r="M15" s="138">
        <v>59860.041536664707</v>
      </c>
      <c r="N15" s="138">
        <v>55626.008142815263</v>
      </c>
      <c r="O15" s="138">
        <v>57337.881586279895</v>
      </c>
      <c r="P15" s="138">
        <v>56907.258040944362</v>
      </c>
      <c r="Q15" s="138">
        <v>62069.75344829751</v>
      </c>
      <c r="R15" s="138">
        <v>56511.35354610526</v>
      </c>
      <c r="S15" s="138">
        <v>52944.291599896249</v>
      </c>
      <c r="T15" s="138">
        <v>60871.448841437123</v>
      </c>
      <c r="U15" s="138">
        <v>56116.564172672748</v>
      </c>
      <c r="V15" s="138">
        <v>52638.143213098949</v>
      </c>
      <c r="W15" s="138">
        <v>50180.881451971392</v>
      </c>
      <c r="X15" s="138">
        <v>50697.420350529894</v>
      </c>
      <c r="Y15" s="138">
        <v>45671.151909544904</v>
      </c>
      <c r="Z15" s="138">
        <v>41235.644078410805</v>
      </c>
      <c r="AA15" s="138">
        <v>43096.587076669413</v>
      </c>
      <c r="AB15" s="138">
        <v>38883.726647806892</v>
      </c>
      <c r="AC15" s="138">
        <v>36517.247595657245</v>
      </c>
      <c r="AD15" s="138">
        <v>38324.651488830626</v>
      </c>
      <c r="AE15" s="138">
        <v>36235.171173701339</v>
      </c>
      <c r="AF15" s="138">
        <v>36266.934262308328</v>
      </c>
      <c r="AG15" s="138">
        <v>32540.499684482085</v>
      </c>
      <c r="AH15" s="149">
        <v>-0.40692344084140897</v>
      </c>
    </row>
    <row r="16" spans="1:34" s="33" customFormat="1" x14ac:dyDescent="0.25">
      <c r="A16" s="32" t="s">
        <v>113</v>
      </c>
      <c r="B16" s="33" t="s">
        <v>13</v>
      </c>
      <c r="C16" s="141">
        <v>37649.839242139045</v>
      </c>
      <c r="D16" s="138">
        <v>37649.839242139045</v>
      </c>
      <c r="E16" s="138">
        <v>33823.325030407184</v>
      </c>
      <c r="F16" s="138">
        <v>24355.258843354244</v>
      </c>
      <c r="G16" s="138">
        <v>19403.676804442628</v>
      </c>
      <c r="H16" s="138">
        <v>20036.424539252814</v>
      </c>
      <c r="I16" s="138">
        <v>18212.94986266279</v>
      </c>
      <c r="J16" s="138">
        <v>19134.48231156425</v>
      </c>
      <c r="K16" s="138">
        <v>18645.052620587092</v>
      </c>
      <c r="L16" s="138">
        <v>16916.907689208761</v>
      </c>
      <c r="M16" s="138">
        <v>15911.693612747076</v>
      </c>
      <c r="N16" s="138">
        <v>15485.187091116752</v>
      </c>
      <c r="O16" s="138">
        <v>15866.332154133674</v>
      </c>
      <c r="P16" s="138">
        <v>15348.893112137108</v>
      </c>
      <c r="Q16" s="138">
        <v>17234.693385358143</v>
      </c>
      <c r="R16" s="138">
        <v>17367.834810476525</v>
      </c>
      <c r="S16" s="138">
        <v>17156.154116895559</v>
      </c>
      <c r="T16" s="138">
        <v>16502.335736932146</v>
      </c>
      <c r="U16" s="138">
        <v>20021.749190473442</v>
      </c>
      <c r="V16" s="138">
        <v>17875.386403413788</v>
      </c>
      <c r="W16" s="138">
        <v>14488.944983178371</v>
      </c>
      <c r="X16" s="138">
        <v>18995.251498577119</v>
      </c>
      <c r="Y16" s="138">
        <v>19090.903984631303</v>
      </c>
      <c r="Z16" s="138">
        <v>17846.305127459003</v>
      </c>
      <c r="AA16" s="138">
        <v>19737.857394724124</v>
      </c>
      <c r="AB16" s="138">
        <v>18885.241306181862</v>
      </c>
      <c r="AC16" s="138">
        <v>15859.414849638408</v>
      </c>
      <c r="AD16" s="138">
        <v>17567.318360488094</v>
      </c>
      <c r="AE16" s="138">
        <v>18788.489864307165</v>
      </c>
      <c r="AF16" s="138">
        <v>17944.520392944214</v>
      </c>
      <c r="AG16" s="138">
        <v>12380.317024940297</v>
      </c>
      <c r="AH16" s="149">
        <v>-0.67117211456553039</v>
      </c>
    </row>
    <row r="17" spans="1:34" s="33" customFormat="1" x14ac:dyDescent="0.25">
      <c r="A17" s="32" t="s">
        <v>100</v>
      </c>
      <c r="B17" s="33" t="s">
        <v>14</v>
      </c>
      <c r="C17" s="141">
        <v>4485268.8270375617</v>
      </c>
      <c r="D17" s="138">
        <v>4485268.8270375617</v>
      </c>
      <c r="E17" s="138">
        <v>4421858.4594252892</v>
      </c>
      <c r="F17" s="138">
        <v>4283182.0544733414</v>
      </c>
      <c r="G17" s="138">
        <v>4198906.4781366969</v>
      </c>
      <c r="H17" s="138">
        <v>4170536.326482526</v>
      </c>
      <c r="I17" s="138">
        <v>4209475.0220438149</v>
      </c>
      <c r="J17" s="138">
        <v>4316004.3881594893</v>
      </c>
      <c r="K17" s="138">
        <v>4223649.8755592359</v>
      </c>
      <c r="L17" s="138">
        <v>4221162.2752957279</v>
      </c>
      <c r="M17" s="138">
        <v>4158823.4746019617</v>
      </c>
      <c r="N17" s="138">
        <v>4176879.510031933</v>
      </c>
      <c r="O17" s="138">
        <v>4243231.6846266808</v>
      </c>
      <c r="P17" s="138">
        <v>4228055.6592170727</v>
      </c>
      <c r="Q17" s="138">
        <v>4324283.8690285822</v>
      </c>
      <c r="R17" s="138">
        <v>4337127.693141046</v>
      </c>
      <c r="S17" s="138">
        <v>4313812.3430330502</v>
      </c>
      <c r="T17" s="138">
        <v>4321276.561940996</v>
      </c>
      <c r="U17" s="138">
        <v>4271310.2130379528</v>
      </c>
      <c r="V17" s="138">
        <v>4171588.0711105694</v>
      </c>
      <c r="W17" s="138">
        <v>3827875.3711187569</v>
      </c>
      <c r="X17" s="138">
        <v>3947306.2858826304</v>
      </c>
      <c r="Y17" s="138">
        <v>3805996.6431273445</v>
      </c>
      <c r="Z17" s="138">
        <v>3750325.3142448184</v>
      </c>
      <c r="AA17" s="138">
        <v>3659309.0729180812</v>
      </c>
      <c r="AB17" s="138">
        <v>3484463.1598942964</v>
      </c>
      <c r="AC17" s="138">
        <v>3521835.2004226823</v>
      </c>
      <c r="AD17" s="138">
        <v>3505616.4885178469</v>
      </c>
      <c r="AE17" s="138">
        <v>3517833.2366564255</v>
      </c>
      <c r="AF17" s="138">
        <v>3438423.9293877045</v>
      </c>
      <c r="AG17" s="138">
        <v>3288082.1122576962</v>
      </c>
      <c r="AH17" s="149">
        <v>-0.26691526437905516</v>
      </c>
    </row>
    <row r="18" spans="1:34" s="33" customFormat="1" x14ac:dyDescent="0.25">
      <c r="A18" s="32" t="s">
        <v>101</v>
      </c>
      <c r="B18" s="33" t="s">
        <v>15</v>
      </c>
      <c r="C18" s="141">
        <v>4489594.4809732502</v>
      </c>
      <c r="D18" s="138">
        <v>4489594.4809732502</v>
      </c>
      <c r="E18" s="138">
        <v>4426079.0945069399</v>
      </c>
      <c r="F18" s="138">
        <v>4287621.3949468276</v>
      </c>
      <c r="G18" s="138">
        <v>4203503.5597067187</v>
      </c>
      <c r="H18" s="138">
        <v>4175106.2115515978</v>
      </c>
      <c r="I18" s="138">
        <v>4214208.8777532261</v>
      </c>
      <c r="J18" s="138">
        <v>4320918.1142343124</v>
      </c>
      <c r="K18" s="138">
        <v>4228786.499300438</v>
      </c>
      <c r="L18" s="138">
        <v>4226508.2208796171</v>
      </c>
      <c r="M18" s="138">
        <v>4164219.7904844568</v>
      </c>
      <c r="N18" s="138">
        <v>4182285.7081283955</v>
      </c>
      <c r="O18" s="138">
        <v>4248351.9241558639</v>
      </c>
      <c r="P18" s="138">
        <v>4233366.0543209314</v>
      </c>
      <c r="Q18" s="138">
        <v>4329501.1152537297</v>
      </c>
      <c r="R18" s="138">
        <v>4342501.9163517468</v>
      </c>
      <c r="S18" s="138">
        <v>4319223.6288129371</v>
      </c>
      <c r="T18" s="138">
        <v>4326924.8236127766</v>
      </c>
      <c r="U18" s="138">
        <v>4277459.7936337823</v>
      </c>
      <c r="V18" s="138">
        <v>4177882.9999008738</v>
      </c>
      <c r="W18" s="138">
        <v>3833954.3621391184</v>
      </c>
      <c r="X18" s="138">
        <v>3953244.5321605508</v>
      </c>
      <c r="Y18" s="138">
        <v>3811855.008254848</v>
      </c>
      <c r="Z18" s="138">
        <v>3756232.786458245</v>
      </c>
      <c r="AA18" s="138">
        <v>3665248.9297776227</v>
      </c>
      <c r="AB18" s="138">
        <v>3490401.8508740054</v>
      </c>
      <c r="AC18" s="138">
        <v>3527784.6033492796</v>
      </c>
      <c r="AD18" s="138">
        <v>3511409.4260330242</v>
      </c>
      <c r="AE18" s="138">
        <v>3523843.3465547436</v>
      </c>
      <c r="AF18" s="138">
        <v>3444540.2696591895</v>
      </c>
      <c r="AG18" s="138">
        <v>3294194.8454088508</v>
      </c>
      <c r="AH18" s="149">
        <v>-0.26626004656555569</v>
      </c>
    </row>
    <row r="19" spans="1:34" s="33" customFormat="1" x14ac:dyDescent="0.25">
      <c r="A19" s="32" t="s">
        <v>114</v>
      </c>
      <c r="B19" s="33" t="s">
        <v>16</v>
      </c>
      <c r="C19" s="141">
        <v>56968.379551445978</v>
      </c>
      <c r="D19" s="138">
        <v>56968.379551445978</v>
      </c>
      <c r="E19" s="138">
        <v>55230.404084918177</v>
      </c>
      <c r="F19" s="138">
        <v>54284.402646144299</v>
      </c>
      <c r="G19" s="138">
        <v>56348.154392130818</v>
      </c>
      <c r="H19" s="138">
        <v>61711.042416039381</v>
      </c>
      <c r="I19" s="138">
        <v>58139.983279071603</v>
      </c>
      <c r="J19" s="138">
        <v>64056.528936088485</v>
      </c>
      <c r="K19" s="138">
        <v>62719.213492039271</v>
      </c>
      <c r="L19" s="138">
        <v>59369.603473124313</v>
      </c>
      <c r="M19" s="138">
        <v>58891.935160879046</v>
      </c>
      <c r="N19" s="138">
        <v>57038.197871576129</v>
      </c>
      <c r="O19" s="138">
        <v>62536.132266618748</v>
      </c>
      <c r="P19" s="138">
        <v>65059.822590341049</v>
      </c>
      <c r="Q19" s="138">
        <v>72657.796206279963</v>
      </c>
      <c r="R19" s="138">
        <v>68960.707597269109</v>
      </c>
      <c r="S19" s="138">
        <v>57047.262924120303</v>
      </c>
      <c r="T19" s="138">
        <v>68389.147464257054</v>
      </c>
      <c r="U19" s="138">
        <v>66765.402315217172</v>
      </c>
      <c r="V19" s="138">
        <v>58616.619429420141</v>
      </c>
      <c r="W19" s="138">
        <v>55936.521123878141</v>
      </c>
      <c r="X19" s="138">
        <v>64103.398426635569</v>
      </c>
      <c r="Y19" s="138">
        <v>56666.649452240366</v>
      </c>
      <c r="Z19" s="138">
        <v>51229.34177809066</v>
      </c>
      <c r="AA19" s="138">
        <v>51728.113122292278</v>
      </c>
      <c r="AB19" s="138">
        <v>47644.671258360708</v>
      </c>
      <c r="AC19" s="138">
        <v>44126.333194523701</v>
      </c>
      <c r="AD19" s="138">
        <v>47229.213553068206</v>
      </c>
      <c r="AE19" s="138">
        <v>44652.056246140928</v>
      </c>
      <c r="AF19" s="138">
        <v>45848.981734682719</v>
      </c>
      <c r="AG19" s="138">
        <v>42546.042294896601</v>
      </c>
      <c r="AH19" s="149">
        <v>-0.25316390197697503</v>
      </c>
    </row>
    <row r="20" spans="1:34" s="33" customFormat="1" x14ac:dyDescent="0.25">
      <c r="A20" s="32" t="s">
        <v>115</v>
      </c>
      <c r="B20" s="33" t="s">
        <v>17</v>
      </c>
      <c r="C20" s="141">
        <v>400186.17435036949</v>
      </c>
      <c r="D20" s="138">
        <v>400186.17435036949</v>
      </c>
      <c r="E20" s="138">
        <v>424882.23058878793</v>
      </c>
      <c r="F20" s="138">
        <v>415122.41779456165</v>
      </c>
      <c r="G20" s="138">
        <v>396287.21454798628</v>
      </c>
      <c r="H20" s="138">
        <v>389918.31558393373</v>
      </c>
      <c r="I20" s="138">
        <v>395370.78667712887</v>
      </c>
      <c r="J20" s="138">
        <v>411902.61122186878</v>
      </c>
      <c r="K20" s="138">
        <v>405047.42949534662</v>
      </c>
      <c r="L20" s="138">
        <v>424187.15845726628</v>
      </c>
      <c r="M20" s="138">
        <v>422082.34163338353</v>
      </c>
      <c r="N20" s="138">
        <v>416850.08134338795</v>
      </c>
      <c r="O20" s="138">
        <v>422024.60788629064</v>
      </c>
      <c r="P20" s="138">
        <v>417929.09605801362</v>
      </c>
      <c r="Q20" s="138">
        <v>424006.48666213738</v>
      </c>
      <c r="R20" s="138">
        <v>425626.94518317236</v>
      </c>
      <c r="S20" s="138">
        <v>428636.87243405997</v>
      </c>
      <c r="T20" s="138">
        <v>418929.21319140517</v>
      </c>
      <c r="U20" s="138">
        <v>408920.46668563515</v>
      </c>
      <c r="V20" s="138">
        <v>401487.6015967548</v>
      </c>
      <c r="W20" s="138">
        <v>382594.52412683086</v>
      </c>
      <c r="X20" s="138">
        <v>391248.69989046722</v>
      </c>
      <c r="Y20" s="138">
        <v>368643.09410176665</v>
      </c>
      <c r="Z20" s="138">
        <v>370713.99393422337</v>
      </c>
      <c r="AA20" s="138">
        <v>372345.29554787395</v>
      </c>
      <c r="AB20" s="138">
        <v>341529.47216699971</v>
      </c>
      <c r="AC20" s="138">
        <v>345684.68616815639</v>
      </c>
      <c r="AD20" s="138">
        <v>350066.71619228978</v>
      </c>
      <c r="AE20" s="138">
        <v>353366.94064764248</v>
      </c>
      <c r="AF20" s="138">
        <v>338989.74844051537</v>
      </c>
      <c r="AG20" s="138">
        <v>332503.41586162132</v>
      </c>
      <c r="AH20" s="149">
        <v>-0.16912817790024604</v>
      </c>
    </row>
    <row r="21" spans="1:34" s="33" customFormat="1" x14ac:dyDescent="0.25">
      <c r="A21" s="32" t="s">
        <v>116</v>
      </c>
      <c r="B21" s="33" t="s">
        <v>18</v>
      </c>
      <c r="C21" s="141">
        <v>1052476.8348697359</v>
      </c>
      <c r="D21" s="138">
        <v>1052476.8348697359</v>
      </c>
      <c r="E21" s="138">
        <v>1014224.5208819245</v>
      </c>
      <c r="F21" s="138">
        <v>965893.2617773466</v>
      </c>
      <c r="G21" s="138">
        <v>956132.11570397287</v>
      </c>
      <c r="H21" s="138">
        <v>939814.62940060103</v>
      </c>
      <c r="I21" s="138">
        <v>938968.40815138945</v>
      </c>
      <c r="J21" s="138">
        <v>959151.30805183563</v>
      </c>
      <c r="K21" s="138">
        <v>931324.20077968703</v>
      </c>
      <c r="L21" s="138">
        <v>923356.69107084163</v>
      </c>
      <c r="M21" s="138">
        <v>895874.33367023407</v>
      </c>
      <c r="N21" s="138">
        <v>899852.05638675741</v>
      </c>
      <c r="O21" s="138">
        <v>916648.5221022527</v>
      </c>
      <c r="P21" s="138">
        <v>899971.39878903911</v>
      </c>
      <c r="Q21" s="138">
        <v>901151.90266580961</v>
      </c>
      <c r="R21" s="138">
        <v>887089.12730593537</v>
      </c>
      <c r="S21" s="138">
        <v>866697.22416575544</v>
      </c>
      <c r="T21" s="138">
        <v>878320.43033148604</v>
      </c>
      <c r="U21" s="138">
        <v>851624.32873339602</v>
      </c>
      <c r="V21" s="138">
        <v>854927.14547320339</v>
      </c>
      <c r="W21" s="138">
        <v>790294.71893557336</v>
      </c>
      <c r="X21" s="138">
        <v>832949.10778977431</v>
      </c>
      <c r="Y21" s="138">
        <v>809216.91909077007</v>
      </c>
      <c r="Z21" s="138">
        <v>813984.65448539995</v>
      </c>
      <c r="AA21" s="138">
        <v>831453.83805621602</v>
      </c>
      <c r="AB21" s="138">
        <v>792587.77032046556</v>
      </c>
      <c r="AC21" s="138">
        <v>795610.21464754827</v>
      </c>
      <c r="AD21" s="138">
        <v>800686.63201329927</v>
      </c>
      <c r="AE21" s="138">
        <v>785882.91836422996</v>
      </c>
      <c r="AF21" s="138">
        <v>754111.60651390022</v>
      </c>
      <c r="AG21" s="138">
        <v>711427.80869728758</v>
      </c>
      <c r="AH21" s="149">
        <v>-0.32404421159032887</v>
      </c>
    </row>
    <row r="22" spans="1:34" s="33" customFormat="1" x14ac:dyDescent="0.25">
      <c r="A22" s="32" t="s">
        <v>117</v>
      </c>
      <c r="B22" s="33" t="s">
        <v>19</v>
      </c>
      <c r="C22" s="141">
        <v>83425.551785689735</v>
      </c>
      <c r="D22" s="138">
        <v>83425.551785689735</v>
      </c>
      <c r="E22" s="138">
        <v>83401.1206733625</v>
      </c>
      <c r="F22" s="138">
        <v>84982.710628230678</v>
      </c>
      <c r="G22" s="138">
        <v>84296.366301450878</v>
      </c>
      <c r="H22" s="138">
        <v>86442.176833888865</v>
      </c>
      <c r="I22" s="138">
        <v>86979.097694062119</v>
      </c>
      <c r="J22" s="138">
        <v>89132.007740481931</v>
      </c>
      <c r="K22" s="138">
        <v>93820.932382118815</v>
      </c>
      <c r="L22" s="138">
        <v>98641.499372072998</v>
      </c>
      <c r="M22" s="138">
        <v>97958.378491400828</v>
      </c>
      <c r="N22" s="138">
        <v>102999.02588645402</v>
      </c>
      <c r="O22" s="138">
        <v>105385.70041980757</v>
      </c>
      <c r="P22" s="138">
        <v>105020.95663814191</v>
      </c>
      <c r="Q22" s="138">
        <v>109089.75381094302</v>
      </c>
      <c r="R22" s="138">
        <v>109546.74915355246</v>
      </c>
      <c r="S22" s="138">
        <v>113930.96689599437</v>
      </c>
      <c r="T22" s="138">
        <v>112472.43750666539</v>
      </c>
      <c r="U22" s="138">
        <v>114592.33516164757</v>
      </c>
      <c r="V22" s="138">
        <v>111125.24161469283</v>
      </c>
      <c r="W22" s="138">
        <v>104354.75291640787</v>
      </c>
      <c r="X22" s="138">
        <v>97361.426617348508</v>
      </c>
      <c r="Y22" s="138">
        <v>94549.566201843525</v>
      </c>
      <c r="Z22" s="138">
        <v>91430.548407517563</v>
      </c>
      <c r="AA22" s="138">
        <v>81736.128603324993</v>
      </c>
      <c r="AB22" s="138">
        <v>78662.108024075889</v>
      </c>
      <c r="AC22" s="138">
        <v>74961.085792765894</v>
      </c>
      <c r="AD22" s="138">
        <v>71372.74390847687</v>
      </c>
      <c r="AE22" s="138">
        <v>74855.081467102733</v>
      </c>
      <c r="AF22" s="138">
        <v>71807.546766466316</v>
      </c>
      <c r="AG22" s="138">
        <v>65735.923190098212</v>
      </c>
      <c r="AH22" s="149">
        <v>-0.21204089414996094</v>
      </c>
    </row>
    <row r="23" spans="1:34" s="33" customFormat="1" x14ac:dyDescent="0.25">
      <c r="A23" s="32" t="s">
        <v>118</v>
      </c>
      <c r="B23" s="33" t="s">
        <v>20</v>
      </c>
      <c r="C23" s="141">
        <v>85418.117365706028</v>
      </c>
      <c r="D23" s="138">
        <v>73225.499720456239</v>
      </c>
      <c r="E23" s="138">
        <v>69656.21437472626</v>
      </c>
      <c r="F23" s="138">
        <v>62084.798276226109</v>
      </c>
      <c r="G23" s="138">
        <v>63389.237666540168</v>
      </c>
      <c r="H23" s="138">
        <v>61786.518348439196</v>
      </c>
      <c r="I23" s="138">
        <v>61391.276629938286</v>
      </c>
      <c r="J23" s="138">
        <v>63024.744730914419</v>
      </c>
      <c r="K23" s="138">
        <v>61623.521580073524</v>
      </c>
      <c r="L23" s="138">
        <v>61163.628449733478</v>
      </c>
      <c r="M23" s="138">
        <v>61663.70427997443</v>
      </c>
      <c r="N23" s="138">
        <v>58365.110475630398</v>
      </c>
      <c r="O23" s="138">
        <v>59968.172208798693</v>
      </c>
      <c r="P23" s="138">
        <v>59004.668193855978</v>
      </c>
      <c r="Q23" s="138">
        <v>61756.138893872587</v>
      </c>
      <c r="R23" s="138">
        <v>60132.085043426785</v>
      </c>
      <c r="S23" s="138">
        <v>60277.821739188817</v>
      </c>
      <c r="T23" s="138">
        <v>59641.574451410306</v>
      </c>
      <c r="U23" s="138">
        <v>58553.641165861984</v>
      </c>
      <c r="V23" s="138">
        <v>57248.080743284569</v>
      </c>
      <c r="W23" s="138">
        <v>51470.656284213517</v>
      </c>
      <c r="X23" s="138">
        <v>52068.804176161073</v>
      </c>
      <c r="Y23" s="138">
        <v>50191.341930335941</v>
      </c>
      <c r="Z23" s="138">
        <v>46757.505387905177</v>
      </c>
      <c r="AA23" s="138">
        <v>43590.213934160434</v>
      </c>
      <c r="AB23" s="138">
        <v>43678.122571220767</v>
      </c>
      <c r="AC23" s="138">
        <v>46614.819671860329</v>
      </c>
      <c r="AD23" s="138">
        <v>47072.00641661141</v>
      </c>
      <c r="AE23" s="138">
        <v>49452.25773726686</v>
      </c>
      <c r="AF23" s="138">
        <v>49407.953022324837</v>
      </c>
      <c r="AG23" s="138">
        <v>49079.712487754929</v>
      </c>
      <c r="AH23" s="149">
        <v>-0.42541800262786372</v>
      </c>
    </row>
    <row r="24" spans="1:34" s="33" customFormat="1" x14ac:dyDescent="0.25">
      <c r="A24" s="32" t="s">
        <v>119</v>
      </c>
      <c r="B24" s="33" t="s">
        <v>21</v>
      </c>
      <c r="C24" s="141">
        <v>2228.4246245552049</v>
      </c>
      <c r="D24" s="138">
        <v>2228.4246245552049</v>
      </c>
      <c r="E24" s="138">
        <v>2106.051102909475</v>
      </c>
      <c r="F24" s="138">
        <v>2254.962954485803</v>
      </c>
      <c r="G24" s="138">
        <v>2411.2578859470077</v>
      </c>
      <c r="H24" s="138">
        <v>2364.6899765941403</v>
      </c>
      <c r="I24" s="138">
        <v>2467.1001971276351</v>
      </c>
      <c r="J24" s="138">
        <v>2522.576026032239</v>
      </c>
      <c r="K24" s="138">
        <v>2618.5306627297646</v>
      </c>
      <c r="L24" s="138">
        <v>2637.5540938327358</v>
      </c>
      <c r="M24" s="138">
        <v>2840.3866917340356</v>
      </c>
      <c r="N24" s="138">
        <v>2932.131455276407</v>
      </c>
      <c r="O24" s="138">
        <v>2863.4259256058044</v>
      </c>
      <c r="P24" s="138">
        <v>2991.2827727912199</v>
      </c>
      <c r="Q24" s="138">
        <v>2984.8978287438645</v>
      </c>
      <c r="R24" s="138">
        <v>3109.1143436566526</v>
      </c>
      <c r="S24" s="138">
        <v>2976.3558284815263</v>
      </c>
      <c r="T24" s="138">
        <v>3152.9137575565464</v>
      </c>
      <c r="U24" s="138">
        <v>3496.0901957113128</v>
      </c>
      <c r="V24" s="138">
        <v>3811.448732008676</v>
      </c>
      <c r="W24" s="138">
        <v>3727.6792282275514</v>
      </c>
      <c r="X24" s="138">
        <v>3624.6466747454169</v>
      </c>
      <c r="Y24" s="138">
        <v>3501.3137286767251</v>
      </c>
      <c r="Z24" s="138">
        <v>3496.8287665773873</v>
      </c>
      <c r="AA24" s="138">
        <v>3482.7261877480205</v>
      </c>
      <c r="AB24" s="138">
        <v>3459.2601821192065</v>
      </c>
      <c r="AC24" s="138">
        <v>3536.2199209462856</v>
      </c>
      <c r="AD24" s="138">
        <v>3487.4227112439662</v>
      </c>
      <c r="AE24" s="138">
        <v>3604.8859905949284</v>
      </c>
      <c r="AF24" s="138">
        <v>3663.3774316513523</v>
      </c>
      <c r="AG24" s="138">
        <v>3550.7473370323278</v>
      </c>
      <c r="AH24" s="149">
        <v>0.59338902375531744</v>
      </c>
    </row>
    <row r="25" spans="1:34" s="33" customFormat="1" x14ac:dyDescent="0.25">
      <c r="A25" s="32" t="s">
        <v>120</v>
      </c>
      <c r="B25" s="33" t="s">
        <v>22</v>
      </c>
      <c r="C25" s="141">
        <v>32943.60363844176</v>
      </c>
      <c r="D25" s="138">
        <v>32943.60363844176</v>
      </c>
      <c r="E25" s="138">
        <v>33673.49439639716</v>
      </c>
      <c r="F25" s="138">
        <v>33494.498394831789</v>
      </c>
      <c r="G25" s="138">
        <v>33715.571485648325</v>
      </c>
      <c r="H25" s="138">
        <v>34837.654227246712</v>
      </c>
      <c r="I25" s="138">
        <v>35852.202662148069</v>
      </c>
      <c r="J25" s="138">
        <v>37468.512713817669</v>
      </c>
      <c r="K25" s="138">
        <v>38804.278996628193</v>
      </c>
      <c r="L25" s="138">
        <v>40708.288352058022</v>
      </c>
      <c r="M25" s="138">
        <v>42439.518319338997</v>
      </c>
      <c r="N25" s="138">
        <v>45248.508622670597</v>
      </c>
      <c r="O25" s="138">
        <v>47606.827382126561</v>
      </c>
      <c r="P25" s="138">
        <v>46080.800401874891</v>
      </c>
      <c r="Q25" s="138">
        <v>45683.184848822792</v>
      </c>
      <c r="R25" s="138">
        <v>46165.841122470745</v>
      </c>
      <c r="S25" s="138">
        <v>48155.797022874554</v>
      </c>
      <c r="T25" s="138">
        <v>47603.978825432525</v>
      </c>
      <c r="U25" s="138">
        <v>47663.726602156494</v>
      </c>
      <c r="V25" s="138">
        <v>47366.673677499894</v>
      </c>
      <c r="W25" s="138">
        <v>42180.319124497575</v>
      </c>
      <c r="X25" s="138">
        <v>41793.914554776813</v>
      </c>
      <c r="Y25" s="138">
        <v>38097.298624554125</v>
      </c>
      <c r="Z25" s="138">
        <v>38241.974900988564</v>
      </c>
      <c r="AA25" s="138">
        <v>37291.76322414622</v>
      </c>
      <c r="AB25" s="138">
        <v>36909.012023474788</v>
      </c>
      <c r="AC25" s="138">
        <v>38687.772214867851</v>
      </c>
      <c r="AD25" s="138">
        <v>40155.799101114433</v>
      </c>
      <c r="AE25" s="138">
        <v>39133.421109227143</v>
      </c>
      <c r="AF25" s="138">
        <v>39195.154828332859</v>
      </c>
      <c r="AG25" s="138">
        <v>37275.318574990517</v>
      </c>
      <c r="AH25" s="149">
        <v>0.13148880080302131</v>
      </c>
    </row>
    <row r="26" spans="1:34" s="33" customFormat="1" x14ac:dyDescent="0.25">
      <c r="A26" s="32" t="s">
        <v>121</v>
      </c>
      <c r="B26" s="33" t="s">
        <v>23</v>
      </c>
      <c r="C26" s="141">
        <v>439549.77474609547</v>
      </c>
      <c r="D26" s="138">
        <v>439549.77474609547</v>
      </c>
      <c r="E26" s="138">
        <v>439094.03069888568</v>
      </c>
      <c r="F26" s="138">
        <v>439315.217957063</v>
      </c>
      <c r="G26" s="138">
        <v>431604.72694671515</v>
      </c>
      <c r="H26" s="138">
        <v>425796.74974130135</v>
      </c>
      <c r="I26" s="138">
        <v>449826.01146268047</v>
      </c>
      <c r="J26" s="138">
        <v>444029.27957735368</v>
      </c>
      <c r="K26" s="138">
        <v>449754.08288054634</v>
      </c>
      <c r="L26" s="138">
        <v>461945.88289883273</v>
      </c>
      <c r="M26" s="138">
        <v>466424.82574475283</v>
      </c>
      <c r="N26" s="138">
        <v>470493.15200037911</v>
      </c>
      <c r="O26" s="138">
        <v>470575.94802612066</v>
      </c>
      <c r="P26" s="138">
        <v>478005.09575666935</v>
      </c>
      <c r="Q26" s="138">
        <v>495964.76460987283</v>
      </c>
      <c r="R26" s="138">
        <v>501567.83198230562</v>
      </c>
      <c r="S26" s="138">
        <v>502259.5371598028</v>
      </c>
      <c r="T26" s="138">
        <v>496891.87658898142</v>
      </c>
      <c r="U26" s="138">
        <v>490602.55724167055</v>
      </c>
      <c r="V26" s="138">
        <v>478902.80249712424</v>
      </c>
      <c r="W26" s="138">
        <v>424738.93374753778</v>
      </c>
      <c r="X26" s="138">
        <v>436153.6829055117</v>
      </c>
      <c r="Y26" s="138">
        <v>424277.52696928452</v>
      </c>
      <c r="Z26" s="138">
        <v>403447.21394131478</v>
      </c>
      <c r="AA26" s="138">
        <v>369834.33654181281</v>
      </c>
      <c r="AB26" s="138">
        <v>349581.75492992444</v>
      </c>
      <c r="AC26" s="138">
        <v>361302.48221276625</v>
      </c>
      <c r="AD26" s="138">
        <v>358060.74336093763</v>
      </c>
      <c r="AE26" s="138">
        <v>352849.91231285979</v>
      </c>
      <c r="AF26" s="138">
        <v>349020.44601393456</v>
      </c>
      <c r="AG26" s="138">
        <v>339772.17082042521</v>
      </c>
      <c r="AH26" s="149">
        <v>-0.22699955649688705</v>
      </c>
    </row>
    <row r="27" spans="1:34" s="33" customFormat="1" x14ac:dyDescent="0.25">
      <c r="A27" s="32" t="s">
        <v>102</v>
      </c>
      <c r="B27" s="33" t="s">
        <v>24</v>
      </c>
      <c r="C27" s="141">
        <v>1158007.4069128709</v>
      </c>
      <c r="D27" s="138">
        <v>1158007.4069128709</v>
      </c>
      <c r="E27" s="138">
        <v>1169691.8550529554</v>
      </c>
      <c r="F27" s="138">
        <v>1179396.0642264732</v>
      </c>
      <c r="G27" s="138">
        <v>1172339.4705234752</v>
      </c>
      <c r="H27" s="138">
        <v>1227273.0123873651</v>
      </c>
      <c r="I27" s="138">
        <v>1239619.8322528095</v>
      </c>
      <c r="J27" s="138">
        <v>1251530.8532292033</v>
      </c>
      <c r="K27" s="138">
        <v>1244781.1731522619</v>
      </c>
      <c r="L27" s="138">
        <v>1204993.4816542843</v>
      </c>
      <c r="M27" s="138">
        <v>1241611.4924465357</v>
      </c>
      <c r="N27" s="138">
        <v>1264374.6417053046</v>
      </c>
      <c r="O27" s="138">
        <v>1249766.2669543356</v>
      </c>
      <c r="P27" s="138">
        <v>1279120.1405774418</v>
      </c>
      <c r="Q27" s="138">
        <v>1287467.7457148088</v>
      </c>
      <c r="R27" s="138">
        <v>1282861.6009395777</v>
      </c>
      <c r="S27" s="138">
        <v>1290371.0609841354</v>
      </c>
      <c r="T27" s="138">
        <v>1267361.8743135619</v>
      </c>
      <c r="U27" s="138">
        <v>1303134.1765152912</v>
      </c>
      <c r="V27" s="138">
        <v>1232313.7301730805</v>
      </c>
      <c r="W27" s="138">
        <v>1163212.9310722121</v>
      </c>
      <c r="X27" s="138">
        <v>1214816.2328933163</v>
      </c>
      <c r="Y27" s="138">
        <v>1264866.099155921</v>
      </c>
      <c r="Z27" s="138">
        <v>1306009.8415120558</v>
      </c>
      <c r="AA27" s="138">
        <v>1315342.6575868542</v>
      </c>
      <c r="AB27" s="138">
        <v>1263728.7592614642</v>
      </c>
      <c r="AC27" s="138">
        <v>1223396.4448744776</v>
      </c>
      <c r="AD27" s="138">
        <v>1203717.8801301166</v>
      </c>
      <c r="AE27" s="138">
        <v>1188122.8415235421</v>
      </c>
      <c r="AF27" s="138">
        <v>1143457.8764860737</v>
      </c>
      <c r="AG27" s="138">
        <v>1105881.1361121498</v>
      </c>
      <c r="AH27" s="149">
        <v>-4.5013762856391762E-2</v>
      </c>
    </row>
    <row r="28" spans="1:34" s="33" customFormat="1" x14ac:dyDescent="0.25">
      <c r="A28" s="32" t="s">
        <v>122</v>
      </c>
      <c r="B28" s="33" t="s">
        <v>25</v>
      </c>
      <c r="C28" s="141">
        <v>281461.0623872201</v>
      </c>
      <c r="D28" s="138">
        <v>281461.0623872201</v>
      </c>
      <c r="E28" s="138">
        <v>271694.82661143498</v>
      </c>
      <c r="F28" s="138">
        <v>247262.84483057298</v>
      </c>
      <c r="G28" s="138">
        <v>219593.22216206341</v>
      </c>
      <c r="H28" s="138">
        <v>185657.717526961</v>
      </c>
      <c r="I28" s="138">
        <v>178381.10591740001</v>
      </c>
      <c r="J28" s="138">
        <v>163940.71086709542</v>
      </c>
      <c r="K28" s="138">
        <v>155571.4816891354</v>
      </c>
      <c r="L28" s="138">
        <v>150160.5146812796</v>
      </c>
      <c r="M28" s="138">
        <v>124985.76643257138</v>
      </c>
      <c r="N28" s="138">
        <v>149054.077045235</v>
      </c>
      <c r="O28" s="138">
        <v>143585.01938428389</v>
      </c>
      <c r="P28" s="138">
        <v>161037.00422446898</v>
      </c>
      <c r="Q28" s="138">
        <v>178962.18422453001</v>
      </c>
      <c r="R28" s="138">
        <v>188546.93949007103</v>
      </c>
      <c r="S28" s="138">
        <v>201799.68454459301</v>
      </c>
      <c r="T28" s="138">
        <v>221130.07968004301</v>
      </c>
      <c r="U28" s="138">
        <v>227549.58387433397</v>
      </c>
      <c r="V28" s="138">
        <v>228670.093739395</v>
      </c>
      <c r="W28" s="138">
        <v>223110.06180471301</v>
      </c>
      <c r="X28" s="138">
        <v>249066.91323681682</v>
      </c>
      <c r="Y28" s="138">
        <v>239660.09111044198</v>
      </c>
      <c r="Z28" s="138">
        <v>245836.48874598101</v>
      </c>
      <c r="AA28" s="138">
        <v>253728.844897442</v>
      </c>
      <c r="AB28" s="138">
        <v>279032.098014688</v>
      </c>
      <c r="AC28" s="138">
        <v>288582.40052013949</v>
      </c>
      <c r="AD28" s="138">
        <v>288685.79697928013</v>
      </c>
      <c r="AE28" s="138">
        <v>307908.88635812013</v>
      </c>
      <c r="AF28" s="138">
        <v>317279.66227962699</v>
      </c>
      <c r="AG28" s="138">
        <v>295868.52643144538</v>
      </c>
      <c r="AH28" s="149">
        <v>5.1188125000410235E-2</v>
      </c>
    </row>
    <row r="29" spans="1:34" s="33" customFormat="1" x14ac:dyDescent="0.25">
      <c r="A29" s="32" t="s">
        <v>123</v>
      </c>
      <c r="B29" s="33" t="s">
        <v>26</v>
      </c>
      <c r="C29" s="141">
        <v>19661.418882207196</v>
      </c>
      <c r="D29" s="138">
        <v>19661.418882207196</v>
      </c>
      <c r="E29" s="138">
        <v>17919.404205608422</v>
      </c>
      <c r="F29" s="138">
        <v>14193.384678110513</v>
      </c>
      <c r="G29" s="138">
        <v>11921.506305724495</v>
      </c>
      <c r="H29" s="138">
        <v>10370.009238370063</v>
      </c>
      <c r="I29" s="138">
        <v>9133.7724013662901</v>
      </c>
      <c r="J29" s="138">
        <v>9211.4775076273309</v>
      </c>
      <c r="K29" s="138">
        <v>8679.7572349539751</v>
      </c>
      <c r="L29" s="138">
        <v>8305.8663249142319</v>
      </c>
      <c r="M29" s="138">
        <v>7717.6975938274354</v>
      </c>
      <c r="N29" s="138">
        <v>7081.4584434921353</v>
      </c>
      <c r="O29" s="138">
        <v>7496.3195154624373</v>
      </c>
      <c r="P29" s="138">
        <v>7520.2402033233348</v>
      </c>
      <c r="Q29" s="138">
        <v>7725.8911890419868</v>
      </c>
      <c r="R29" s="138">
        <v>7730.968752383108</v>
      </c>
      <c r="S29" s="138">
        <v>7810.5717247413313</v>
      </c>
      <c r="T29" s="138">
        <v>8309.9512696099591</v>
      </c>
      <c r="U29" s="138">
        <v>8637.2202669784692</v>
      </c>
      <c r="V29" s="138">
        <v>8197.9839528408265</v>
      </c>
      <c r="W29" s="138">
        <v>7456.1183575480081</v>
      </c>
      <c r="X29" s="138">
        <v>8554.2047146722325</v>
      </c>
      <c r="Y29" s="138">
        <v>7810.7488074595649</v>
      </c>
      <c r="Z29" s="138">
        <v>7519.3880908725696</v>
      </c>
      <c r="AA29" s="138">
        <v>7368.4171137397771</v>
      </c>
      <c r="AB29" s="138">
        <v>7171.9409196830302</v>
      </c>
      <c r="AC29" s="138">
        <v>7262.1027897568574</v>
      </c>
      <c r="AD29" s="138">
        <v>7210.3248998206973</v>
      </c>
      <c r="AE29" s="138">
        <v>7214.9446048369909</v>
      </c>
      <c r="AF29" s="138">
        <v>7859.3616790360829</v>
      </c>
      <c r="AG29" s="138">
        <v>7648.1837158269082</v>
      </c>
      <c r="AH29" s="149">
        <v>-0.61100550465621728</v>
      </c>
    </row>
    <row r="30" spans="1:34" s="33" customFormat="1" x14ac:dyDescent="0.25">
      <c r="A30" s="32" t="s">
        <v>124</v>
      </c>
      <c r="B30" s="33" t="s">
        <v>27</v>
      </c>
      <c r="C30" s="141">
        <v>198.96792561267387</v>
      </c>
      <c r="D30" s="138">
        <v>198.96792561267387</v>
      </c>
      <c r="E30" s="138">
        <v>206.3264705396476</v>
      </c>
      <c r="F30" s="138">
        <v>206.94807167221768</v>
      </c>
      <c r="G30" s="138">
        <v>215.03232796014004</v>
      </c>
      <c r="H30" s="138">
        <v>201.10944994878233</v>
      </c>
      <c r="I30" s="138">
        <v>204.19997612085032</v>
      </c>
      <c r="J30" s="138">
        <v>205.95879684139425</v>
      </c>
      <c r="K30" s="138">
        <v>218.36626902835249</v>
      </c>
      <c r="L30" s="138">
        <v>229.22752807547951</v>
      </c>
      <c r="M30" s="138">
        <v>226.55535051479137</v>
      </c>
      <c r="N30" s="138">
        <v>216.84918396973345</v>
      </c>
      <c r="O30" s="138">
        <v>214.66000329211224</v>
      </c>
      <c r="P30" s="138">
        <v>220.0076167564628</v>
      </c>
      <c r="Q30" s="138">
        <v>229.33963767268568</v>
      </c>
      <c r="R30" s="138">
        <v>229.37164154268024</v>
      </c>
      <c r="S30" s="138">
        <v>228.95282157283128</v>
      </c>
      <c r="T30" s="138">
        <v>231.07490807443688</v>
      </c>
      <c r="U30" s="138">
        <v>200.73794857382347</v>
      </c>
      <c r="V30" s="138">
        <v>219.47441955993835</v>
      </c>
      <c r="W30" s="138">
        <v>205.33099031468069</v>
      </c>
      <c r="X30" s="138">
        <v>190.78234551815103</v>
      </c>
      <c r="Y30" s="138">
        <v>176.73699494218974</v>
      </c>
      <c r="Z30" s="138">
        <v>185.27097917873593</v>
      </c>
      <c r="AA30" s="138">
        <v>192.49534393493821</v>
      </c>
      <c r="AB30" s="138">
        <v>161.17639377096097</v>
      </c>
      <c r="AC30" s="138">
        <v>159.62081573406309</v>
      </c>
      <c r="AD30" s="138">
        <v>149.54669671259575</v>
      </c>
      <c r="AE30" s="138">
        <v>155.27921110382513</v>
      </c>
      <c r="AF30" s="138">
        <v>142.30706791247721</v>
      </c>
      <c r="AG30" s="138">
        <v>148.40030573654624</v>
      </c>
      <c r="AH30" s="149">
        <v>-0.25414960587449864</v>
      </c>
    </row>
    <row r="31" spans="1:34" s="33" customFormat="1" x14ac:dyDescent="0.25">
      <c r="A31" s="32" t="s">
        <v>125</v>
      </c>
      <c r="B31" s="33" t="s">
        <v>28</v>
      </c>
      <c r="C31" s="141">
        <v>35767.733959780933</v>
      </c>
      <c r="D31" s="138">
        <v>35767.733959780933</v>
      </c>
      <c r="E31" s="138">
        <v>37849.996891878996</v>
      </c>
      <c r="F31" s="138">
        <v>21201.457042324811</v>
      </c>
      <c r="G31" s="138">
        <v>16353.745925077937</v>
      </c>
      <c r="H31" s="138">
        <v>15801.143860254451</v>
      </c>
      <c r="I31" s="138">
        <v>15091.553998779138</v>
      </c>
      <c r="J31" s="138">
        <v>15773.444012740172</v>
      </c>
      <c r="K31" s="138">
        <v>15196.349103204851</v>
      </c>
      <c r="L31" s="138">
        <v>16030.578129097523</v>
      </c>
      <c r="M31" s="138">
        <v>13482.974810169497</v>
      </c>
      <c r="N31" s="138">
        <v>11876.400431018872</v>
      </c>
      <c r="O31" s="138">
        <v>12627.072759946077</v>
      </c>
      <c r="P31" s="138">
        <v>12699.158966383498</v>
      </c>
      <c r="Q31" s="138">
        <v>12692.598645498425</v>
      </c>
      <c r="R31" s="138">
        <v>13287.304744842002</v>
      </c>
      <c r="S31" s="138">
        <v>14117.411899638617</v>
      </c>
      <c r="T31" s="138">
        <v>14434.078968201882</v>
      </c>
      <c r="U31" s="138">
        <v>15824.052744966044</v>
      </c>
      <c r="V31" s="138">
        <v>15202.500564170685</v>
      </c>
      <c r="W31" s="138">
        <v>13042.298162887984</v>
      </c>
      <c r="X31" s="138">
        <v>13945.089478665086</v>
      </c>
      <c r="Y31" s="138">
        <v>14292.804901566475</v>
      </c>
      <c r="Z31" s="138">
        <v>14345.297827527655</v>
      </c>
      <c r="AA31" s="138">
        <v>13354.844256960318</v>
      </c>
      <c r="AB31" s="138">
        <v>13106.691068681339</v>
      </c>
      <c r="AC31" s="138">
        <v>13319.490152584325</v>
      </c>
      <c r="AD31" s="138">
        <v>13351.101542673994</v>
      </c>
      <c r="AE31" s="138">
        <v>13571.832139367536</v>
      </c>
      <c r="AF31" s="138">
        <v>13696.227524462469</v>
      </c>
      <c r="AG31" s="138">
        <v>13923.095037129897</v>
      </c>
      <c r="AH31" s="149">
        <v>-0.61073589250060578</v>
      </c>
    </row>
    <row r="32" spans="1:34" s="33" customFormat="1" x14ac:dyDescent="0.25">
      <c r="A32" s="32" t="s">
        <v>126</v>
      </c>
      <c r="B32" s="33" t="s">
        <v>29</v>
      </c>
      <c r="C32" s="141">
        <v>11823.337843055135</v>
      </c>
      <c r="D32" s="138">
        <v>11823.337843055135</v>
      </c>
      <c r="E32" s="138">
        <v>12443.138537110004</v>
      </c>
      <c r="F32" s="138">
        <v>12209.704418475714</v>
      </c>
      <c r="G32" s="138">
        <v>12354.743068061875</v>
      </c>
      <c r="H32" s="138">
        <v>11542.458453348234</v>
      </c>
      <c r="I32" s="138">
        <v>9151.7139384206403</v>
      </c>
      <c r="J32" s="138">
        <v>9201.6076637730002</v>
      </c>
      <c r="K32" s="138">
        <v>8553.9620313256873</v>
      </c>
      <c r="L32" s="138">
        <v>7675.9304856675044</v>
      </c>
      <c r="M32" s="138">
        <v>8127.8451517859403</v>
      </c>
      <c r="N32" s="138">
        <v>8709.9173444202606</v>
      </c>
      <c r="O32" s="138">
        <v>9207.448540512316</v>
      </c>
      <c r="P32" s="138">
        <v>9983.580885663323</v>
      </c>
      <c r="Q32" s="138">
        <v>10458.916404592279</v>
      </c>
      <c r="R32" s="138">
        <v>11828.909517125669</v>
      </c>
      <c r="S32" s="138">
        <v>12087.02246861302</v>
      </c>
      <c r="T32" s="138">
        <v>11919.754356423591</v>
      </c>
      <c r="U32" s="138">
        <v>11316.964758705008</v>
      </c>
      <c r="V32" s="138">
        <v>11183.687674506393</v>
      </c>
      <c r="W32" s="138">
        <v>10638.338267524137</v>
      </c>
      <c r="X32" s="138">
        <v>11207.250480011626</v>
      </c>
      <c r="Y32" s="138">
        <v>11102.382821260897</v>
      </c>
      <c r="Z32" s="138">
        <v>10866.200760474598</v>
      </c>
      <c r="AA32" s="138">
        <v>10320.570775220625</v>
      </c>
      <c r="AB32" s="138">
        <v>9836.0448893938319</v>
      </c>
      <c r="AC32" s="138">
        <v>9347.9889699690611</v>
      </c>
      <c r="AD32" s="138">
        <v>9092.7413947937657</v>
      </c>
      <c r="AE32" s="138">
        <v>9261.3439693971868</v>
      </c>
      <c r="AF32" s="138">
        <v>9568.4400639110827</v>
      </c>
      <c r="AG32" s="138">
        <v>9752.1599493660578</v>
      </c>
      <c r="AH32" s="149">
        <v>-0.17517708799175169</v>
      </c>
    </row>
    <row r="33" spans="1:34" s="33" customFormat="1" x14ac:dyDescent="0.25">
      <c r="A33" s="32" t="s">
        <v>127</v>
      </c>
      <c r="B33" s="33" t="s">
        <v>30</v>
      </c>
      <c r="C33" s="141">
        <v>2408.4633251404853</v>
      </c>
      <c r="D33" s="138">
        <v>2408.4633251404853</v>
      </c>
      <c r="E33" s="138">
        <v>2255.3887004153921</v>
      </c>
      <c r="F33" s="138">
        <v>2314.9023423235953</v>
      </c>
      <c r="G33" s="138">
        <v>2891.1255075147278</v>
      </c>
      <c r="H33" s="138">
        <v>2669.7223531844729</v>
      </c>
      <c r="I33" s="138">
        <v>2460.2689108788973</v>
      </c>
      <c r="J33" s="138">
        <v>2578.4463857093851</v>
      </c>
      <c r="K33" s="138">
        <v>2586.1876673424686</v>
      </c>
      <c r="L33" s="138">
        <v>2545.1340868232323</v>
      </c>
      <c r="M33" s="138">
        <v>2627.5941741559377</v>
      </c>
      <c r="N33" s="138">
        <v>2545.5217191815841</v>
      </c>
      <c r="O33" s="138">
        <v>2665.1714477835103</v>
      </c>
      <c r="P33" s="138">
        <v>2707.4809140492926</v>
      </c>
      <c r="Q33" s="138">
        <v>2979.2809558603858</v>
      </c>
      <c r="R33" s="138">
        <v>2846.4105299235935</v>
      </c>
      <c r="S33" s="138">
        <v>2654.2557710217361</v>
      </c>
      <c r="T33" s="138">
        <v>2665.9444694393655</v>
      </c>
      <c r="U33" s="138">
        <v>2738.3991640223403</v>
      </c>
      <c r="V33" s="138">
        <v>2747.1321595713562</v>
      </c>
      <c r="W33" s="138">
        <v>2532.5684237736227</v>
      </c>
      <c r="X33" s="138">
        <v>2579.5218714066855</v>
      </c>
      <c r="Y33" s="138">
        <v>2576.8360300140766</v>
      </c>
      <c r="Z33" s="138">
        <v>2760.5040756447461</v>
      </c>
      <c r="AA33" s="138">
        <v>2444.2966433605784</v>
      </c>
      <c r="AB33" s="138">
        <v>2448.3954238971551</v>
      </c>
      <c r="AC33" s="138">
        <v>1740.9858484592032</v>
      </c>
      <c r="AD33" s="138">
        <v>1405.3946527963494</v>
      </c>
      <c r="AE33" s="138">
        <v>1559.426901985426</v>
      </c>
      <c r="AF33" s="138">
        <v>1538.3181325137546</v>
      </c>
      <c r="AG33" s="138">
        <v>1669.1452967938631</v>
      </c>
      <c r="AH33" s="149">
        <v>-0.3069666955810913</v>
      </c>
    </row>
    <row r="34" spans="1:34" s="33" customFormat="1" x14ac:dyDescent="0.25">
      <c r="A34" s="32" t="s">
        <v>128</v>
      </c>
      <c r="B34" s="33" t="s">
        <v>31</v>
      </c>
      <c r="C34" s="141">
        <v>98.222956826497722</v>
      </c>
      <c r="D34" s="138">
        <v>98.222956826497722</v>
      </c>
      <c r="E34" s="138">
        <v>98.904481071680976</v>
      </c>
      <c r="F34" s="138">
        <v>104.50610819555816</v>
      </c>
      <c r="G34" s="138">
        <v>103.59137418206248</v>
      </c>
      <c r="H34" s="138">
        <v>104.4015954945466</v>
      </c>
      <c r="I34" s="138">
        <v>101.18672377694624</v>
      </c>
      <c r="J34" s="138">
        <v>104.69396156111904</v>
      </c>
      <c r="K34" s="138">
        <v>103.17843961237884</v>
      </c>
      <c r="L34" s="138">
        <v>102.0451693378709</v>
      </c>
      <c r="M34" s="138">
        <v>102.74934255383867</v>
      </c>
      <c r="N34" s="138">
        <v>100.28712773490172</v>
      </c>
      <c r="O34" s="138">
        <v>99.976714508154885</v>
      </c>
      <c r="P34" s="138">
        <v>99.707224859137142</v>
      </c>
      <c r="Q34" s="138">
        <v>97.017801721211399</v>
      </c>
      <c r="R34" s="138">
        <v>91.84224735676716</v>
      </c>
      <c r="S34" s="138">
        <v>89.813522725808923</v>
      </c>
      <c r="T34" s="138">
        <v>83.981992781874226</v>
      </c>
      <c r="U34" s="138">
        <v>82.738107502531108</v>
      </c>
      <c r="V34" s="138">
        <v>82.326842599770771</v>
      </c>
      <c r="W34" s="138">
        <v>79.203921000058301</v>
      </c>
      <c r="X34" s="138">
        <v>77.739843001190096</v>
      </c>
      <c r="Y34" s="138">
        <v>74.971986812782845</v>
      </c>
      <c r="Z34" s="138">
        <v>78.019483178356396</v>
      </c>
      <c r="AA34" s="138">
        <v>78.786922888016491</v>
      </c>
      <c r="AB34" s="138">
        <v>73.857291478771003</v>
      </c>
      <c r="AC34" s="138">
        <v>76.119364739962194</v>
      </c>
      <c r="AD34" s="138">
        <v>74.628435196871891</v>
      </c>
      <c r="AE34" s="138">
        <v>73.014287141299747</v>
      </c>
      <c r="AF34" s="138">
        <v>74.724338757061886</v>
      </c>
      <c r="AG34" s="138">
        <v>71.341920264025447</v>
      </c>
      <c r="AH34" s="149">
        <v>-0.27367366480277394</v>
      </c>
    </row>
    <row r="35" spans="1:34" s="33" customFormat="1" x14ac:dyDescent="0.25">
      <c r="A35" s="32" t="s">
        <v>129</v>
      </c>
      <c r="B35" s="33" t="s">
        <v>32</v>
      </c>
      <c r="C35" s="141">
        <v>161806.91709280771</v>
      </c>
      <c r="D35" s="138">
        <v>161806.91709280771</v>
      </c>
      <c r="E35" s="138">
        <v>170227.32210918149</v>
      </c>
      <c r="F35" s="138">
        <v>170015.19208247637</v>
      </c>
      <c r="G35" s="138">
        <v>170206.0512011906</v>
      </c>
      <c r="H35" s="138">
        <v>170787.87114246233</v>
      </c>
      <c r="I35" s="138">
        <v>172300.36976800705</v>
      </c>
      <c r="J35" s="138">
        <v>181452.86354879581</v>
      </c>
      <c r="K35" s="138">
        <v>174493.99678835861</v>
      </c>
      <c r="L35" s="138">
        <v>175462.9524484576</v>
      </c>
      <c r="M35" s="138">
        <v>169936.6640750904</v>
      </c>
      <c r="N35" s="138">
        <v>171085.01661652932</v>
      </c>
      <c r="O35" s="138">
        <v>176210.61579364867</v>
      </c>
      <c r="P35" s="138">
        <v>175571.32078836253</v>
      </c>
      <c r="Q35" s="138">
        <v>179009.42567172946</v>
      </c>
      <c r="R35" s="138">
        <v>180896.32686635977</v>
      </c>
      <c r="S35" s="138">
        <v>176922.44952881249</v>
      </c>
      <c r="T35" s="138">
        <v>172098.27484233666</v>
      </c>
      <c r="U35" s="138">
        <v>171881.07900551578</v>
      </c>
      <c r="V35" s="138">
        <v>174861.96732662298</v>
      </c>
      <c r="W35" s="138">
        <v>169538.59855637234</v>
      </c>
      <c r="X35" s="138">
        <v>181537.58619099588</v>
      </c>
      <c r="Y35" s="138">
        <v>168271.3122041052</v>
      </c>
      <c r="Z35" s="138">
        <v>164700.43882931196</v>
      </c>
      <c r="AA35" s="138">
        <v>164684.57055408161</v>
      </c>
      <c r="AB35" s="138">
        <v>157663.2166298987</v>
      </c>
      <c r="AC35" s="138">
        <v>164199.88903341242</v>
      </c>
      <c r="AD35" s="138">
        <v>164925.24717451053</v>
      </c>
      <c r="AE35" s="138">
        <v>162610.06373282411</v>
      </c>
      <c r="AF35" s="138">
        <v>159020.03449218837</v>
      </c>
      <c r="AG35" s="138">
        <v>153153.77571824461</v>
      </c>
      <c r="AH35" s="149">
        <v>-5.3478191971236377E-2</v>
      </c>
    </row>
    <row r="36" spans="1:34" s="33" customFormat="1" x14ac:dyDescent="0.25">
      <c r="A36" s="32" t="s">
        <v>130</v>
      </c>
      <c r="B36" s="33" t="s">
        <v>33</v>
      </c>
      <c r="C36" s="141">
        <v>25649.309105770302</v>
      </c>
      <c r="D36" s="138">
        <v>25649.309105770302</v>
      </c>
      <c r="E36" s="138">
        <v>26332.7697403198</v>
      </c>
      <c r="F36" s="138">
        <v>28274.938118667567</v>
      </c>
      <c r="G36" s="138">
        <v>27862.725380849628</v>
      </c>
      <c r="H36" s="138">
        <v>28027.523937585909</v>
      </c>
      <c r="I36" s="138">
        <v>28148.848183332018</v>
      </c>
      <c r="J36" s="138">
        <v>29377.311418245212</v>
      </c>
      <c r="K36" s="138">
        <v>31326.235691342335</v>
      </c>
      <c r="L36" s="138">
        <v>29930.577750031774</v>
      </c>
      <c r="M36" s="138">
        <v>31537.743677365612</v>
      </c>
      <c r="N36" s="138">
        <v>32339.418733235547</v>
      </c>
      <c r="O36" s="138">
        <v>34490.004549852987</v>
      </c>
      <c r="P36" s="138">
        <v>34659.518598182054</v>
      </c>
      <c r="Q36" s="138">
        <v>36300.949726775027</v>
      </c>
      <c r="R36" s="138">
        <v>35953.304478224054</v>
      </c>
      <c r="S36" s="138">
        <v>37553.453956005826</v>
      </c>
      <c r="T36" s="138">
        <v>37543.424751924569</v>
      </c>
      <c r="U36" s="138">
        <v>36657.302672291167</v>
      </c>
      <c r="V36" s="138">
        <v>37713.283344176642</v>
      </c>
      <c r="W36" s="138">
        <v>34882.460053019895</v>
      </c>
      <c r="X36" s="138">
        <v>35031.266478375277</v>
      </c>
      <c r="Y36" s="138">
        <v>34497.004314652047</v>
      </c>
      <c r="Z36" s="138">
        <v>36137.910803780425</v>
      </c>
      <c r="AA36" s="138">
        <v>35304.680851276302</v>
      </c>
      <c r="AB36" s="138">
        <v>35531.368758940604</v>
      </c>
      <c r="AC36" s="138">
        <v>36071.296522403682</v>
      </c>
      <c r="AD36" s="138">
        <v>34304.683184460788</v>
      </c>
      <c r="AE36" s="138">
        <v>35854.823046947873</v>
      </c>
      <c r="AF36" s="138">
        <v>35789.215456684709</v>
      </c>
      <c r="AG36" s="138">
        <v>37494.501955530977</v>
      </c>
      <c r="AH36" s="149">
        <v>0.46181332997760444</v>
      </c>
    </row>
    <row r="37" spans="1:34" s="33" customFormat="1" x14ac:dyDescent="0.25">
      <c r="A37" s="32" t="s">
        <v>131</v>
      </c>
      <c r="B37" s="33" t="s">
        <v>34</v>
      </c>
      <c r="C37" s="141">
        <v>35332.187642779267</v>
      </c>
      <c r="D37" s="138">
        <v>35332.187642779267</v>
      </c>
      <c r="E37" s="138">
        <v>33802.860196176196</v>
      </c>
      <c r="F37" s="138">
        <v>34704.389826222541</v>
      </c>
      <c r="G37" s="138">
        <v>36210.870667664574</v>
      </c>
      <c r="H37" s="138">
        <v>38092.980979327869</v>
      </c>
      <c r="I37" s="138">
        <v>38702.733858298401</v>
      </c>
      <c r="J37" s="138">
        <v>41838.335839295323</v>
      </c>
      <c r="K37" s="138">
        <v>41999.343216810128</v>
      </c>
      <c r="L37" s="138">
        <v>42225.976801265984</v>
      </c>
      <c r="M37" s="138">
        <v>42984.710961201497</v>
      </c>
      <c r="N37" s="138">
        <v>42536.631120193277</v>
      </c>
      <c r="O37" s="138">
        <v>43873.683899278243</v>
      </c>
      <c r="P37" s="138">
        <v>42991.662087330384</v>
      </c>
      <c r="Q37" s="138">
        <v>44312.870744549291</v>
      </c>
      <c r="R37" s="138">
        <v>44634.918748910779</v>
      </c>
      <c r="S37" s="138">
        <v>43853.071490828152</v>
      </c>
      <c r="T37" s="138">
        <v>44422.179726693379</v>
      </c>
      <c r="U37" s="138">
        <v>46148.747731936397</v>
      </c>
      <c r="V37" s="138">
        <v>45294.704039461074</v>
      </c>
      <c r="W37" s="138">
        <v>43794.774794499201</v>
      </c>
      <c r="X37" s="138">
        <v>46202.813263880707</v>
      </c>
      <c r="Y37" s="138">
        <v>45526.200442177302</v>
      </c>
      <c r="Z37" s="138">
        <v>45031.725904275263</v>
      </c>
      <c r="AA37" s="138">
        <v>45042.1273853967</v>
      </c>
      <c r="AB37" s="138">
        <v>45000.970042642097</v>
      </c>
      <c r="AC37" s="138">
        <v>45372.298073753496</v>
      </c>
      <c r="AD37" s="138">
        <v>44435.1679708929</v>
      </c>
      <c r="AE37" s="138">
        <v>43631.236197275794</v>
      </c>
      <c r="AF37" s="138">
        <v>43883.506383996399</v>
      </c>
      <c r="AG37" s="138">
        <v>42218.271542817041</v>
      </c>
      <c r="AH37" s="149">
        <v>0.19489548650818012</v>
      </c>
    </row>
    <row r="38" spans="1:34" s="33" customFormat="1" x14ac:dyDescent="0.25">
      <c r="A38" s="32" t="s">
        <v>132</v>
      </c>
      <c r="B38" s="33" t="s">
        <v>35</v>
      </c>
      <c r="C38" s="141">
        <v>472043.57613897295</v>
      </c>
      <c r="D38" s="138">
        <v>376807.79934776231</v>
      </c>
      <c r="E38" s="138">
        <v>373827.91940830078</v>
      </c>
      <c r="F38" s="138">
        <v>364740.65632896172</v>
      </c>
      <c r="G38" s="138">
        <v>365441.73026500066</v>
      </c>
      <c r="H38" s="138">
        <v>360510.92101289175</v>
      </c>
      <c r="I38" s="138">
        <v>362877.09065792378</v>
      </c>
      <c r="J38" s="138">
        <v>377563.44191181118</v>
      </c>
      <c r="K38" s="138">
        <v>367508.32184313255</v>
      </c>
      <c r="L38" s="138">
        <v>339346.46389987471</v>
      </c>
      <c r="M38" s="138">
        <v>329535.92558608949</v>
      </c>
      <c r="N38" s="138">
        <v>317691.56770412845</v>
      </c>
      <c r="O38" s="138">
        <v>313822.67329934152</v>
      </c>
      <c r="P38" s="138">
        <v>306583.82815018395</v>
      </c>
      <c r="Q38" s="138">
        <v>319597.67499114096</v>
      </c>
      <c r="R38" s="138">
        <v>324413.22044027544</v>
      </c>
      <c r="S38" s="138">
        <v>323384.81907595717</v>
      </c>
      <c r="T38" s="138">
        <v>337289.64181023173</v>
      </c>
      <c r="U38" s="138">
        <v>336705.59152790759</v>
      </c>
      <c r="V38" s="138">
        <v>330453.98416671768</v>
      </c>
      <c r="W38" s="138">
        <v>316840.27967395948</v>
      </c>
      <c r="X38" s="138">
        <v>334887.52036241611</v>
      </c>
      <c r="Y38" s="138">
        <v>334305.81500906078</v>
      </c>
      <c r="Z38" s="138">
        <v>326702.13493308041</v>
      </c>
      <c r="AA38" s="138">
        <v>322614.41481890151</v>
      </c>
      <c r="AB38" s="138">
        <v>310280.09033966082</v>
      </c>
      <c r="AC38" s="138">
        <v>313419.08341045916</v>
      </c>
      <c r="AD38" s="138">
        <v>324341.69035613746</v>
      </c>
      <c r="AE38" s="138">
        <v>337682.84445238451</v>
      </c>
      <c r="AF38" s="138">
        <v>336992.31123560283</v>
      </c>
      <c r="AG38" s="138">
        <v>319520.97460722399</v>
      </c>
      <c r="AH38" s="149">
        <v>-0.32311127455496869</v>
      </c>
    </row>
    <row r="39" spans="1:34" s="33" customFormat="1" x14ac:dyDescent="0.25">
      <c r="A39" s="32" t="s">
        <v>133</v>
      </c>
      <c r="B39" s="33" t="s">
        <v>36</v>
      </c>
      <c r="C39" s="141">
        <v>45333.912082614013</v>
      </c>
      <c r="D39" s="138">
        <v>45333.912082614013</v>
      </c>
      <c r="E39" s="138">
        <v>47152.07829137615</v>
      </c>
      <c r="F39" s="138">
        <v>50981.724908581011</v>
      </c>
      <c r="G39" s="138">
        <v>49496.390487459903</v>
      </c>
      <c r="H39" s="138">
        <v>50276.505177536499</v>
      </c>
      <c r="I39" s="138">
        <v>54543.421324576695</v>
      </c>
      <c r="J39" s="138">
        <v>51837.533523460865</v>
      </c>
      <c r="K39" s="138">
        <v>54711.151691537896</v>
      </c>
      <c r="L39" s="138">
        <v>59267.636390053005</v>
      </c>
      <c r="M39" s="138">
        <v>66906.352114060457</v>
      </c>
      <c r="N39" s="138">
        <v>65697.819832607944</v>
      </c>
      <c r="O39" s="138">
        <v>65264.097313704049</v>
      </c>
      <c r="P39" s="138">
        <v>69748.703024394126</v>
      </c>
      <c r="Q39" s="138">
        <v>64654.420223998379</v>
      </c>
      <c r="R39" s="138">
        <v>67494.68857901427</v>
      </c>
      <c r="S39" s="138">
        <v>69713.1555593761</v>
      </c>
      <c r="T39" s="138">
        <v>64926.554806640146</v>
      </c>
      <c r="U39" s="138">
        <v>62447.181067861726</v>
      </c>
      <c r="V39" s="138">
        <v>60122.801138544608</v>
      </c>
      <c r="W39" s="138">
        <v>57223.565143282482</v>
      </c>
      <c r="X39" s="138">
        <v>53016.777831778876</v>
      </c>
      <c r="Y39" s="138">
        <v>51814.667266219854</v>
      </c>
      <c r="Z39" s="138">
        <v>49979.321380073583</v>
      </c>
      <c r="AA39" s="138">
        <v>48181.541033040565</v>
      </c>
      <c r="AB39" s="138">
        <v>47961.894854744634</v>
      </c>
      <c r="AC39" s="138">
        <v>52289.891512706803</v>
      </c>
      <c r="AD39" s="138">
        <v>50458.264990773707</v>
      </c>
      <c r="AE39" s="138">
        <v>55230.715744027002</v>
      </c>
      <c r="AF39" s="138">
        <v>51492.413848607692</v>
      </c>
      <c r="AG39" s="138">
        <v>47629.083576715406</v>
      </c>
      <c r="AH39" s="149">
        <v>5.0628136612582628E-2</v>
      </c>
    </row>
    <row r="40" spans="1:34" s="33" customFormat="1" x14ac:dyDescent="0.25">
      <c r="A40" s="32" t="s">
        <v>134</v>
      </c>
      <c r="B40" s="33" t="s">
        <v>37</v>
      </c>
      <c r="C40" s="141">
        <v>210976.80597558126</v>
      </c>
      <c r="D40" s="138">
        <v>170879.99564163201</v>
      </c>
      <c r="E40" s="138">
        <v>140203.78121976487</v>
      </c>
      <c r="F40" s="138">
        <v>130235.04728452177</v>
      </c>
      <c r="G40" s="138">
        <v>121018.22916133724</v>
      </c>
      <c r="H40" s="138">
        <v>119141.53452556366</v>
      </c>
      <c r="I40" s="138">
        <v>124257.31333578441</v>
      </c>
      <c r="J40" s="138">
        <v>127571.733276835</v>
      </c>
      <c r="K40" s="138">
        <v>116666.94209601416</v>
      </c>
      <c r="L40" s="138">
        <v>104073.45720117456</v>
      </c>
      <c r="M40" s="138">
        <v>88097.884315390853</v>
      </c>
      <c r="N40" s="138">
        <v>92364.222230241197</v>
      </c>
      <c r="O40" s="138">
        <v>97848.989885380652</v>
      </c>
      <c r="P40" s="138">
        <v>98049.941653863163</v>
      </c>
      <c r="Q40" s="138">
        <v>102508.82966386803</v>
      </c>
      <c r="R40" s="138">
        <v>101764.84717428235</v>
      </c>
      <c r="S40" s="138">
        <v>100259.17504877904</v>
      </c>
      <c r="T40" s="138">
        <v>103193.17837820461</v>
      </c>
      <c r="U40" s="138">
        <v>101360.33181054343</v>
      </c>
      <c r="V40" s="138">
        <v>98580.323466719434</v>
      </c>
      <c r="W40" s="138">
        <v>81554.215212226773</v>
      </c>
      <c r="X40" s="138">
        <v>77943.429343229684</v>
      </c>
      <c r="Y40" s="138">
        <v>86047.455897235632</v>
      </c>
      <c r="Z40" s="138">
        <v>83882.254707740678</v>
      </c>
      <c r="AA40" s="138">
        <v>74749.87713612782</v>
      </c>
      <c r="AB40" s="138">
        <v>75594.475456693137</v>
      </c>
      <c r="AC40" s="138">
        <v>76361.514846132457</v>
      </c>
      <c r="AD40" s="138">
        <v>74152.249563086618</v>
      </c>
      <c r="AE40" s="138">
        <v>77203.112941306128</v>
      </c>
      <c r="AF40" s="138">
        <v>77608.828727657426</v>
      </c>
      <c r="AG40" s="138">
        <v>74846.269781682146</v>
      </c>
      <c r="AH40" s="149">
        <v>-0.64523934545513517</v>
      </c>
    </row>
    <row r="41" spans="1:34" s="33" customFormat="1" x14ac:dyDescent="0.25">
      <c r="A41" s="32" t="s">
        <v>135</v>
      </c>
      <c r="B41" s="33" t="s">
        <v>38</v>
      </c>
      <c r="C41" s="141">
        <v>2525517.9509681268</v>
      </c>
      <c r="D41" s="138">
        <v>2525517.9509681268</v>
      </c>
      <c r="E41" s="138">
        <v>2396204.9638073132</v>
      </c>
      <c r="F41" s="138">
        <v>1957886.1269824402</v>
      </c>
      <c r="G41" s="138">
        <v>1859679.4010562804</v>
      </c>
      <c r="H41" s="138">
        <v>1641616.0843917227</v>
      </c>
      <c r="I41" s="138">
        <v>1613141.1413044708</v>
      </c>
      <c r="J41" s="138">
        <v>1580375.677891521</v>
      </c>
      <c r="K41" s="138">
        <v>1475360.2111186974</v>
      </c>
      <c r="L41" s="138">
        <v>1458367.8298266465</v>
      </c>
      <c r="M41" s="138">
        <v>1486300.5027108749</v>
      </c>
      <c r="N41" s="138">
        <v>1471259.4889064142</v>
      </c>
      <c r="O41" s="138">
        <v>1507706.5686039831</v>
      </c>
      <c r="P41" s="138">
        <v>1495693.6365319283</v>
      </c>
      <c r="Q41" s="138">
        <v>1525606.9911532234</v>
      </c>
      <c r="R41" s="138">
        <v>1530694.3187935534</v>
      </c>
      <c r="S41" s="138">
        <v>1547599.0530867567</v>
      </c>
      <c r="T41" s="138">
        <v>1606541.8550835594</v>
      </c>
      <c r="U41" s="138">
        <v>1604549.4056066293</v>
      </c>
      <c r="V41" s="138">
        <v>1636923.0592083412</v>
      </c>
      <c r="W41" s="138">
        <v>1528961.0745632709</v>
      </c>
      <c r="X41" s="138">
        <v>1613113.0344493194</v>
      </c>
      <c r="Y41" s="138">
        <v>1665206.7779492529</v>
      </c>
      <c r="Z41" s="138">
        <v>1680104.3585665016</v>
      </c>
      <c r="AA41" s="138">
        <v>1619419.684244226</v>
      </c>
      <c r="AB41" s="138">
        <v>1622588.5932821054</v>
      </c>
      <c r="AC41" s="138">
        <v>1623099.8486301154</v>
      </c>
      <c r="AD41" s="138">
        <v>1618598.9398593586</v>
      </c>
      <c r="AE41" s="138">
        <v>1646456.9682171484</v>
      </c>
      <c r="AF41" s="138">
        <v>1691646.7177335401</v>
      </c>
      <c r="AG41" s="138">
        <v>1679449.3273295427</v>
      </c>
      <c r="AH41" s="149">
        <v>-0.33500796274849437</v>
      </c>
    </row>
    <row r="42" spans="1:34" s="33" customFormat="1" x14ac:dyDescent="0.25">
      <c r="A42" s="32" t="s">
        <v>136</v>
      </c>
      <c r="B42" s="33" t="s">
        <v>39</v>
      </c>
      <c r="C42" s="141">
        <v>61475.359226465866</v>
      </c>
      <c r="D42" s="138">
        <v>61475.359226465866</v>
      </c>
      <c r="E42" s="138">
        <v>53282.004992446084</v>
      </c>
      <c r="F42" s="138">
        <v>48875.445915373079</v>
      </c>
      <c r="G42" s="138">
        <v>46332.79385467252</v>
      </c>
      <c r="H42" s="138">
        <v>43731.639069584322</v>
      </c>
      <c r="I42" s="138">
        <v>44174.112197386326</v>
      </c>
      <c r="J42" s="138">
        <v>44041.772880568737</v>
      </c>
      <c r="K42" s="138">
        <v>44171.520854830931</v>
      </c>
      <c r="L42" s="138">
        <v>43931.936190873435</v>
      </c>
      <c r="M42" s="138">
        <v>43061.279442162864</v>
      </c>
      <c r="N42" s="138">
        <v>41152.237344470603</v>
      </c>
      <c r="O42" s="138">
        <v>43245.269941085673</v>
      </c>
      <c r="P42" s="138">
        <v>41974.800377691994</v>
      </c>
      <c r="Q42" s="138">
        <v>42306.682790841107</v>
      </c>
      <c r="R42" s="138">
        <v>42787.218263786614</v>
      </c>
      <c r="S42" s="138">
        <v>42792.585115390604</v>
      </c>
      <c r="T42" s="138">
        <v>42557.319203346517</v>
      </c>
      <c r="U42" s="138">
        <v>40976.331565950401</v>
      </c>
      <c r="V42" s="138">
        <v>41372.971907803912</v>
      </c>
      <c r="W42" s="138">
        <v>37634.919833170381</v>
      </c>
      <c r="X42" s="138">
        <v>38411.714887204304</v>
      </c>
      <c r="Y42" s="138">
        <v>37999.48929297593</v>
      </c>
      <c r="Z42" s="138">
        <v>35921.154960422631</v>
      </c>
      <c r="AA42" s="138">
        <v>35507.16713817203</v>
      </c>
      <c r="AB42" s="138">
        <v>33591.137134138</v>
      </c>
      <c r="AC42" s="138">
        <v>34410.632176138904</v>
      </c>
      <c r="AD42" s="138">
        <v>34855.944807670865</v>
      </c>
      <c r="AE42" s="138">
        <v>36030.606044129599</v>
      </c>
      <c r="AF42" s="138">
        <v>36029.54142842249</v>
      </c>
      <c r="AG42" s="138">
        <v>33773.450906352671</v>
      </c>
      <c r="AH42" s="149">
        <v>-0.45061807964494494</v>
      </c>
    </row>
    <row r="43" spans="1:34" s="33" customFormat="1" x14ac:dyDescent="0.25">
      <c r="A43" s="32" t="s">
        <v>137</v>
      </c>
      <c r="B43" s="33" t="s">
        <v>40</v>
      </c>
      <c r="C43" s="141">
        <v>16768.952635142166</v>
      </c>
      <c r="D43" s="138">
        <v>15082.957054917699</v>
      </c>
      <c r="E43" s="138">
        <v>13962.072767472504</v>
      </c>
      <c r="F43" s="138">
        <v>13872.606301106778</v>
      </c>
      <c r="G43" s="138">
        <v>14233.704994637937</v>
      </c>
      <c r="H43" s="138">
        <v>14628.135957578232</v>
      </c>
      <c r="I43" s="138">
        <v>15342.484242335398</v>
      </c>
      <c r="J43" s="138">
        <v>15987.079480660132</v>
      </c>
      <c r="K43" s="138">
        <v>16506.544561101102</v>
      </c>
      <c r="L43" s="138">
        <v>16035.291597564497</v>
      </c>
      <c r="M43" s="138">
        <v>15405.339179330107</v>
      </c>
      <c r="N43" s="138">
        <v>15043.127182099581</v>
      </c>
      <c r="O43" s="138">
        <v>16288.265970217302</v>
      </c>
      <c r="P43" s="138">
        <v>16547.108649777871</v>
      </c>
      <c r="Q43" s="138">
        <v>16249.618072530817</v>
      </c>
      <c r="R43" s="138">
        <v>16679.950515955006</v>
      </c>
      <c r="S43" s="138">
        <v>16904.770406970598</v>
      </c>
      <c r="T43" s="138">
        <v>17150.495458506106</v>
      </c>
      <c r="U43" s="138">
        <v>17315.218839689351</v>
      </c>
      <c r="V43" s="138">
        <v>18249.87396027979</v>
      </c>
      <c r="W43" s="138">
        <v>16176.751783226466</v>
      </c>
      <c r="X43" s="138">
        <v>16431.817619619549</v>
      </c>
      <c r="Y43" s="138">
        <v>16333.590261626374</v>
      </c>
      <c r="Z43" s="138">
        <v>15736.752123366423</v>
      </c>
      <c r="AA43" s="138">
        <v>15106.405017832556</v>
      </c>
      <c r="AB43" s="138">
        <v>13540.461725309624</v>
      </c>
      <c r="AC43" s="138">
        <v>13622.782505035251</v>
      </c>
      <c r="AD43" s="138">
        <v>14425.252324967963</v>
      </c>
      <c r="AE43" s="138">
        <v>14591.882477720748</v>
      </c>
      <c r="AF43" s="138">
        <v>14493.544309775942</v>
      </c>
      <c r="AG43" s="138">
        <v>14005.900610479992</v>
      </c>
      <c r="AH43" s="149">
        <v>-0.1647718903368916</v>
      </c>
    </row>
    <row r="44" spans="1:34" s="33" customFormat="1" x14ac:dyDescent="0.25">
      <c r="A44" s="32" t="s">
        <v>138</v>
      </c>
      <c r="B44" s="33" t="s">
        <v>41</v>
      </c>
      <c r="C44" s="141">
        <v>231194.16141414974</v>
      </c>
      <c r="D44" s="138">
        <v>231194.16141414974</v>
      </c>
      <c r="E44" s="138">
        <v>240932.25457803736</v>
      </c>
      <c r="F44" s="138">
        <v>249831.3567860655</v>
      </c>
      <c r="G44" s="138">
        <v>241208.98713061406</v>
      </c>
      <c r="H44" s="138">
        <v>253688.03298351602</v>
      </c>
      <c r="I44" s="138">
        <v>267458.2879707276</v>
      </c>
      <c r="J44" s="138">
        <v>254883.19544041067</v>
      </c>
      <c r="K44" s="138">
        <v>267420.09482530237</v>
      </c>
      <c r="L44" s="138">
        <v>276064.76185695012</v>
      </c>
      <c r="M44" s="138">
        <v>299540.26523437345</v>
      </c>
      <c r="N44" s="138">
        <v>311384.58564363339</v>
      </c>
      <c r="O44" s="138">
        <v>313343.95142604032</v>
      </c>
      <c r="P44" s="138">
        <v>333447.05239546549</v>
      </c>
      <c r="Q44" s="138">
        <v>337700.85363150347</v>
      </c>
      <c r="R44" s="138">
        <v>354611.84665578097</v>
      </c>
      <c r="S44" s="138">
        <v>369681.30044130771</v>
      </c>
      <c r="T44" s="138">
        <v>360702.60170087533</v>
      </c>
      <c r="U44" s="138">
        <v>368546.020364311</v>
      </c>
      <c r="V44" s="138">
        <v>336767.46479102696</v>
      </c>
      <c r="W44" s="138">
        <v>297385.07473729941</v>
      </c>
      <c r="X44" s="138">
        <v>283872.71283316001</v>
      </c>
      <c r="Y44" s="138">
        <v>284729.52977573528</v>
      </c>
      <c r="Z44" s="138">
        <v>278963.92678917217</v>
      </c>
      <c r="AA44" s="138">
        <v>252726.12316424097</v>
      </c>
      <c r="AB44" s="138">
        <v>255067.90165892537</v>
      </c>
      <c r="AC44" s="138">
        <v>271694.20298077649</v>
      </c>
      <c r="AD44" s="138">
        <v>260757.95591676916</v>
      </c>
      <c r="AE44" s="138">
        <v>274641.96299367538</v>
      </c>
      <c r="AF44" s="138">
        <v>269713.43651763478</v>
      </c>
      <c r="AG44" s="138">
        <v>251498.49898222665</v>
      </c>
      <c r="AH44" s="149">
        <v>8.7823747121817342E-2</v>
      </c>
    </row>
    <row r="45" spans="1:34" s="33" customFormat="1" x14ac:dyDescent="0.25">
      <c r="A45" s="32" t="s">
        <v>139</v>
      </c>
      <c r="B45" s="33" t="s">
        <v>42</v>
      </c>
      <c r="C45" s="141">
        <v>57378.33775924486</v>
      </c>
      <c r="D45" s="138">
        <v>57378.33775924486</v>
      </c>
      <c r="E45" s="138">
        <v>57752.857098144646</v>
      </c>
      <c r="F45" s="138">
        <v>57495.155318218283</v>
      </c>
      <c r="G45" s="138">
        <v>57536.237588202188</v>
      </c>
      <c r="H45" s="138">
        <v>59999.753803068612</v>
      </c>
      <c r="I45" s="138">
        <v>59414.424073361748</v>
      </c>
      <c r="J45" s="138">
        <v>63349.95087790634</v>
      </c>
      <c r="K45" s="138">
        <v>58251.197794844607</v>
      </c>
      <c r="L45" s="138">
        <v>58721.858175419853</v>
      </c>
      <c r="M45" s="138">
        <v>55857.374483543295</v>
      </c>
      <c r="N45" s="138">
        <v>54709.802952531463</v>
      </c>
      <c r="O45" s="138">
        <v>55637.648501430129</v>
      </c>
      <c r="P45" s="138">
        <v>56606.994478793458</v>
      </c>
      <c r="Q45" s="138">
        <v>57188.352354929251</v>
      </c>
      <c r="R45" s="138">
        <v>56501.179298049821</v>
      </c>
      <c r="S45" s="138">
        <v>53884.416434001374</v>
      </c>
      <c r="T45" s="138">
        <v>53702.638779159868</v>
      </c>
      <c r="U45" s="138">
        <v>52970.191476355234</v>
      </c>
      <c r="V45" s="138">
        <v>50886.839166035992</v>
      </c>
      <c r="W45" s="138">
        <v>47252.201222744261</v>
      </c>
      <c r="X45" s="138">
        <v>53126.353171845622</v>
      </c>
      <c r="Y45" s="138">
        <v>49257.269160620956</v>
      </c>
      <c r="Z45" s="138">
        <v>46773.850858399303</v>
      </c>
      <c r="AA45" s="138">
        <v>45205.996156974586</v>
      </c>
      <c r="AB45" s="138">
        <v>43335.943833612066</v>
      </c>
      <c r="AC45" s="138">
        <v>43602.600521870205</v>
      </c>
      <c r="AD45" s="138">
        <v>43262.008686431698</v>
      </c>
      <c r="AE45" s="138">
        <v>42593.727982133925</v>
      </c>
      <c r="AF45" s="138">
        <v>42095.408045284436</v>
      </c>
      <c r="AG45" s="138">
        <v>40936.866574684878</v>
      </c>
      <c r="AH45" s="149">
        <v>-0.28654491967939438</v>
      </c>
    </row>
    <row r="46" spans="1:34" s="33" customFormat="1" x14ac:dyDescent="0.25">
      <c r="A46" s="32" t="s">
        <v>140</v>
      </c>
      <c r="B46" s="33" t="s">
        <v>43</v>
      </c>
      <c r="C46" s="141">
        <v>44152.768436000872</v>
      </c>
      <c r="D46" s="138">
        <v>44152.768436000872</v>
      </c>
      <c r="E46" s="138">
        <v>46132.16882617215</v>
      </c>
      <c r="F46" s="138">
        <v>46008.822653686977</v>
      </c>
      <c r="G46" s="138">
        <v>43600.911845817922</v>
      </c>
      <c r="H46" s="138">
        <v>42675.78311953821</v>
      </c>
      <c r="I46" s="138">
        <v>43412.719413693987</v>
      </c>
      <c r="J46" s="138">
        <v>44098.7039496094</v>
      </c>
      <c r="K46" s="138">
        <v>43037.152216635455</v>
      </c>
      <c r="L46" s="138">
        <v>44614.713629909224</v>
      </c>
      <c r="M46" s="138">
        <v>44445.861316929404</v>
      </c>
      <c r="N46" s="138">
        <v>43617.590837899465</v>
      </c>
      <c r="O46" s="138">
        <v>45082.400818216651</v>
      </c>
      <c r="P46" s="138">
        <v>43467.507096511843</v>
      </c>
      <c r="Q46" s="138">
        <v>44651.904876008921</v>
      </c>
      <c r="R46" s="138">
        <v>45236.397221211126</v>
      </c>
      <c r="S46" s="138">
        <v>45788.17421256841</v>
      </c>
      <c r="T46" s="138">
        <v>45373.455160569916</v>
      </c>
      <c r="U46" s="138">
        <v>43368.0900634352</v>
      </c>
      <c r="V46" s="138">
        <v>44714.047897684599</v>
      </c>
      <c r="W46" s="138">
        <v>43534.481388328677</v>
      </c>
      <c r="X46" s="138">
        <v>45049.377162184195</v>
      </c>
      <c r="Y46" s="138">
        <v>40985.443681330864</v>
      </c>
      <c r="Z46" s="138">
        <v>42254.631723091501</v>
      </c>
      <c r="AA46" s="138">
        <v>43185.680690957874</v>
      </c>
      <c r="AB46" s="138">
        <v>39231.219713147839</v>
      </c>
      <c r="AC46" s="138">
        <v>38731.003897735529</v>
      </c>
      <c r="AD46" s="138">
        <v>39192.543625839069</v>
      </c>
      <c r="AE46" s="138">
        <v>38182.512756224489</v>
      </c>
      <c r="AF46" s="138">
        <v>36867.630866158514</v>
      </c>
      <c r="AG46" s="138">
        <v>36741.86450280506</v>
      </c>
      <c r="AH46" s="149">
        <v>-0.16784686885348685</v>
      </c>
    </row>
    <row r="47" spans="1:34" s="33" customFormat="1" x14ac:dyDescent="0.25">
      <c r="A47" s="32" t="s">
        <v>141</v>
      </c>
      <c r="B47" s="33" t="s">
        <v>44</v>
      </c>
      <c r="C47" s="141">
        <v>151508.46757980317</v>
      </c>
      <c r="D47" s="138">
        <v>151508.46757980317</v>
      </c>
      <c r="E47" s="138">
        <v>157982.00462735796</v>
      </c>
      <c r="F47" s="138">
        <v>163922.24965055153</v>
      </c>
      <c r="G47" s="138">
        <v>171011.16280213263</v>
      </c>
      <c r="H47" s="138">
        <v>167433.11327469983</v>
      </c>
      <c r="I47" s="138">
        <v>180903.04741923476</v>
      </c>
      <c r="J47" s="138">
        <v>199521.93886149279</v>
      </c>
      <c r="K47" s="138">
        <v>212005.56809346314</v>
      </c>
      <c r="L47" s="138">
        <v>212040.28173816821</v>
      </c>
      <c r="M47" s="138">
        <v>207804.16273191106</v>
      </c>
      <c r="N47" s="138">
        <v>229790.60125964935</v>
      </c>
      <c r="O47" s="138">
        <v>213486.0939275795</v>
      </c>
      <c r="P47" s="138">
        <v>220977.70110112175</v>
      </c>
      <c r="Q47" s="138">
        <v>236483.89291066802</v>
      </c>
      <c r="R47" s="138">
        <v>244464.11246225759</v>
      </c>
      <c r="S47" s="138">
        <v>264200.79715387413</v>
      </c>
      <c r="T47" s="138">
        <v>281649.18492448382</v>
      </c>
      <c r="U47" s="138">
        <v>312736.70847801754</v>
      </c>
      <c r="V47" s="138">
        <v>309321.19491591182</v>
      </c>
      <c r="W47" s="138">
        <v>315359.63757531595</v>
      </c>
      <c r="X47" s="138">
        <v>314380.03255035239</v>
      </c>
      <c r="Y47" s="138">
        <v>339482.25210974953</v>
      </c>
      <c r="Z47" s="138">
        <v>353666.20909979445</v>
      </c>
      <c r="AA47" s="138">
        <v>345220.58369036816</v>
      </c>
      <c r="AB47" s="138">
        <v>361675.46264557046</v>
      </c>
      <c r="AC47" s="138">
        <v>381331.94299038796</v>
      </c>
      <c r="AD47" s="138">
        <v>401239.73826302867</v>
      </c>
      <c r="AE47" s="138">
        <v>425329.23002155276</v>
      </c>
      <c r="AF47" s="138">
        <v>419436.90536344697</v>
      </c>
      <c r="AG47" s="138">
        <v>399344.91440915939</v>
      </c>
      <c r="AH47" s="149">
        <v>1.6357927103897001</v>
      </c>
    </row>
    <row r="48" spans="1:34" s="33" customFormat="1" x14ac:dyDescent="0.25">
      <c r="A48" s="32" t="s">
        <v>142</v>
      </c>
      <c r="B48" s="33" t="s">
        <v>45</v>
      </c>
      <c r="C48" s="141">
        <v>705829.99180378532</v>
      </c>
      <c r="D48" s="138">
        <v>705829.99180378532</v>
      </c>
      <c r="E48" s="138">
        <v>632536.62606589729</v>
      </c>
      <c r="F48" s="138">
        <v>589060.25085073942</v>
      </c>
      <c r="G48" s="138">
        <v>510199.53725508688</v>
      </c>
      <c r="H48" s="138">
        <v>419266.30073946307</v>
      </c>
      <c r="I48" s="138">
        <v>389864.61480803968</v>
      </c>
      <c r="J48" s="138">
        <v>351408.75280653738</v>
      </c>
      <c r="K48" s="138">
        <v>340242.68621217832</v>
      </c>
      <c r="L48" s="138">
        <v>328578.93752300966</v>
      </c>
      <c r="M48" s="138">
        <v>298203.96031390206</v>
      </c>
      <c r="N48" s="138">
        <v>285337.20130011375</v>
      </c>
      <c r="O48" s="138">
        <v>303559.22946530744</v>
      </c>
      <c r="P48" s="138">
        <v>295673.49049126124</v>
      </c>
      <c r="Q48" s="138">
        <v>307017.47170468949</v>
      </c>
      <c r="R48" s="138">
        <v>310362.74829737417</v>
      </c>
      <c r="S48" s="138">
        <v>313118.08789989579</v>
      </c>
      <c r="T48" s="138">
        <v>332670.33720336901</v>
      </c>
      <c r="U48" s="138">
        <v>336364.01352395333</v>
      </c>
      <c r="V48" s="138">
        <v>325532.71291848476</v>
      </c>
      <c r="W48" s="138">
        <v>277293.50064289186</v>
      </c>
      <c r="X48" s="138">
        <v>294078.32249715057</v>
      </c>
      <c r="Y48" s="138">
        <v>307952.84142234008</v>
      </c>
      <c r="Z48" s="138">
        <v>303976.43045295548</v>
      </c>
      <c r="AA48" s="138">
        <v>297249.63944639661</v>
      </c>
      <c r="AB48" s="138">
        <v>257508.60575389204</v>
      </c>
      <c r="AC48" s="138">
        <v>223822.11538318955</v>
      </c>
      <c r="AD48" s="138">
        <v>234005.9547752811</v>
      </c>
      <c r="AE48" s="138">
        <v>223084.97610454509</v>
      </c>
      <c r="AF48" s="138">
        <v>232032.92599208935</v>
      </c>
      <c r="AG48" s="138">
        <v>222579.3230690879</v>
      </c>
      <c r="AH48" s="149">
        <v>-0.68465590063653314</v>
      </c>
    </row>
    <row r="49" spans="1:34" s="33" customFormat="1" x14ac:dyDescent="0.25">
      <c r="A49" s="32" t="s">
        <v>143</v>
      </c>
      <c r="B49" s="33" t="s">
        <v>46</v>
      </c>
      <c r="C49" s="141">
        <v>601051.58088540728</v>
      </c>
      <c r="D49" s="138">
        <v>601051.58088540728</v>
      </c>
      <c r="E49" s="138">
        <v>609117.47345955728</v>
      </c>
      <c r="F49" s="138">
        <v>593537.15381045779</v>
      </c>
      <c r="G49" s="138">
        <v>579299.7938704188</v>
      </c>
      <c r="H49" s="138">
        <v>575307.53855390649</v>
      </c>
      <c r="I49" s="138">
        <v>567261.64182842046</v>
      </c>
      <c r="J49" s="138">
        <v>588878.28692861693</v>
      </c>
      <c r="K49" s="138">
        <v>563012.0092325327</v>
      </c>
      <c r="L49" s="138">
        <v>568297.76930368214</v>
      </c>
      <c r="M49" s="138">
        <v>561807.16211645026</v>
      </c>
      <c r="N49" s="138">
        <v>568299.68392387719</v>
      </c>
      <c r="O49" s="138">
        <v>577043.47441369167</v>
      </c>
      <c r="P49" s="138">
        <v>560811.36758320197</v>
      </c>
      <c r="Q49" s="138">
        <v>572230.70170093793</v>
      </c>
      <c r="R49" s="138">
        <v>573679.40151561948</v>
      </c>
      <c r="S49" s="138">
        <v>570755.83672944654</v>
      </c>
      <c r="T49" s="138">
        <v>568431.43749648076</v>
      </c>
      <c r="U49" s="138">
        <v>560189.70508061163</v>
      </c>
      <c r="V49" s="138">
        <v>545364.51838740788</v>
      </c>
      <c r="W49" s="138">
        <v>494717.7740166281</v>
      </c>
      <c r="X49" s="138">
        <v>512470.56110625924</v>
      </c>
      <c r="Y49" s="138">
        <v>470256.48942383734</v>
      </c>
      <c r="Z49" s="138">
        <v>488222.99159254303</v>
      </c>
      <c r="AA49" s="138">
        <v>478093.8997614609</v>
      </c>
      <c r="AB49" s="138">
        <v>439245.83521637501</v>
      </c>
      <c r="AC49" s="138">
        <v>423048.80123587931</v>
      </c>
      <c r="AD49" s="138">
        <v>400052.08680307068</v>
      </c>
      <c r="AE49" s="138">
        <v>388282.69413958228</v>
      </c>
      <c r="AF49" s="138">
        <v>382603.63998622779</v>
      </c>
      <c r="AG49" s="138">
        <v>369729.95085246651</v>
      </c>
      <c r="AH49" s="149">
        <v>-0.38486152834367648</v>
      </c>
    </row>
    <row r="50" spans="1:34" s="33" customFormat="1" ht="15.75" thickBot="1" x14ac:dyDescent="0.3">
      <c r="A50" s="34" t="s">
        <v>144</v>
      </c>
      <c r="B50" s="35" t="s">
        <v>47</v>
      </c>
      <c r="C50" s="143">
        <v>5113454.675101324</v>
      </c>
      <c r="D50" s="144">
        <v>5113454.675101324</v>
      </c>
      <c r="E50" s="144">
        <v>5057930.9401535485</v>
      </c>
      <c r="F50" s="144">
        <v>5167480.8469294161</v>
      </c>
      <c r="G50" s="144">
        <v>5267343.0604558019</v>
      </c>
      <c r="H50" s="144">
        <v>5358824.0476162881</v>
      </c>
      <c r="I50" s="144">
        <v>5421502.4652365874</v>
      </c>
      <c r="J50" s="144">
        <v>5610581.588951149</v>
      </c>
      <c r="K50" s="144">
        <v>5686464.9953130046</v>
      </c>
      <c r="L50" s="144">
        <v>5731049.5948555255</v>
      </c>
      <c r="M50" s="144">
        <v>5804668.919227859</v>
      </c>
      <c r="N50" s="144">
        <v>6010508.3534579817</v>
      </c>
      <c r="O50" s="144">
        <v>5904881.595436627</v>
      </c>
      <c r="P50" s="144">
        <v>5946770.5662830882</v>
      </c>
      <c r="Q50" s="144">
        <v>6011837.4954414833</v>
      </c>
      <c r="R50" s="144">
        <v>6114006.8799707573</v>
      </c>
      <c r="S50" s="144">
        <v>6134521.4732967643</v>
      </c>
      <c r="T50" s="144">
        <v>6051668.0455929227</v>
      </c>
      <c r="U50" s="144">
        <v>6131004.1584489914</v>
      </c>
      <c r="V50" s="144">
        <v>5914077.7658996163</v>
      </c>
      <c r="W50" s="144">
        <v>5478209.6857142756</v>
      </c>
      <c r="X50" s="144">
        <v>5675786.4351969669</v>
      </c>
      <c r="Y50" s="144">
        <v>5540173.4784912383</v>
      </c>
      <c r="Z50" s="144">
        <v>5338698.3444003938</v>
      </c>
      <c r="AA50" s="144">
        <v>5474256.7703450127</v>
      </c>
      <c r="AB50" s="144">
        <v>5522807.2020928022</v>
      </c>
      <c r="AC50" s="144">
        <v>5371770.5568959909</v>
      </c>
      <c r="AD50" s="144">
        <v>5248023.9312397847</v>
      </c>
      <c r="AE50" s="144">
        <v>5207751.2780060275</v>
      </c>
      <c r="AF50" s="144">
        <v>5375490.6137389829</v>
      </c>
      <c r="AG50" s="144">
        <v>5255816.2068045679</v>
      </c>
      <c r="AH50" s="150">
        <v>2.7840577603325103E-2</v>
      </c>
    </row>
    <row r="52" spans="1:34" x14ac:dyDescent="0.25">
      <c r="B52" s="59" t="s">
        <v>48</v>
      </c>
    </row>
    <row r="53" spans="1:34" s="67" customFormat="1" x14ac:dyDescent="0.25">
      <c r="B53" t="s">
        <v>237</v>
      </c>
      <c r="C53" s="29" t="s">
        <v>328</v>
      </c>
      <c r="D53" s="5"/>
      <c r="AH53" s="42"/>
    </row>
    <row r="54" spans="1:34" s="67" customFormat="1" x14ac:dyDescent="0.25">
      <c r="B54" t="s">
        <v>274</v>
      </c>
      <c r="C54" s="176" t="s">
        <v>278</v>
      </c>
      <c r="AH54" s="42"/>
    </row>
    <row r="56" spans="1:34" x14ac:dyDescent="0.25">
      <c r="B56" s="61" t="s">
        <v>243</v>
      </c>
    </row>
  </sheetData>
  <phoneticPr fontId="2"/>
  <hyperlinks>
    <hyperlink ref="C54" r:id="rId1" xr:uid="{0B75D090-D0C6-41B5-A392-042D6049CA0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ignoredErrors>
    <ignoredError sqref="D5:AH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H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67" customWidth="1"/>
    <col min="30" max="30" width="9.7109375" style="60" customWidth="1"/>
    <col min="31" max="32" width="9.7109375" style="67" customWidth="1"/>
    <col min="33" max="33" width="9.7109375" style="1" customWidth="1"/>
    <col min="34" max="34" width="14.5703125" style="42" customWidth="1"/>
    <col min="35" max="16384" width="9.140625" style="1"/>
  </cols>
  <sheetData>
    <row r="1" spans="1:34" ht="15.75" customHeight="1" x14ac:dyDescent="0.35">
      <c r="A1" s="77" t="s">
        <v>293</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3"/>
    </row>
    <row r="2" spans="1:34" ht="3.75" customHeight="1" x14ac:dyDescent="0.25">
      <c r="A2" s="24" t="s">
        <v>52</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4"/>
    </row>
    <row r="3" spans="1:34" ht="15.75" thickBot="1" x14ac:dyDescent="0.3"/>
    <row r="4" spans="1:34" s="5" customFormat="1" ht="38.25" thickBot="1" x14ac:dyDescent="0.3">
      <c r="A4" s="2"/>
      <c r="B4" s="11"/>
      <c r="C4" s="12" t="s">
        <v>98</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4">
        <v>2019</v>
      </c>
      <c r="AH4" s="58" t="s">
        <v>99</v>
      </c>
    </row>
    <row r="5" spans="1:34" hidden="1" x14ac:dyDescent="0.25">
      <c r="A5" s="9"/>
      <c r="B5" s="55" t="s">
        <v>0</v>
      </c>
      <c r="C5" s="72" t="s">
        <v>1</v>
      </c>
      <c r="D5" s="155" t="s">
        <v>210</v>
      </c>
      <c r="E5" s="155" t="s">
        <v>211</v>
      </c>
      <c r="F5" s="155" t="s">
        <v>212</v>
      </c>
      <c r="G5" s="155" t="s">
        <v>213</v>
      </c>
      <c r="H5" s="155" t="s">
        <v>214</v>
      </c>
      <c r="I5" s="155" t="s">
        <v>215</v>
      </c>
      <c r="J5" s="155" t="s">
        <v>216</v>
      </c>
      <c r="K5" s="155" t="s">
        <v>217</v>
      </c>
      <c r="L5" s="155" t="s">
        <v>218</v>
      </c>
      <c r="M5" s="155" t="s">
        <v>219</v>
      </c>
      <c r="N5" s="155" t="s">
        <v>220</v>
      </c>
      <c r="O5" s="155" t="s">
        <v>221</v>
      </c>
      <c r="P5" s="155" t="s">
        <v>222</v>
      </c>
      <c r="Q5" s="155" t="s">
        <v>223</v>
      </c>
      <c r="R5" s="155" t="s">
        <v>224</v>
      </c>
      <c r="S5" s="155" t="s">
        <v>225</v>
      </c>
      <c r="T5" s="155" t="s">
        <v>226</v>
      </c>
      <c r="U5" s="155" t="s">
        <v>227</v>
      </c>
      <c r="V5" s="155" t="s">
        <v>228</v>
      </c>
      <c r="W5" s="155" t="s">
        <v>229</v>
      </c>
      <c r="X5" s="155" t="s">
        <v>230</v>
      </c>
      <c r="Y5" s="155" t="s">
        <v>231</v>
      </c>
      <c r="Z5" s="155" t="s">
        <v>232</v>
      </c>
      <c r="AA5" s="155" t="s">
        <v>233</v>
      </c>
      <c r="AB5" s="155" t="s">
        <v>234</v>
      </c>
      <c r="AC5" s="155" t="s">
        <v>235</v>
      </c>
      <c r="AD5" s="155" t="s">
        <v>322</v>
      </c>
      <c r="AE5" s="155" t="s">
        <v>323</v>
      </c>
      <c r="AF5" s="155" t="s">
        <v>324</v>
      </c>
      <c r="AG5" s="155" t="s">
        <v>325</v>
      </c>
      <c r="AH5" s="168" t="s">
        <v>236</v>
      </c>
    </row>
    <row r="6" spans="1:34" s="33" customFormat="1" x14ac:dyDescent="0.25">
      <c r="A6" s="32" t="s">
        <v>103</v>
      </c>
      <c r="B6" s="36" t="s">
        <v>2</v>
      </c>
      <c r="C6" s="141">
        <v>446550.16735682968</v>
      </c>
      <c r="D6" s="138">
        <v>446550.16735682968</v>
      </c>
      <c r="E6" s="138">
        <v>434176.90982249915</v>
      </c>
      <c r="F6" s="138">
        <v>374160.48634732619</v>
      </c>
      <c r="G6" s="138">
        <v>357463.65859003051</v>
      </c>
      <c r="H6" s="138">
        <v>361052.11599524959</v>
      </c>
      <c r="I6" s="138">
        <v>343589.39834720053</v>
      </c>
      <c r="J6" s="138">
        <v>344317.6968957099</v>
      </c>
      <c r="K6" s="138">
        <v>349078.2564886887</v>
      </c>
      <c r="L6" s="138">
        <v>349553.17484441423</v>
      </c>
      <c r="M6" s="138">
        <v>366918.6293464207</v>
      </c>
      <c r="N6" s="138">
        <v>381590.03930599487</v>
      </c>
      <c r="O6" s="138">
        <v>412829.86214467586</v>
      </c>
      <c r="P6" s="138">
        <v>407478.50390979496</v>
      </c>
      <c r="Q6" s="138">
        <v>426947.98804007034</v>
      </c>
      <c r="R6" s="138">
        <v>426983.76953243738</v>
      </c>
      <c r="S6" s="138">
        <v>453221.81524989824</v>
      </c>
      <c r="T6" s="138">
        <v>454987.71175489301</v>
      </c>
      <c r="U6" s="138">
        <v>474822.58756891027</v>
      </c>
      <c r="V6" s="138">
        <v>462973.47950101143</v>
      </c>
      <c r="W6" s="138">
        <v>463340.88305188838</v>
      </c>
      <c r="X6" s="138">
        <v>447726.85497403285</v>
      </c>
      <c r="Y6" s="138">
        <v>416806.44651476236</v>
      </c>
      <c r="Z6" s="138">
        <v>406224.83981428505</v>
      </c>
      <c r="AA6" s="138">
        <v>394726.94437767571</v>
      </c>
      <c r="AB6" s="138">
        <v>384192.04654728121</v>
      </c>
      <c r="AC6" s="138">
        <v>382094.47820615047</v>
      </c>
      <c r="AD6" s="138">
        <v>368719.48971436947</v>
      </c>
      <c r="AE6" s="138">
        <v>361739.85282473452</v>
      </c>
      <c r="AF6" s="138">
        <v>375785.42241034593</v>
      </c>
      <c r="AG6" s="138">
        <v>373869.85303476668</v>
      </c>
      <c r="AH6" s="149">
        <v>-0.16275957246251696</v>
      </c>
    </row>
    <row r="7" spans="1:34" s="33" customFormat="1" x14ac:dyDescent="0.25">
      <c r="A7" s="32" t="s">
        <v>104</v>
      </c>
      <c r="B7" s="36" t="s">
        <v>4</v>
      </c>
      <c r="C7" s="141">
        <v>49791.706419261391</v>
      </c>
      <c r="D7" s="138">
        <v>49791.706419261391</v>
      </c>
      <c r="E7" s="138">
        <v>48622.299886353008</v>
      </c>
      <c r="F7" s="138">
        <v>48144.307274470782</v>
      </c>
      <c r="G7" s="138">
        <v>48270.825331717795</v>
      </c>
      <c r="H7" s="138">
        <v>48789.996442119569</v>
      </c>
      <c r="I7" s="138">
        <v>50491.296829648782</v>
      </c>
      <c r="J7" s="138">
        <v>56480.02982942004</v>
      </c>
      <c r="K7" s="138">
        <v>47869.353328111982</v>
      </c>
      <c r="L7" s="138">
        <v>49345.342025971098</v>
      </c>
      <c r="M7" s="138">
        <v>45797.068895210192</v>
      </c>
      <c r="N7" s="138">
        <v>49376.386927479296</v>
      </c>
      <c r="O7" s="138">
        <v>50536.923775351912</v>
      </c>
      <c r="P7" s="138">
        <v>57381.786604178589</v>
      </c>
      <c r="Q7" s="138">
        <v>72287.811161014615</v>
      </c>
      <c r="R7" s="138">
        <v>68166.211007582635</v>
      </c>
      <c r="S7" s="138">
        <v>68103.921055887622</v>
      </c>
      <c r="T7" s="138">
        <v>71590.146313958496</v>
      </c>
      <c r="U7" s="138">
        <v>68663.86126349571</v>
      </c>
      <c r="V7" s="138">
        <v>69330.143810886089</v>
      </c>
      <c r="W7" s="138">
        <v>62791.350590517584</v>
      </c>
      <c r="X7" s="138">
        <v>66142.18045861437</v>
      </c>
      <c r="Y7" s="138">
        <v>63649.768689220487</v>
      </c>
      <c r="Z7" s="138">
        <v>61672.947856069222</v>
      </c>
      <c r="AA7" s="138">
        <v>63134.736309887645</v>
      </c>
      <c r="AB7" s="138">
        <v>59666.520763434426</v>
      </c>
      <c r="AC7" s="138">
        <v>62040.152771424422</v>
      </c>
      <c r="AD7" s="138">
        <v>63051.243505058948</v>
      </c>
      <c r="AE7" s="138">
        <v>64702.544158863093</v>
      </c>
      <c r="AF7" s="138">
        <v>61287.348596899079</v>
      </c>
      <c r="AG7" s="138">
        <v>63173.931604832615</v>
      </c>
      <c r="AH7" s="149">
        <v>0.26876414061588483</v>
      </c>
    </row>
    <row r="8" spans="1:34" s="33" customFormat="1" x14ac:dyDescent="0.25">
      <c r="A8" s="32" t="s">
        <v>105</v>
      </c>
      <c r="B8" s="36" t="s">
        <v>5</v>
      </c>
      <c r="C8" s="141">
        <v>73053.51054974334</v>
      </c>
      <c r="D8" s="138">
        <v>73053.51054974334</v>
      </c>
      <c r="E8" s="138">
        <v>64224.334989521929</v>
      </c>
      <c r="F8" s="138">
        <v>57018.910333333471</v>
      </c>
      <c r="G8" s="138">
        <v>50868.937584332351</v>
      </c>
      <c r="H8" s="138">
        <v>27743.075106703698</v>
      </c>
      <c r="I8" s="138">
        <v>22300.595394032021</v>
      </c>
      <c r="J8" s="138">
        <v>23602.288227535471</v>
      </c>
      <c r="K8" s="138">
        <v>24874.22548327472</v>
      </c>
      <c r="L8" s="138">
        <v>24577.686390304058</v>
      </c>
      <c r="M8" s="138">
        <v>15757.513993410836</v>
      </c>
      <c r="N8" s="138">
        <v>13889.979701788339</v>
      </c>
      <c r="O8" s="138">
        <v>14597.411622988253</v>
      </c>
      <c r="P8" s="138">
        <v>16101.123588267379</v>
      </c>
      <c r="Q8" s="138">
        <v>20566.339356507582</v>
      </c>
      <c r="R8" s="138">
        <v>21917.601553801644</v>
      </c>
      <c r="S8" s="138">
        <v>21276.131141841324</v>
      </c>
      <c r="T8" s="138">
        <v>21624.013565245266</v>
      </c>
      <c r="U8" s="138">
        <v>18798.250024638015</v>
      </c>
      <c r="V8" s="138">
        <v>20737.68503622065</v>
      </c>
      <c r="W8" s="138">
        <v>13164.279876200246</v>
      </c>
      <c r="X8" s="138">
        <v>12487.512536796294</v>
      </c>
      <c r="Y8" s="138">
        <v>12457.40945351978</v>
      </c>
      <c r="Z8" s="138">
        <v>15644.731626553608</v>
      </c>
      <c r="AA8" s="138">
        <v>14279.415023919753</v>
      </c>
      <c r="AB8" s="138">
        <v>15478.325360958213</v>
      </c>
      <c r="AC8" s="138">
        <v>12589.954158048113</v>
      </c>
      <c r="AD8" s="138">
        <v>18754.81476357369</v>
      </c>
      <c r="AE8" s="138">
        <v>23031.589942733583</v>
      </c>
      <c r="AF8" s="138">
        <v>21588.381235473949</v>
      </c>
      <c r="AG8" s="138">
        <v>29200.095121783521</v>
      </c>
      <c r="AH8" s="149">
        <v>-0.60029169163745122</v>
      </c>
    </row>
    <row r="9" spans="1:34" s="33" customFormat="1" x14ac:dyDescent="0.25">
      <c r="A9" s="32" t="s">
        <v>106</v>
      </c>
      <c r="B9" s="36" t="s">
        <v>6</v>
      </c>
      <c r="C9" s="141">
        <v>116893.23968559729</v>
      </c>
      <c r="D9" s="138">
        <v>116893.23968559729</v>
      </c>
      <c r="E9" s="138">
        <v>120425.41129610318</v>
      </c>
      <c r="F9" s="138">
        <v>119727.70890924116</v>
      </c>
      <c r="G9" s="138">
        <v>118641.75888998146</v>
      </c>
      <c r="H9" s="138">
        <v>122260.7909833513</v>
      </c>
      <c r="I9" s="138">
        <v>123159.78609956436</v>
      </c>
      <c r="J9" s="138">
        <v>126486.27264689092</v>
      </c>
      <c r="K9" s="138">
        <v>121450.55292517235</v>
      </c>
      <c r="L9" s="138">
        <v>127115.89486340946</v>
      </c>
      <c r="M9" s="138">
        <v>122365.64203765485</v>
      </c>
      <c r="N9" s="138">
        <v>124747.48562612136</v>
      </c>
      <c r="O9" s="138">
        <v>124141.48466547343</v>
      </c>
      <c r="P9" s="138">
        <v>124475.75623387269</v>
      </c>
      <c r="Q9" s="138">
        <v>125900.84938086894</v>
      </c>
      <c r="R9" s="138">
        <v>126516.24189988484</v>
      </c>
      <c r="S9" s="138">
        <v>123384.05103003103</v>
      </c>
      <c r="T9" s="138">
        <v>121633.7200224041</v>
      </c>
      <c r="U9" s="138">
        <v>118429.32318151333</v>
      </c>
      <c r="V9" s="138">
        <v>118377.66266576521</v>
      </c>
      <c r="W9" s="138">
        <v>105880.97724444699</v>
      </c>
      <c r="X9" s="138">
        <v>113285.35249700231</v>
      </c>
      <c r="Y9" s="138">
        <v>103867.30360436541</v>
      </c>
      <c r="Z9" s="138">
        <v>101222.18027812611</v>
      </c>
      <c r="AA9" s="138">
        <v>100770.94747759325</v>
      </c>
      <c r="AB9" s="138">
        <v>95005.777670356707</v>
      </c>
      <c r="AC9" s="138">
        <v>99142.28205793348</v>
      </c>
      <c r="AD9" s="138">
        <v>98283.370021902636</v>
      </c>
      <c r="AE9" s="138">
        <v>97935.309691974806</v>
      </c>
      <c r="AF9" s="138">
        <v>99001.938899519228</v>
      </c>
      <c r="AG9" s="138">
        <v>98532.225078792297</v>
      </c>
      <c r="AH9" s="149">
        <v>-0.15707507684952376</v>
      </c>
    </row>
    <row r="10" spans="1:34" s="33" customFormat="1" x14ac:dyDescent="0.25">
      <c r="A10" s="32" t="s">
        <v>107</v>
      </c>
      <c r="B10" s="36" t="s">
        <v>7</v>
      </c>
      <c r="C10" s="141">
        <v>70447.717460692118</v>
      </c>
      <c r="D10" s="138">
        <v>57391.198464778812</v>
      </c>
      <c r="E10" s="138">
        <v>42233.401485597453</v>
      </c>
      <c r="F10" s="138">
        <v>38661.250288587049</v>
      </c>
      <c r="G10" s="138">
        <v>39519.583560851948</v>
      </c>
      <c r="H10" s="138">
        <v>37490.149486663453</v>
      </c>
      <c r="I10" s="138">
        <v>39125.213175759134</v>
      </c>
      <c r="J10" s="138">
        <v>40067.517891285788</v>
      </c>
      <c r="K10" s="138">
        <v>37401.77562372922</v>
      </c>
      <c r="L10" s="138">
        <v>35007.516372366095</v>
      </c>
      <c r="M10" s="138">
        <v>28650.18029174308</v>
      </c>
      <c r="N10" s="138">
        <v>27252.756456449908</v>
      </c>
      <c r="O10" s="138">
        <v>34461.962527762138</v>
      </c>
      <c r="P10" s="138">
        <v>31342.433902939254</v>
      </c>
      <c r="Q10" s="138">
        <v>36101.709897259549</v>
      </c>
      <c r="R10" s="138">
        <v>34399.809791202613</v>
      </c>
      <c r="S10" s="138">
        <v>34136.717126379968</v>
      </c>
      <c r="T10" s="138">
        <v>37866.405350828696</v>
      </c>
      <c r="U10" s="138">
        <v>40596.739130687318</v>
      </c>
      <c r="V10" s="138">
        <v>40692.805859683955</v>
      </c>
      <c r="W10" s="138">
        <v>32312.068956021212</v>
      </c>
      <c r="X10" s="138">
        <v>34908.227678936368</v>
      </c>
      <c r="Y10" s="138">
        <v>42890.783855203925</v>
      </c>
      <c r="Z10" s="138">
        <v>38470.81179117276</v>
      </c>
      <c r="AA10" s="138">
        <v>33874.49152748123</v>
      </c>
      <c r="AB10" s="138">
        <v>35121.083122970158</v>
      </c>
      <c r="AC10" s="138">
        <v>38568.186937828097</v>
      </c>
      <c r="AD10" s="138">
        <v>35885.93274002309</v>
      </c>
      <c r="AE10" s="138">
        <v>37896.697268035387</v>
      </c>
      <c r="AF10" s="138">
        <v>33686.554705562558</v>
      </c>
      <c r="AG10" s="138">
        <v>32285.808066475882</v>
      </c>
      <c r="AH10" s="149">
        <v>-0.54170540607663442</v>
      </c>
    </row>
    <row r="11" spans="1:34" s="33" customFormat="1" x14ac:dyDescent="0.25">
      <c r="A11" s="32" t="s">
        <v>108</v>
      </c>
      <c r="B11" s="36" t="s">
        <v>8</v>
      </c>
      <c r="C11" s="141">
        <v>399838.75054467947</v>
      </c>
      <c r="D11" s="138">
        <v>399838.75054467947</v>
      </c>
      <c r="E11" s="138">
        <v>387063.22131644725</v>
      </c>
      <c r="F11" s="138">
        <v>410570.56309105328</v>
      </c>
      <c r="G11" s="138">
        <v>417339.10474587802</v>
      </c>
      <c r="H11" s="138">
        <v>431803.66569437669</v>
      </c>
      <c r="I11" s="138">
        <v>459407.67880317231</v>
      </c>
      <c r="J11" s="138">
        <v>468540.78092032281</v>
      </c>
      <c r="K11" s="138">
        <v>481483.90529860469</v>
      </c>
      <c r="L11" s="138">
        <v>477626.83182918077</v>
      </c>
      <c r="M11" s="138">
        <v>506690.61954223446</v>
      </c>
      <c r="N11" s="138">
        <v>543310.82231521537</v>
      </c>
      <c r="O11" s="138">
        <v>519991.99352831353</v>
      </c>
      <c r="P11" s="138">
        <v>542893.7163932136</v>
      </c>
      <c r="Q11" s="138">
        <v>556397.78999430721</v>
      </c>
      <c r="R11" s="138">
        <v>582779.3656980308</v>
      </c>
      <c r="S11" s="138">
        <v>582437.93686652463</v>
      </c>
      <c r="T11" s="138">
        <v>566107.71230353648</v>
      </c>
      <c r="U11" s="138">
        <v>585427.59917915973</v>
      </c>
      <c r="V11" s="138">
        <v>565300.55214456236</v>
      </c>
      <c r="W11" s="138">
        <v>521263.69031420443</v>
      </c>
      <c r="X11" s="138">
        <v>550322.69868883456</v>
      </c>
      <c r="Y11" s="138">
        <v>562153.49666174734</v>
      </c>
      <c r="Z11" s="138">
        <v>558604.43700845959</v>
      </c>
      <c r="AA11" s="138">
        <v>568255.69862214872</v>
      </c>
      <c r="AB11" s="138">
        <v>565860.79065935395</v>
      </c>
      <c r="AC11" s="138">
        <v>575741.77820268064</v>
      </c>
      <c r="AD11" s="138">
        <v>558422.62474427593</v>
      </c>
      <c r="AE11" s="138">
        <v>568970.71517171012</v>
      </c>
      <c r="AF11" s="138">
        <v>586819.45442407555</v>
      </c>
      <c r="AG11" s="138">
        <v>591278.76525680558</v>
      </c>
      <c r="AH11" s="149">
        <v>0.47879304957645386</v>
      </c>
    </row>
    <row r="12" spans="1:34" s="33" customFormat="1" x14ac:dyDescent="0.25">
      <c r="A12" s="32" t="s">
        <v>109</v>
      </c>
      <c r="B12" s="36" t="s">
        <v>9</v>
      </c>
      <c r="C12" s="141">
        <v>16480.709729390495</v>
      </c>
      <c r="D12" s="138">
        <v>16480.709729390495</v>
      </c>
      <c r="E12" s="138">
        <v>9230.0109649280403</v>
      </c>
      <c r="F12" s="138">
        <v>8474.4867154967342</v>
      </c>
      <c r="G12" s="138">
        <v>8622.4827415980326</v>
      </c>
      <c r="H12" s="138">
        <v>7616.6042574977155</v>
      </c>
      <c r="I12" s="138">
        <v>7820.5154194311617</v>
      </c>
      <c r="J12" s="138">
        <v>8683.5623545540166</v>
      </c>
      <c r="K12" s="138">
        <v>10419.984678311534</v>
      </c>
      <c r="L12" s="138">
        <v>11104.572639832151</v>
      </c>
      <c r="M12" s="138">
        <v>11480.879902508203</v>
      </c>
      <c r="N12" s="138">
        <v>12575.014640149933</v>
      </c>
      <c r="O12" s="138">
        <v>12921.657935744297</v>
      </c>
      <c r="P12" s="138">
        <v>13735.344087019197</v>
      </c>
      <c r="Q12" s="138">
        <v>15830.25844009876</v>
      </c>
      <c r="R12" s="138">
        <v>15249.774952471544</v>
      </c>
      <c r="S12" s="138">
        <v>15468.88981446752</v>
      </c>
      <c r="T12" s="138">
        <v>15866.752748183071</v>
      </c>
      <c r="U12" s="138">
        <v>17936.829785873932</v>
      </c>
      <c r="V12" s="138">
        <v>16307.978104163143</v>
      </c>
      <c r="W12" s="138">
        <v>14561.980761886454</v>
      </c>
      <c r="X12" s="138">
        <v>13950.556418908795</v>
      </c>
      <c r="Y12" s="138">
        <v>14744.811655779384</v>
      </c>
      <c r="Z12" s="138">
        <v>13577.278532663617</v>
      </c>
      <c r="AA12" s="138">
        <v>12202.556939480946</v>
      </c>
      <c r="AB12" s="138">
        <v>11390.066845797059</v>
      </c>
      <c r="AC12" s="138">
        <v>12227.539366236952</v>
      </c>
      <c r="AD12" s="138">
        <v>12424.177234837318</v>
      </c>
      <c r="AE12" s="138">
        <v>13717.016355978101</v>
      </c>
      <c r="AF12" s="138">
        <v>12180.90469379483</v>
      </c>
      <c r="AG12" s="138">
        <v>12096.581069695723</v>
      </c>
      <c r="AH12" s="149">
        <v>-0.26601576823335688</v>
      </c>
    </row>
    <row r="13" spans="1:34" s="33" customFormat="1" x14ac:dyDescent="0.25">
      <c r="A13" s="32" t="s">
        <v>110</v>
      </c>
      <c r="B13" s="36" t="s">
        <v>10</v>
      </c>
      <c r="C13" s="141">
        <v>4432.6381780809688</v>
      </c>
      <c r="D13" s="138">
        <v>4432.6381780809688</v>
      </c>
      <c r="E13" s="138">
        <v>4928.9248014565082</v>
      </c>
      <c r="F13" s="138">
        <v>5297.4173209808059</v>
      </c>
      <c r="G13" s="138">
        <v>5525.1403028530294</v>
      </c>
      <c r="H13" s="138">
        <v>5776.4174044574283</v>
      </c>
      <c r="I13" s="138">
        <v>5632.9251019887934</v>
      </c>
      <c r="J13" s="138">
        <v>5977.0532670894063</v>
      </c>
      <c r="K13" s="138">
        <v>6083.2866507004801</v>
      </c>
      <c r="L13" s="138">
        <v>6421.0694984562142</v>
      </c>
      <c r="M13" s="138">
        <v>6592.469821797391</v>
      </c>
      <c r="N13" s="138">
        <v>7075.5820311307543</v>
      </c>
      <c r="O13" s="138">
        <v>6804.2431622400272</v>
      </c>
      <c r="P13" s="138">
        <v>6906.8545496734941</v>
      </c>
      <c r="Q13" s="138">
        <v>7288.7507403828286</v>
      </c>
      <c r="R13" s="138">
        <v>7516.2966212790425</v>
      </c>
      <c r="S13" s="138">
        <v>7651.4493862213194</v>
      </c>
      <c r="T13" s="138">
        <v>7800.1464784592163</v>
      </c>
      <c r="U13" s="138">
        <v>8255.6369736745582</v>
      </c>
      <c r="V13" s="138">
        <v>8296.1562678985683</v>
      </c>
      <c r="W13" s="138">
        <v>8039.1601298596297</v>
      </c>
      <c r="X13" s="138">
        <v>7699.9696708009642</v>
      </c>
      <c r="Y13" s="138">
        <v>7350.0681862139763</v>
      </c>
      <c r="Z13" s="138">
        <v>6838.8913375430147</v>
      </c>
      <c r="AA13" s="138">
        <v>6141.2203341257</v>
      </c>
      <c r="AB13" s="138">
        <v>6513.4396739531294</v>
      </c>
      <c r="AC13" s="138">
        <v>6538.2856090095102</v>
      </c>
      <c r="AD13" s="138">
        <v>7307.0222298001054</v>
      </c>
      <c r="AE13" s="138">
        <v>7103.3741903430046</v>
      </c>
      <c r="AF13" s="138">
        <v>6939.79251582897</v>
      </c>
      <c r="AG13" s="138">
        <v>6954.9961572700413</v>
      </c>
      <c r="AH13" s="149">
        <v>0.5690421545484865</v>
      </c>
    </row>
    <row r="14" spans="1:34" s="33" customFormat="1" x14ac:dyDescent="0.25">
      <c r="A14" s="32" t="s">
        <v>111</v>
      </c>
      <c r="B14" s="36" t="s">
        <v>11</v>
      </c>
      <c r="C14" s="141">
        <v>157147.28685362509</v>
      </c>
      <c r="D14" s="138">
        <v>157147.28685362509</v>
      </c>
      <c r="E14" s="138">
        <v>139086.91752451065</v>
      </c>
      <c r="F14" s="138">
        <v>134232.25341749119</v>
      </c>
      <c r="G14" s="138">
        <v>128210.72814984755</v>
      </c>
      <c r="H14" s="138">
        <v>124094.88989871378</v>
      </c>
      <c r="I14" s="138">
        <v>122962.74006207171</v>
      </c>
      <c r="J14" s="138">
        <v>126258.76524753631</v>
      </c>
      <c r="K14" s="138">
        <v>123089.07043298562</v>
      </c>
      <c r="L14" s="138">
        <v>117588.28342596773</v>
      </c>
      <c r="M14" s="138">
        <v>108643.31547117613</v>
      </c>
      <c r="N14" s="138">
        <v>118296.67892267463</v>
      </c>
      <c r="O14" s="138">
        <v>117929.48602007843</v>
      </c>
      <c r="P14" s="138">
        <v>115140.9120915931</v>
      </c>
      <c r="Q14" s="138">
        <v>119796.0503689896</v>
      </c>
      <c r="R14" s="138">
        <v>120359.52017225578</v>
      </c>
      <c r="S14" s="138">
        <v>117502.89079146944</v>
      </c>
      <c r="T14" s="138">
        <v>120337.80143153283</v>
      </c>
      <c r="U14" s="138">
        <v>123619.09127260972</v>
      </c>
      <c r="V14" s="138">
        <v>115431.67953961146</v>
      </c>
      <c r="W14" s="138">
        <v>106935.71094520764</v>
      </c>
      <c r="X14" s="138">
        <v>110097.85115005003</v>
      </c>
      <c r="Y14" s="138">
        <v>106530.12896018365</v>
      </c>
      <c r="Z14" s="138">
        <v>102360.48237428334</v>
      </c>
      <c r="AA14" s="138">
        <v>98303.807027414892</v>
      </c>
      <c r="AB14" s="138">
        <v>95968.250006377435</v>
      </c>
      <c r="AC14" s="138">
        <v>97466.045188347023</v>
      </c>
      <c r="AD14" s="138">
        <v>100497.30089027349</v>
      </c>
      <c r="AE14" s="138">
        <v>103706.96561616469</v>
      </c>
      <c r="AF14" s="138">
        <v>110210.82216545544</v>
      </c>
      <c r="AG14" s="138">
        <v>114327.62579213777</v>
      </c>
      <c r="AH14" s="149">
        <v>-0.27248107122187681</v>
      </c>
    </row>
    <row r="15" spans="1:34" s="33" customFormat="1" x14ac:dyDescent="0.25">
      <c r="A15" s="32" t="s">
        <v>112</v>
      </c>
      <c r="B15" s="36" t="s">
        <v>12</v>
      </c>
      <c r="C15" s="141">
        <v>61042.480361603382</v>
      </c>
      <c r="D15" s="138">
        <v>61042.480361603382</v>
      </c>
      <c r="E15" s="138">
        <v>70545.477741747876</v>
      </c>
      <c r="F15" s="138">
        <v>65710.440310067133</v>
      </c>
      <c r="G15" s="138">
        <v>66648.236234431461</v>
      </c>
      <c r="H15" s="138">
        <v>70043.630263062092</v>
      </c>
      <c r="I15" s="138">
        <v>67053.370139348553</v>
      </c>
      <c r="J15" s="138">
        <v>79762.378919541181</v>
      </c>
      <c r="K15" s="138">
        <v>70740.311495796763</v>
      </c>
      <c r="L15" s="138">
        <v>66325.765236838284</v>
      </c>
      <c r="M15" s="138">
        <v>63914.8911755546</v>
      </c>
      <c r="N15" s="138">
        <v>59910.064452205414</v>
      </c>
      <c r="O15" s="138">
        <v>60738.105207161796</v>
      </c>
      <c r="P15" s="138">
        <v>61336.167548124744</v>
      </c>
      <c r="Q15" s="138">
        <v>66343.288469603227</v>
      </c>
      <c r="R15" s="138">
        <v>60550.756827679172</v>
      </c>
      <c r="S15" s="138">
        <v>57017.853002182041</v>
      </c>
      <c r="T15" s="138">
        <v>65382.966151692985</v>
      </c>
      <c r="U15" s="138">
        <v>61043.004395297095</v>
      </c>
      <c r="V15" s="138">
        <v>56140.155755115069</v>
      </c>
      <c r="W15" s="138">
        <v>52810.175107738469</v>
      </c>
      <c r="X15" s="138">
        <v>52456.275679270089</v>
      </c>
      <c r="Y15" s="138">
        <v>47016.922501889421</v>
      </c>
      <c r="Z15" s="138">
        <v>42006.590540098783</v>
      </c>
      <c r="AA15" s="138">
        <v>43606.355507499968</v>
      </c>
      <c r="AB15" s="138">
        <v>40111.437740133399</v>
      </c>
      <c r="AC15" s="138">
        <v>36862.455333519836</v>
      </c>
      <c r="AD15" s="138">
        <v>39775.33934222065</v>
      </c>
      <c r="AE15" s="138">
        <v>37616.881055337544</v>
      </c>
      <c r="AF15" s="138">
        <v>39460.730295498048</v>
      </c>
      <c r="AG15" s="138">
        <v>34673.614787123792</v>
      </c>
      <c r="AH15" s="149">
        <v>-0.43197565725173243</v>
      </c>
    </row>
    <row r="16" spans="1:34" s="33" customFormat="1" x14ac:dyDescent="0.25">
      <c r="A16" s="32" t="s">
        <v>113</v>
      </c>
      <c r="B16" s="36" t="s">
        <v>13</v>
      </c>
      <c r="C16" s="141">
        <v>34357.21451110769</v>
      </c>
      <c r="D16" s="138">
        <v>34357.21451110769</v>
      </c>
      <c r="E16" s="138">
        <v>30679.230515577405</v>
      </c>
      <c r="F16" s="138">
        <v>22232.046978853516</v>
      </c>
      <c r="G16" s="138">
        <v>16152.910355257805</v>
      </c>
      <c r="H16" s="138">
        <v>17390.347472251593</v>
      </c>
      <c r="I16" s="138">
        <v>15379.067605807135</v>
      </c>
      <c r="J16" s="138">
        <v>15969.378445807863</v>
      </c>
      <c r="K16" s="138">
        <v>15382.756957939264</v>
      </c>
      <c r="L16" s="138">
        <v>13198.511493761813</v>
      </c>
      <c r="M16" s="138">
        <v>12630.597404107844</v>
      </c>
      <c r="N16" s="138">
        <v>11362.098422608398</v>
      </c>
      <c r="O16" s="138">
        <v>11529.990850703554</v>
      </c>
      <c r="P16" s="138">
        <v>11315.189771754158</v>
      </c>
      <c r="Q16" s="138">
        <v>11957.033237106263</v>
      </c>
      <c r="R16" s="138">
        <v>13122.864692604235</v>
      </c>
      <c r="S16" s="138">
        <v>15653.138763925099</v>
      </c>
      <c r="T16" s="138">
        <v>13947.291509536321</v>
      </c>
      <c r="U16" s="138">
        <v>17309.94713246667</v>
      </c>
      <c r="V16" s="138">
        <v>13752.775294825122</v>
      </c>
      <c r="W16" s="138">
        <v>10731.820703831079</v>
      </c>
      <c r="X16" s="138">
        <v>14197.336676416051</v>
      </c>
      <c r="Y16" s="138">
        <v>13992.486406013486</v>
      </c>
      <c r="Z16" s="138">
        <v>13433.683451245453</v>
      </c>
      <c r="AA16" s="138">
        <v>15807.126945478709</v>
      </c>
      <c r="AB16" s="138">
        <v>16769.776338523276</v>
      </c>
      <c r="AC16" s="138">
        <v>12868.526176142706</v>
      </c>
      <c r="AD16" s="138">
        <v>14342.085963977441</v>
      </c>
      <c r="AE16" s="138">
        <v>16474.692208009001</v>
      </c>
      <c r="AF16" s="138">
        <v>17000.936893063907</v>
      </c>
      <c r="AG16" s="138">
        <v>11295.950632704236</v>
      </c>
      <c r="AH16" s="149">
        <v>-0.67122041779457253</v>
      </c>
    </row>
    <row r="17" spans="1:34" s="33" customFormat="1" x14ac:dyDescent="0.25">
      <c r="A17" s="32" t="s">
        <v>100</v>
      </c>
      <c r="B17" s="36" t="s">
        <v>14</v>
      </c>
      <c r="C17" s="141">
        <v>4261790.613785984</v>
      </c>
      <c r="D17" s="138">
        <v>4261790.613785984</v>
      </c>
      <c r="E17" s="138">
        <v>4115115.3750358615</v>
      </c>
      <c r="F17" s="138">
        <v>4000362.8173436755</v>
      </c>
      <c r="G17" s="138">
        <v>3912784.529237451</v>
      </c>
      <c r="H17" s="138">
        <v>3884337.4768209402</v>
      </c>
      <c r="I17" s="138">
        <v>3894638.3474962139</v>
      </c>
      <c r="J17" s="138">
        <v>3979962.3561770245</v>
      </c>
      <c r="K17" s="138">
        <v>3891383.9686405468</v>
      </c>
      <c r="L17" s="138">
        <v>3872559.2698843866</v>
      </c>
      <c r="M17" s="138">
        <v>3801334.8011945724</v>
      </c>
      <c r="N17" s="138">
        <v>3852250.659303213</v>
      </c>
      <c r="O17" s="138">
        <v>3893730.7717552097</v>
      </c>
      <c r="P17" s="138">
        <v>3893233.5801052097</v>
      </c>
      <c r="Q17" s="138">
        <v>4013880.481601947</v>
      </c>
      <c r="R17" s="138">
        <v>3998447.2425121227</v>
      </c>
      <c r="S17" s="138">
        <v>3982085.5294773695</v>
      </c>
      <c r="T17" s="138">
        <v>3971992.4022259396</v>
      </c>
      <c r="U17" s="138">
        <v>3969073.9998765383</v>
      </c>
      <c r="V17" s="138">
        <v>3828921.860744332</v>
      </c>
      <c r="W17" s="138">
        <v>3477199.839739664</v>
      </c>
      <c r="X17" s="138">
        <v>3609839.6549183293</v>
      </c>
      <c r="Y17" s="138">
        <v>3470547.9887664933</v>
      </c>
      <c r="Z17" s="138">
        <v>3407086.5443343073</v>
      </c>
      <c r="AA17" s="138">
        <v>3315104.4299467523</v>
      </c>
      <c r="AB17" s="138">
        <v>3159105.0976809687</v>
      </c>
      <c r="AC17" s="138">
        <v>3200497.4425119744</v>
      </c>
      <c r="AD17" s="138">
        <v>3185163.7643184052</v>
      </c>
      <c r="AE17" s="138">
        <v>3234425.4386376855</v>
      </c>
      <c r="AF17" s="138">
        <v>3152916.5327339964</v>
      </c>
      <c r="AG17" s="138">
        <v>3015432.5939310645</v>
      </c>
      <c r="AH17" s="149">
        <v>-0.29244937933440868</v>
      </c>
    </row>
    <row r="18" spans="1:34" s="33" customFormat="1" x14ac:dyDescent="0.25">
      <c r="A18" s="32" t="s">
        <v>101</v>
      </c>
      <c r="B18" s="36" t="s">
        <v>15</v>
      </c>
      <c r="C18" s="141">
        <v>4271887.315909707</v>
      </c>
      <c r="D18" s="138">
        <v>4271887.315909707</v>
      </c>
      <c r="E18" s="138">
        <v>4125110.2171054021</v>
      </c>
      <c r="F18" s="138">
        <v>4010559.8866550946</v>
      </c>
      <c r="G18" s="138">
        <v>3923153.3305527894</v>
      </c>
      <c r="H18" s="138">
        <v>3894647.0257993154</v>
      </c>
      <c r="I18" s="138">
        <v>3905109.1673774314</v>
      </c>
      <c r="J18" s="138">
        <v>3990612.310962325</v>
      </c>
      <c r="K18" s="138">
        <v>3902260.3605264728</v>
      </c>
      <c r="L18" s="138">
        <v>3883653.3048947644</v>
      </c>
      <c r="M18" s="138">
        <v>3812496.3147439747</v>
      </c>
      <c r="N18" s="138">
        <v>3863443.8402657467</v>
      </c>
      <c r="O18" s="138">
        <v>3904655.5701706582</v>
      </c>
      <c r="P18" s="138">
        <v>3904374.3913344815</v>
      </c>
      <c r="Q18" s="138">
        <v>4024929.7123792013</v>
      </c>
      <c r="R18" s="138">
        <v>4009669.7392611038</v>
      </c>
      <c r="S18" s="138">
        <v>3993362.4507511342</v>
      </c>
      <c r="T18" s="138">
        <v>3983582.5719722356</v>
      </c>
      <c r="U18" s="138">
        <v>3981468.655655772</v>
      </c>
      <c r="V18" s="138">
        <v>3841356.8821473117</v>
      </c>
      <c r="W18" s="138">
        <v>3489396.4012833573</v>
      </c>
      <c r="X18" s="138">
        <v>3621872.4957929924</v>
      </c>
      <c r="Y18" s="138">
        <v>3482480.1666079555</v>
      </c>
      <c r="Z18" s="138">
        <v>3419066.5035675801</v>
      </c>
      <c r="AA18" s="138">
        <v>3327104.1896628826</v>
      </c>
      <c r="AB18" s="138">
        <v>3170968.3382207192</v>
      </c>
      <c r="AC18" s="138">
        <v>3212366.3350114943</v>
      </c>
      <c r="AD18" s="138">
        <v>3196832.1269870112</v>
      </c>
      <c r="AE18" s="138">
        <v>3246270.974826857</v>
      </c>
      <c r="AF18" s="138">
        <v>3164847.3066987013</v>
      </c>
      <c r="AG18" s="138">
        <v>3027321.0254306947</v>
      </c>
      <c r="AH18" s="149">
        <v>-0.29133874525292325</v>
      </c>
    </row>
    <row r="19" spans="1:34" s="33" customFormat="1" x14ac:dyDescent="0.25">
      <c r="A19" s="32" t="s">
        <v>114</v>
      </c>
      <c r="B19" s="36" t="s">
        <v>16</v>
      </c>
      <c r="C19" s="141">
        <v>39756.763832445962</v>
      </c>
      <c r="D19" s="138">
        <v>39756.763832445962</v>
      </c>
      <c r="E19" s="138">
        <v>25170.295865918157</v>
      </c>
      <c r="F19" s="138">
        <v>30123.950093810945</v>
      </c>
      <c r="G19" s="138">
        <v>32164.262339797468</v>
      </c>
      <c r="H19" s="138">
        <v>44287.346973706037</v>
      </c>
      <c r="I19" s="138">
        <v>41279.579503404922</v>
      </c>
      <c r="J19" s="138">
        <v>40102.480931088467</v>
      </c>
      <c r="K19" s="138">
        <v>43472.176195039261</v>
      </c>
      <c r="L19" s="138">
        <v>41355.140973790971</v>
      </c>
      <c r="M19" s="138">
        <v>40157.516836212366</v>
      </c>
      <c r="N19" s="138">
        <v>38437.672704909448</v>
      </c>
      <c r="O19" s="138">
        <v>42414.028643952064</v>
      </c>
      <c r="P19" s="138">
        <v>43717.467847007705</v>
      </c>
      <c r="Q19" s="138">
        <v>50481.437051946617</v>
      </c>
      <c r="R19" s="138">
        <v>45726.224765935767</v>
      </c>
      <c r="S19" s="138">
        <v>33180.493441786944</v>
      </c>
      <c r="T19" s="138">
        <v>39109.217164923699</v>
      </c>
      <c r="U19" s="138">
        <v>46397.895903217155</v>
      </c>
      <c r="V19" s="138">
        <v>35097.835401086792</v>
      </c>
      <c r="W19" s="138">
        <v>20284.312880544778</v>
      </c>
      <c r="X19" s="138">
        <v>40213.612514635548</v>
      </c>
      <c r="Y19" s="138">
        <v>32469.812432573675</v>
      </c>
      <c r="Z19" s="138">
        <v>24470.539444757309</v>
      </c>
      <c r="AA19" s="138">
        <v>31425.419425958924</v>
      </c>
      <c r="AB19" s="138">
        <v>24767.855057027358</v>
      </c>
      <c r="AC19" s="138">
        <v>23364.210694523685</v>
      </c>
      <c r="AD19" s="138">
        <v>27508.152307401528</v>
      </c>
      <c r="AE19" s="138">
        <v>26217.405306140914</v>
      </c>
      <c r="AF19" s="138">
        <v>34852.152440349382</v>
      </c>
      <c r="AG19" s="138">
        <v>25057.417628229923</v>
      </c>
      <c r="AH19" s="149">
        <v>-0.36973195972806344</v>
      </c>
    </row>
    <row r="20" spans="1:34" s="33" customFormat="1" x14ac:dyDescent="0.25">
      <c r="A20" s="32" t="s">
        <v>115</v>
      </c>
      <c r="B20" s="36" t="s">
        <v>17</v>
      </c>
      <c r="C20" s="141">
        <v>374351.41929714649</v>
      </c>
      <c r="D20" s="138">
        <v>374351.41929714649</v>
      </c>
      <c r="E20" s="138">
        <v>398902.77108087036</v>
      </c>
      <c r="F20" s="138">
        <v>391294.23002814053</v>
      </c>
      <c r="G20" s="138">
        <v>369512.57115432789</v>
      </c>
      <c r="H20" s="138">
        <v>363147.47267139598</v>
      </c>
      <c r="I20" s="138">
        <v>366020.29310993827</v>
      </c>
      <c r="J20" s="138">
        <v>376977.77363315958</v>
      </c>
      <c r="K20" s="138">
        <v>370342.89979714551</v>
      </c>
      <c r="L20" s="138">
        <v>387937.23340636399</v>
      </c>
      <c r="M20" s="138">
        <v>382976.11774030421</v>
      </c>
      <c r="N20" s="138">
        <v>394700.06071140227</v>
      </c>
      <c r="O20" s="138">
        <v>388378.1723963152</v>
      </c>
      <c r="P20" s="138">
        <v>375690.12402084895</v>
      </c>
      <c r="Q20" s="138">
        <v>378865.89039528795</v>
      </c>
      <c r="R20" s="138">
        <v>377522.36588020629</v>
      </c>
      <c r="S20" s="138">
        <v>379884.11218215496</v>
      </c>
      <c r="T20" s="138">
        <v>368571.69156617299</v>
      </c>
      <c r="U20" s="138">
        <v>359163.61120854015</v>
      </c>
      <c r="V20" s="138">
        <v>351833.74405584938</v>
      </c>
      <c r="W20" s="138">
        <v>343399.91943863069</v>
      </c>
      <c r="X20" s="138">
        <v>351281.53458545805</v>
      </c>
      <c r="Y20" s="138">
        <v>328953.96841054328</v>
      </c>
      <c r="Z20" s="138">
        <v>328906.6034550601</v>
      </c>
      <c r="AA20" s="138">
        <v>327373.27025762323</v>
      </c>
      <c r="AB20" s="138">
        <v>302660.43897251092</v>
      </c>
      <c r="AC20" s="138">
        <v>310578.95436279202</v>
      </c>
      <c r="AD20" s="138">
        <v>312254.07402787142</v>
      </c>
      <c r="AE20" s="138">
        <v>317152.91097294941</v>
      </c>
      <c r="AF20" s="138">
        <v>304264.7635921067</v>
      </c>
      <c r="AG20" s="138">
        <v>297740.40982757055</v>
      </c>
      <c r="AH20" s="149">
        <v>-0.20464997732188356</v>
      </c>
    </row>
    <row r="21" spans="1:34" s="33" customFormat="1" x14ac:dyDescent="0.25">
      <c r="A21" s="32" t="s">
        <v>116</v>
      </c>
      <c r="B21" s="36" t="s">
        <v>18</v>
      </c>
      <c r="C21" s="141">
        <v>1074783.4380271966</v>
      </c>
      <c r="D21" s="138">
        <v>1074783.4380271966</v>
      </c>
      <c r="E21" s="138">
        <v>984791.93877984548</v>
      </c>
      <c r="F21" s="138">
        <v>929709.34771973814</v>
      </c>
      <c r="G21" s="138">
        <v>920389.27731619647</v>
      </c>
      <c r="H21" s="138">
        <v>911269.79701082967</v>
      </c>
      <c r="I21" s="138">
        <v>902697.41759534203</v>
      </c>
      <c r="J21" s="138">
        <v>928518.88178033708</v>
      </c>
      <c r="K21" s="138">
        <v>900388.69928055827</v>
      </c>
      <c r="L21" s="138">
        <v>891523.33735319111</v>
      </c>
      <c r="M21" s="138">
        <v>862318.19197345164</v>
      </c>
      <c r="N21" s="138">
        <v>876760.87585495529</v>
      </c>
      <c r="O21" s="138">
        <v>889941.53153157502</v>
      </c>
      <c r="P21" s="138">
        <v>900750.38934731658</v>
      </c>
      <c r="Q21" s="138">
        <v>901526.22871152032</v>
      </c>
      <c r="R21" s="138">
        <v>885474.64593858458</v>
      </c>
      <c r="S21" s="138">
        <v>863714.56082249526</v>
      </c>
      <c r="T21" s="138">
        <v>872405.24266154808</v>
      </c>
      <c r="U21" s="138">
        <v>849392.85426158062</v>
      </c>
      <c r="V21" s="138">
        <v>841820.61170459457</v>
      </c>
      <c r="W21" s="138">
        <v>769986.24361678015</v>
      </c>
      <c r="X21" s="138">
        <v>820111.54463881999</v>
      </c>
      <c r="Y21" s="138">
        <v>797190.9281311864</v>
      </c>
      <c r="Z21" s="138">
        <v>793060.74420733843</v>
      </c>
      <c r="AA21" s="138">
        <v>810767.83011600666</v>
      </c>
      <c r="AB21" s="138">
        <v>768328.62759417773</v>
      </c>
      <c r="AC21" s="138">
        <v>773017.97394938162</v>
      </c>
      <c r="AD21" s="138">
        <v>777359.01936709683</v>
      </c>
      <c r="AE21" s="138">
        <v>762063.46924986434</v>
      </c>
      <c r="AF21" s="138">
        <v>732417.45467846491</v>
      </c>
      <c r="AG21" s="138">
        <v>691622.61815309559</v>
      </c>
      <c r="AH21" s="149">
        <v>-0.35650048774235521</v>
      </c>
    </row>
    <row r="22" spans="1:34" s="33" customFormat="1" x14ac:dyDescent="0.25">
      <c r="A22" s="32" t="s">
        <v>117</v>
      </c>
      <c r="B22" s="36" t="s">
        <v>19</v>
      </c>
      <c r="C22" s="141">
        <v>81248.508748675187</v>
      </c>
      <c r="D22" s="138">
        <v>81248.508748675187</v>
      </c>
      <c r="E22" s="138">
        <v>81060.008164465384</v>
      </c>
      <c r="F22" s="138">
        <v>82491.462678388547</v>
      </c>
      <c r="G22" s="138">
        <v>81354.918426120479</v>
      </c>
      <c r="H22" s="138">
        <v>83768.404614888103</v>
      </c>
      <c r="I22" s="138">
        <v>84054.651169787714</v>
      </c>
      <c r="J22" s="138">
        <v>86802.664211071169</v>
      </c>
      <c r="K22" s="138">
        <v>91805.345560595655</v>
      </c>
      <c r="L22" s="138">
        <v>96705.183376429501</v>
      </c>
      <c r="M22" s="138">
        <v>95398.265239181987</v>
      </c>
      <c r="N22" s="138">
        <v>100823.10801148777</v>
      </c>
      <c r="O22" s="138">
        <v>102932.48835055617</v>
      </c>
      <c r="P22" s="138">
        <v>102233.30722734648</v>
      </c>
      <c r="Q22" s="138">
        <v>106567.14293119058</v>
      </c>
      <c r="R22" s="138">
        <v>107057.62983380724</v>
      </c>
      <c r="S22" s="138">
        <v>110622.76043401456</v>
      </c>
      <c r="T22" s="138">
        <v>109134.05707159324</v>
      </c>
      <c r="U22" s="138">
        <v>112765.55789124401</v>
      </c>
      <c r="V22" s="138">
        <v>108106.19541824549</v>
      </c>
      <c r="W22" s="138">
        <v>101250.95329068058</v>
      </c>
      <c r="X22" s="138">
        <v>94284.432763924662</v>
      </c>
      <c r="Y22" s="138">
        <v>91383.569311387488</v>
      </c>
      <c r="Z22" s="138">
        <v>88281.361461215449</v>
      </c>
      <c r="AA22" s="138">
        <v>80121.413346372152</v>
      </c>
      <c r="AB22" s="138">
        <v>78511.307218627466</v>
      </c>
      <c r="AC22" s="138">
        <v>71215.565461759965</v>
      </c>
      <c r="AD22" s="138">
        <v>67850.848883776198</v>
      </c>
      <c r="AE22" s="138">
        <v>71572.358331155687</v>
      </c>
      <c r="AF22" s="138">
        <v>67680.217936777262</v>
      </c>
      <c r="AG22" s="138">
        <v>62109.701725656545</v>
      </c>
      <c r="AH22" s="149">
        <v>-0.23555887139074058</v>
      </c>
    </row>
    <row r="23" spans="1:34" s="33" customFormat="1" x14ac:dyDescent="0.25">
      <c r="A23" s="32" t="s">
        <v>118</v>
      </c>
      <c r="B23" s="36" t="s">
        <v>20</v>
      </c>
      <c r="C23" s="141">
        <v>83479.899102643059</v>
      </c>
      <c r="D23" s="138">
        <v>70487.302367680677</v>
      </c>
      <c r="E23" s="138">
        <v>67088.293049969667</v>
      </c>
      <c r="F23" s="138">
        <v>58793.554725176044</v>
      </c>
      <c r="G23" s="138">
        <v>57972.67099583707</v>
      </c>
      <c r="H23" s="138">
        <v>55504.465852097739</v>
      </c>
      <c r="I23" s="138">
        <v>55222.357911610692</v>
      </c>
      <c r="J23" s="138">
        <v>60557.779955520091</v>
      </c>
      <c r="K23" s="138">
        <v>58888.767043875974</v>
      </c>
      <c r="L23" s="138">
        <v>57213.23644840801</v>
      </c>
      <c r="M23" s="138">
        <v>59655.527773507398</v>
      </c>
      <c r="N23" s="138">
        <v>57218.049152526881</v>
      </c>
      <c r="O23" s="138">
        <v>57249.75078063993</v>
      </c>
      <c r="P23" s="138">
        <v>56782.470449809036</v>
      </c>
      <c r="Q23" s="138">
        <v>57301.481718580493</v>
      </c>
      <c r="R23" s="138">
        <v>56619.96756578816</v>
      </c>
      <c r="S23" s="138">
        <v>54377.398096870544</v>
      </c>
      <c r="T23" s="138">
        <v>55914.62239930209</v>
      </c>
      <c r="U23" s="138">
        <v>54425.484241908227</v>
      </c>
      <c r="V23" s="138">
        <v>51282.548761795115</v>
      </c>
      <c r="W23" s="138">
        <v>46970.959352394719</v>
      </c>
      <c r="X23" s="138">
        <v>47457.892485239769</v>
      </c>
      <c r="Y23" s="138">
        <v>45861.869037354394</v>
      </c>
      <c r="Z23" s="138">
        <v>41573.21446103057</v>
      </c>
      <c r="AA23" s="138">
        <v>39497.317849439343</v>
      </c>
      <c r="AB23" s="138">
        <v>38234.29309160258</v>
      </c>
      <c r="AC23" s="138">
        <v>40666.794811286047</v>
      </c>
      <c r="AD23" s="138">
        <v>42362.937670874955</v>
      </c>
      <c r="AE23" s="138">
        <v>44003.591988051492</v>
      </c>
      <c r="AF23" s="138">
        <v>44697.305303728179</v>
      </c>
      <c r="AG23" s="138">
        <v>43450.555456285059</v>
      </c>
      <c r="AH23" s="149">
        <v>-0.47950876889704619</v>
      </c>
    </row>
    <row r="24" spans="1:34" s="33" customFormat="1" x14ac:dyDescent="0.25">
      <c r="A24" s="32" t="s">
        <v>119</v>
      </c>
      <c r="B24" s="36" t="s">
        <v>21</v>
      </c>
      <c r="C24" s="141">
        <v>7948.9028696877758</v>
      </c>
      <c r="D24" s="138">
        <v>7948.9028696877758</v>
      </c>
      <c r="E24" s="138">
        <v>7829.9702376188725</v>
      </c>
      <c r="F24" s="138">
        <v>7970.4229825405182</v>
      </c>
      <c r="G24" s="138">
        <v>8134.2125562441943</v>
      </c>
      <c r="H24" s="138">
        <v>8059.5580726328708</v>
      </c>
      <c r="I24" s="138">
        <v>8157.691419896908</v>
      </c>
      <c r="J24" s="138">
        <v>8210.9316991379528</v>
      </c>
      <c r="K24" s="138">
        <v>8307.9020430581022</v>
      </c>
      <c r="L24" s="138">
        <v>8332.64642057534</v>
      </c>
      <c r="M24" s="138">
        <v>8549.7977759213663</v>
      </c>
      <c r="N24" s="138">
        <v>8661.5714642413932</v>
      </c>
      <c r="O24" s="138">
        <v>8608.0262486178017</v>
      </c>
      <c r="P24" s="138">
        <v>8765.2992898220818</v>
      </c>
      <c r="Q24" s="138">
        <v>8758.353671947385</v>
      </c>
      <c r="R24" s="138">
        <v>8893.1436953295852</v>
      </c>
      <c r="S24" s="138">
        <v>8775.7042424644424</v>
      </c>
      <c r="T24" s="138">
        <v>9019.307364742941</v>
      </c>
      <c r="U24" s="138">
        <v>9398.60253714174</v>
      </c>
      <c r="V24" s="138">
        <v>9742.139782091539</v>
      </c>
      <c r="W24" s="138">
        <v>9637.2746234247352</v>
      </c>
      <c r="X24" s="138">
        <v>9512.8900447579144</v>
      </c>
      <c r="Y24" s="138">
        <v>9365.728173989035</v>
      </c>
      <c r="Z24" s="138">
        <v>9357.6394399233704</v>
      </c>
      <c r="AA24" s="138">
        <v>9331.6323638104532</v>
      </c>
      <c r="AB24" s="138">
        <v>9286.2436048599993</v>
      </c>
      <c r="AC24" s="138">
        <v>9341.890814047023</v>
      </c>
      <c r="AD24" s="138">
        <v>9267.7533288912946</v>
      </c>
      <c r="AE24" s="138">
        <v>9347.2510980341267</v>
      </c>
      <c r="AF24" s="138">
        <v>9386.7460665243343</v>
      </c>
      <c r="AG24" s="138">
        <v>9234.8818776851786</v>
      </c>
      <c r="AH24" s="149">
        <v>0.16178069213819873</v>
      </c>
    </row>
    <row r="25" spans="1:34" s="33" customFormat="1" x14ac:dyDescent="0.25">
      <c r="A25" s="32" t="s">
        <v>120</v>
      </c>
      <c r="B25" s="36" t="s">
        <v>22</v>
      </c>
      <c r="C25" s="141">
        <v>37469.310805821493</v>
      </c>
      <c r="D25" s="138">
        <v>37469.310805821493</v>
      </c>
      <c r="E25" s="138">
        <v>38049.511696342743</v>
      </c>
      <c r="F25" s="138">
        <v>37651.773704203923</v>
      </c>
      <c r="G25" s="138">
        <v>37707.468970094276</v>
      </c>
      <c r="H25" s="138">
        <v>38947.910495625663</v>
      </c>
      <c r="I25" s="138">
        <v>40891.430887772556</v>
      </c>
      <c r="J25" s="138">
        <v>42075.653752766113</v>
      </c>
      <c r="K25" s="138">
        <v>42785.40115190886</v>
      </c>
      <c r="L25" s="138">
        <v>44496.826771823849</v>
      </c>
      <c r="M25" s="138">
        <v>46374.753101692419</v>
      </c>
      <c r="N25" s="138">
        <v>50495.788390978261</v>
      </c>
      <c r="O25" s="138">
        <v>53883.393329541621</v>
      </c>
      <c r="P25" s="138">
        <v>52279.565260144191</v>
      </c>
      <c r="Q25" s="138">
        <v>51926.111140858011</v>
      </c>
      <c r="R25" s="138">
        <v>50899.17121453047</v>
      </c>
      <c r="S25" s="138">
        <v>53398.548838548304</v>
      </c>
      <c r="T25" s="138">
        <v>53282.370882650153</v>
      </c>
      <c r="U25" s="138">
        <v>52571.096582043938</v>
      </c>
      <c r="V25" s="138">
        <v>51494.391484696956</v>
      </c>
      <c r="W25" s="138">
        <v>46012.052672964324</v>
      </c>
      <c r="X25" s="138">
        <v>46876.724233999179</v>
      </c>
      <c r="Y25" s="138">
        <v>42680.574020599714</v>
      </c>
      <c r="Z25" s="138">
        <v>41924.032831889032</v>
      </c>
      <c r="AA25" s="138">
        <v>40983.935016526404</v>
      </c>
      <c r="AB25" s="138">
        <v>41770.126446085829</v>
      </c>
      <c r="AC25" s="138">
        <v>43401.059896995663</v>
      </c>
      <c r="AD25" s="138">
        <v>44332.836123796325</v>
      </c>
      <c r="AE25" s="138">
        <v>44481.784843404675</v>
      </c>
      <c r="AF25" s="138">
        <v>43115.510616557956</v>
      </c>
      <c r="AG25" s="138">
        <v>40895.041768875206</v>
      </c>
      <c r="AH25" s="149">
        <v>9.1427648103990927E-2</v>
      </c>
    </row>
    <row r="26" spans="1:34" s="33" customFormat="1" x14ac:dyDescent="0.25">
      <c r="A26" s="32" t="s">
        <v>121</v>
      </c>
      <c r="B26" s="36" t="s">
        <v>23</v>
      </c>
      <c r="C26" s="141">
        <v>433847.58599238162</v>
      </c>
      <c r="D26" s="138">
        <v>433847.58599238162</v>
      </c>
      <c r="E26" s="138">
        <v>418701.31657299848</v>
      </c>
      <c r="F26" s="138">
        <v>420854.98290050024</v>
      </c>
      <c r="G26" s="138">
        <v>425188.35581643274</v>
      </c>
      <c r="H26" s="138">
        <v>406999.1951474126</v>
      </c>
      <c r="I26" s="138">
        <v>424921.43441232492</v>
      </c>
      <c r="J26" s="138">
        <v>417729.97223611793</v>
      </c>
      <c r="K26" s="138">
        <v>431335.43900154735</v>
      </c>
      <c r="L26" s="138">
        <v>445699.60466250934</v>
      </c>
      <c r="M26" s="138">
        <v>441593.1601567546</v>
      </c>
      <c r="N26" s="138">
        <v>448127.52961938997</v>
      </c>
      <c r="O26" s="138">
        <v>438131.50013364258</v>
      </c>
      <c r="P26" s="138">
        <v>441477.98537449422</v>
      </c>
      <c r="Q26" s="138">
        <v>467004.28382404108</v>
      </c>
      <c r="R26" s="138">
        <v>466554.87488915503</v>
      </c>
      <c r="S26" s="138">
        <v>466264.49788523908</v>
      </c>
      <c r="T26" s="138">
        <v>460043.45051287656</v>
      </c>
      <c r="U26" s="138">
        <v>475117.0528608638</v>
      </c>
      <c r="V26" s="138">
        <v>446404.42459600978</v>
      </c>
      <c r="W26" s="138">
        <v>387996.000663755</v>
      </c>
      <c r="X26" s="138">
        <v>393451.29382516455</v>
      </c>
      <c r="Y26" s="138">
        <v>389299.4504962854</v>
      </c>
      <c r="Z26" s="138">
        <v>376806.04345604498</v>
      </c>
      <c r="AA26" s="138">
        <v>329273.16026495479</v>
      </c>
      <c r="AB26" s="138">
        <v>307917.93075297499</v>
      </c>
      <c r="AC26" s="138">
        <v>317028.41462202545</v>
      </c>
      <c r="AD26" s="138">
        <v>316660.10345033376</v>
      </c>
      <c r="AE26" s="138">
        <v>330438.98190858879</v>
      </c>
      <c r="AF26" s="138">
        <v>312412.27129826997</v>
      </c>
      <c r="AG26" s="138">
        <v>297536.93260616402</v>
      </c>
      <c r="AH26" s="149">
        <v>-0.3141901851877798</v>
      </c>
    </row>
    <row r="27" spans="1:34" s="33" customFormat="1" x14ac:dyDescent="0.25">
      <c r="A27" s="32" t="s">
        <v>102</v>
      </c>
      <c r="B27" s="36" t="s">
        <v>24</v>
      </c>
      <c r="C27" s="141">
        <v>1092336.8377801811</v>
      </c>
      <c r="D27" s="138">
        <v>1092336.8377801811</v>
      </c>
      <c r="E27" s="138">
        <v>1095991.3407659954</v>
      </c>
      <c r="F27" s="138">
        <v>1102292.5814542978</v>
      </c>
      <c r="G27" s="138">
        <v>1091889.231620776</v>
      </c>
      <c r="H27" s="138">
        <v>1147100.0512120151</v>
      </c>
      <c r="I27" s="138">
        <v>1160060.9015809353</v>
      </c>
      <c r="J27" s="138">
        <v>1167780.9523638934</v>
      </c>
      <c r="K27" s="138">
        <v>1160012.6699174442</v>
      </c>
      <c r="L27" s="138">
        <v>1120118.3245326339</v>
      </c>
      <c r="M27" s="138">
        <v>1157593.6274189213</v>
      </c>
      <c r="N27" s="138">
        <v>1179344.8062893418</v>
      </c>
      <c r="O27" s="138">
        <v>1164166.8385850564</v>
      </c>
      <c r="P27" s="138">
        <v>1191740.3121476176</v>
      </c>
      <c r="Q27" s="138">
        <v>1189362.5580544211</v>
      </c>
      <c r="R27" s="138">
        <v>1188303.010909064</v>
      </c>
      <c r="S27" s="138">
        <v>1201320.7418424832</v>
      </c>
      <c r="T27" s="138">
        <v>1182977.5524639923</v>
      </c>
      <c r="U27" s="138">
        <v>1223238.1047348913</v>
      </c>
      <c r="V27" s="138">
        <v>1163199.5282937924</v>
      </c>
      <c r="W27" s="138">
        <v>1097181.1517960671</v>
      </c>
      <c r="X27" s="138">
        <v>1144578.3517848074</v>
      </c>
      <c r="Y27" s="138">
        <v>1196469.8711847083</v>
      </c>
      <c r="Z27" s="138">
        <v>1235519.28423133</v>
      </c>
      <c r="AA27" s="138">
        <v>1252029.2285744369</v>
      </c>
      <c r="AB27" s="138">
        <v>1202423.876356632</v>
      </c>
      <c r="AC27" s="138">
        <v>1166590.7009752633</v>
      </c>
      <c r="AD27" s="138">
        <v>1151088.7634336564</v>
      </c>
      <c r="AE27" s="138">
        <v>1131357.4591743064</v>
      </c>
      <c r="AF27" s="138">
        <v>1087305.2740676033</v>
      </c>
      <c r="AG27" s="138">
        <v>1055484.6390134469</v>
      </c>
      <c r="AH27" s="149">
        <v>-3.3737028261011791E-2</v>
      </c>
    </row>
    <row r="28" spans="1:34" s="33" customFormat="1" x14ac:dyDescent="0.25">
      <c r="A28" s="32" t="s">
        <v>122</v>
      </c>
      <c r="B28" s="36" t="s">
        <v>25</v>
      </c>
      <c r="C28" s="141">
        <v>269819.98238722008</v>
      </c>
      <c r="D28" s="138">
        <v>269819.98238722008</v>
      </c>
      <c r="E28" s="138">
        <v>270051.05994476832</v>
      </c>
      <c r="F28" s="138">
        <v>256649.144830573</v>
      </c>
      <c r="G28" s="138">
        <v>240012.15549539676</v>
      </c>
      <c r="H28" s="138">
        <v>217640.95086029434</v>
      </c>
      <c r="I28" s="138">
        <v>221887.57258406671</v>
      </c>
      <c r="J28" s="138">
        <v>218964.91086709546</v>
      </c>
      <c r="K28" s="138">
        <v>229609.18168913547</v>
      </c>
      <c r="L28" s="138">
        <v>228445.31468127965</v>
      </c>
      <c r="M28" s="138">
        <v>211807.66643257148</v>
      </c>
      <c r="N28" s="138">
        <v>244403.17704523509</v>
      </c>
      <c r="O28" s="138">
        <v>220915.01938428395</v>
      </c>
      <c r="P28" s="138">
        <v>218830.2708911357</v>
      </c>
      <c r="Q28" s="138">
        <v>217983.58422453003</v>
      </c>
      <c r="R28" s="138">
        <v>212289.33949007103</v>
      </c>
      <c r="S28" s="138">
        <v>207989.75121125966</v>
      </c>
      <c r="T28" s="138">
        <v>214502.21301337634</v>
      </c>
      <c r="U28" s="138">
        <v>220954.71720766733</v>
      </c>
      <c r="V28" s="138">
        <v>221960.093739395</v>
      </c>
      <c r="W28" s="138">
        <v>214744.19513804631</v>
      </c>
      <c r="X28" s="138">
        <v>238692.04323681683</v>
      </c>
      <c r="Y28" s="138">
        <v>228958.96111044197</v>
      </c>
      <c r="Z28" s="138">
        <v>234239.408745981</v>
      </c>
      <c r="AA28" s="138">
        <v>241243.4782307753</v>
      </c>
      <c r="AB28" s="138">
        <v>271729.19801468804</v>
      </c>
      <c r="AC28" s="138">
        <v>286210.10385347286</v>
      </c>
      <c r="AD28" s="138">
        <v>290539.48031261342</v>
      </c>
      <c r="AE28" s="138">
        <v>314619.83969145344</v>
      </c>
      <c r="AF28" s="138">
        <v>329531.82894629368</v>
      </c>
      <c r="AG28" s="138">
        <v>305423.49309811206</v>
      </c>
      <c r="AH28" s="149">
        <v>0.1319528316468318</v>
      </c>
    </row>
    <row r="29" spans="1:34" s="33" customFormat="1" x14ac:dyDescent="0.25">
      <c r="A29" s="32" t="s">
        <v>123</v>
      </c>
      <c r="B29" s="36" t="s">
        <v>26</v>
      </c>
      <c r="C29" s="141">
        <v>6259.4803398738486</v>
      </c>
      <c r="D29" s="138">
        <v>6259.4803398738486</v>
      </c>
      <c r="E29" s="138">
        <v>4082.9282189417413</v>
      </c>
      <c r="F29" s="138">
        <v>-91.528130556169074</v>
      </c>
      <c r="G29" s="138">
        <v>-2182.9510132755195</v>
      </c>
      <c r="H29" s="138">
        <v>-6633.6906296299503</v>
      </c>
      <c r="I29" s="138">
        <v>-6741.0647729670563</v>
      </c>
      <c r="J29" s="138">
        <v>-6822.3524803726878</v>
      </c>
      <c r="K29" s="138">
        <v>-5591.152987712705</v>
      </c>
      <c r="L29" s="138">
        <v>-5018.4424737524414</v>
      </c>
      <c r="M29" s="138">
        <v>-1956.1655678392387</v>
      </c>
      <c r="N29" s="138">
        <v>-5815.6970741745399</v>
      </c>
      <c r="O29" s="138">
        <v>-5832.7652795375689</v>
      </c>
      <c r="P29" s="138">
        <v>-4114.084563676678</v>
      </c>
      <c r="Q29" s="138">
        <v>-3485.1577652913525</v>
      </c>
      <c r="R29" s="138">
        <v>234.63190771643607</v>
      </c>
      <c r="S29" s="138">
        <v>892.7863940746621</v>
      </c>
      <c r="T29" s="138">
        <v>583.80866827661839</v>
      </c>
      <c r="U29" s="138">
        <v>1358.4746373117978</v>
      </c>
      <c r="V29" s="138">
        <v>531.27669784082241</v>
      </c>
      <c r="W29" s="138">
        <v>2693.0909848813403</v>
      </c>
      <c r="X29" s="138">
        <v>5558.4930056722314</v>
      </c>
      <c r="Y29" s="138">
        <v>4402.7804001262293</v>
      </c>
      <c r="Z29" s="138">
        <v>2732.5025392059015</v>
      </c>
      <c r="AA29" s="138">
        <v>3830.9097430731099</v>
      </c>
      <c r="AB29" s="138">
        <v>7437.0456076830351</v>
      </c>
      <c r="AC29" s="138">
        <v>6217.7403870901917</v>
      </c>
      <c r="AD29" s="138">
        <v>4281.4460378206923</v>
      </c>
      <c r="AE29" s="138">
        <v>3055.2802705036584</v>
      </c>
      <c r="AF29" s="138">
        <v>6126.4709303694181</v>
      </c>
      <c r="AG29" s="138">
        <v>5067.1909348269055</v>
      </c>
      <c r="AH29" s="149">
        <v>-0.19047737836188683</v>
      </c>
    </row>
    <row r="30" spans="1:34" s="33" customFormat="1" x14ac:dyDescent="0.25">
      <c r="A30" s="32" t="s">
        <v>124</v>
      </c>
      <c r="B30" s="36" t="s">
        <v>27</v>
      </c>
      <c r="C30" s="141">
        <v>205.63404370395824</v>
      </c>
      <c r="D30" s="138">
        <v>205.63404370395824</v>
      </c>
      <c r="E30" s="138">
        <v>197.36586864473145</v>
      </c>
      <c r="F30" s="138">
        <v>208.81966550350521</v>
      </c>
      <c r="G30" s="138">
        <v>213.65661454580561</v>
      </c>
      <c r="H30" s="138">
        <v>218.85774490728252</v>
      </c>
      <c r="I30" s="138">
        <v>208.63166984587161</v>
      </c>
      <c r="J30" s="138">
        <v>202.14781206131605</v>
      </c>
      <c r="K30" s="138">
        <v>225.87902264358036</v>
      </c>
      <c r="L30" s="138">
        <v>229.0611491911308</v>
      </c>
      <c r="M30" s="138">
        <v>225.27576081478773</v>
      </c>
      <c r="N30" s="138">
        <v>241.02016525216683</v>
      </c>
      <c r="O30" s="138">
        <v>215.90386337021056</v>
      </c>
      <c r="P30" s="138">
        <v>222.15810539772016</v>
      </c>
      <c r="Q30" s="138">
        <v>235.48603285609656</v>
      </c>
      <c r="R30" s="138">
        <v>237.68507676743036</v>
      </c>
      <c r="S30" s="138">
        <v>237.32005847282383</v>
      </c>
      <c r="T30" s="138">
        <v>244.22410209932096</v>
      </c>
      <c r="U30" s="138">
        <v>222.94507938815593</v>
      </c>
      <c r="V30" s="138">
        <v>243.79564635071736</v>
      </c>
      <c r="W30" s="138">
        <v>226.71004216545057</v>
      </c>
      <c r="X30" s="138">
        <v>210.73615503864127</v>
      </c>
      <c r="Y30" s="138">
        <v>200.41009894229035</v>
      </c>
      <c r="Z30" s="138">
        <v>209.21448933739333</v>
      </c>
      <c r="AA30" s="138">
        <v>208.98548479628008</v>
      </c>
      <c r="AB30" s="138">
        <v>177.58448592154824</v>
      </c>
      <c r="AC30" s="138">
        <v>170.75020088443412</v>
      </c>
      <c r="AD30" s="138">
        <v>158.89457590219519</v>
      </c>
      <c r="AE30" s="138">
        <v>165.93051056221205</v>
      </c>
      <c r="AF30" s="138">
        <v>163.64490515528232</v>
      </c>
      <c r="AG30" s="138">
        <v>159.76192904934496</v>
      </c>
      <c r="AH30" s="149">
        <v>-0.22307646063048409</v>
      </c>
    </row>
    <row r="31" spans="1:34" s="33" customFormat="1" x14ac:dyDescent="0.25">
      <c r="A31" s="32" t="s">
        <v>125</v>
      </c>
      <c r="B31" s="36" t="s">
        <v>28</v>
      </c>
      <c r="C31" s="141">
        <v>30185.630628641517</v>
      </c>
      <c r="D31" s="138">
        <v>30185.630628641517</v>
      </c>
      <c r="E31" s="138">
        <v>32086.19549885609</v>
      </c>
      <c r="F31" s="138">
        <v>15703.540937517679</v>
      </c>
      <c r="G31" s="138">
        <v>9892.8045137622739</v>
      </c>
      <c r="H31" s="138">
        <v>9816.3926253701193</v>
      </c>
      <c r="I31" s="138">
        <v>10408.690899615724</v>
      </c>
      <c r="J31" s="138">
        <v>16636.610459941003</v>
      </c>
      <c r="K31" s="138">
        <v>14838.882043771591</v>
      </c>
      <c r="L31" s="138">
        <v>8080.1683064605686</v>
      </c>
      <c r="M31" s="138">
        <v>6195.8248554826523</v>
      </c>
      <c r="N31" s="138">
        <v>2311.3100934333047</v>
      </c>
      <c r="O31" s="138">
        <v>5241.4412079957556</v>
      </c>
      <c r="P31" s="138">
        <v>6264.3446332806143</v>
      </c>
      <c r="Q31" s="138">
        <v>6974.3556456965898</v>
      </c>
      <c r="R31" s="138">
        <v>8006.7767655165262</v>
      </c>
      <c r="S31" s="138">
        <v>9626.4225926794625</v>
      </c>
      <c r="T31" s="138">
        <v>10326.725676156901</v>
      </c>
      <c r="U31" s="138">
        <v>9836.667828482372</v>
      </c>
      <c r="V31" s="138">
        <v>8545.0815838293638</v>
      </c>
      <c r="W31" s="138">
        <v>5403.7723199167522</v>
      </c>
      <c r="X31" s="138">
        <v>3371.413182357458</v>
      </c>
      <c r="Y31" s="138">
        <v>3558.9813239629739</v>
      </c>
      <c r="Z31" s="138">
        <v>4176.6226627415926</v>
      </c>
      <c r="AA31" s="138">
        <v>3847.2980107315602</v>
      </c>
      <c r="AB31" s="138">
        <v>4463.8977820637774</v>
      </c>
      <c r="AC31" s="138">
        <v>5265.5996851367781</v>
      </c>
      <c r="AD31" s="138">
        <v>6056.9674490616499</v>
      </c>
      <c r="AE31" s="138">
        <v>6731.7965890074065</v>
      </c>
      <c r="AF31" s="138">
        <v>7017.5232560248969</v>
      </c>
      <c r="AG31" s="138">
        <v>8303.5517396007326</v>
      </c>
      <c r="AH31" s="149">
        <v>-0.7249170692587108</v>
      </c>
    </row>
    <row r="32" spans="1:34" s="33" customFormat="1" x14ac:dyDescent="0.25">
      <c r="A32" s="32" t="s">
        <v>126</v>
      </c>
      <c r="B32" s="36" t="s">
        <v>29</v>
      </c>
      <c r="C32" s="141">
        <v>11886.853202937926</v>
      </c>
      <c r="D32" s="138">
        <v>11886.853202937926</v>
      </c>
      <c r="E32" s="138">
        <v>12211.354238770555</v>
      </c>
      <c r="F32" s="138">
        <v>11627.683375377004</v>
      </c>
      <c r="G32" s="138">
        <v>11668.91881108077</v>
      </c>
      <c r="H32" s="138">
        <v>11056.439740431591</v>
      </c>
      <c r="I32" s="138">
        <v>8545.8114814359815</v>
      </c>
      <c r="J32" s="138">
        <v>8549.7395116993939</v>
      </c>
      <c r="K32" s="138">
        <v>7810.2549289480394</v>
      </c>
      <c r="L32" s="138">
        <v>7049.4427265848726</v>
      </c>
      <c r="M32" s="138">
        <v>7407.5065151209919</v>
      </c>
      <c r="N32" s="138">
        <v>7966.777447769523</v>
      </c>
      <c r="O32" s="138">
        <v>8482.6138672721172</v>
      </c>
      <c r="P32" s="138">
        <v>9262.4315031292517</v>
      </c>
      <c r="Q32" s="138">
        <v>9783.2626964200826</v>
      </c>
      <c r="R32" s="138">
        <v>11133.758622102605</v>
      </c>
      <c r="S32" s="138">
        <v>11446.950342785147</v>
      </c>
      <c r="T32" s="138">
        <v>11376.142359153746</v>
      </c>
      <c r="U32" s="138">
        <v>10865.811769152568</v>
      </c>
      <c r="V32" s="138">
        <v>10717.60059364653</v>
      </c>
      <c r="W32" s="138">
        <v>10191.873111637744</v>
      </c>
      <c r="X32" s="138">
        <v>11072.469649191466</v>
      </c>
      <c r="Y32" s="138">
        <v>10796.840079065787</v>
      </c>
      <c r="Z32" s="138">
        <v>10470.567007855536</v>
      </c>
      <c r="AA32" s="138">
        <v>9748.1601505027829</v>
      </c>
      <c r="AB32" s="138">
        <v>9351.3947411944537</v>
      </c>
      <c r="AC32" s="138">
        <v>8914.8577513709388</v>
      </c>
      <c r="AD32" s="138">
        <v>8572.6301564071382</v>
      </c>
      <c r="AE32" s="138">
        <v>8875.0804039193008</v>
      </c>
      <c r="AF32" s="138">
        <v>9367.2206506358234</v>
      </c>
      <c r="AG32" s="138">
        <v>9429.697775107883</v>
      </c>
      <c r="AH32" s="149">
        <v>-0.20671201922664764</v>
      </c>
    </row>
    <row r="33" spans="1:34" s="33" customFormat="1" x14ac:dyDescent="0.25">
      <c r="A33" s="32" t="s">
        <v>127</v>
      </c>
      <c r="B33" s="36" t="s">
        <v>30</v>
      </c>
      <c r="C33" s="141">
        <v>2414.8830644738186</v>
      </c>
      <c r="D33" s="138">
        <v>2414.8830644738186</v>
      </c>
      <c r="E33" s="138">
        <v>2261.4874670820586</v>
      </c>
      <c r="F33" s="138">
        <v>2321.3023696569285</v>
      </c>
      <c r="G33" s="138">
        <v>2898.3234748480609</v>
      </c>
      <c r="H33" s="138">
        <v>2677.1005298511395</v>
      </c>
      <c r="I33" s="138">
        <v>2468.0933942122306</v>
      </c>
      <c r="J33" s="138">
        <v>2586.3309180427186</v>
      </c>
      <c r="K33" s="138">
        <v>2593.9839760091354</v>
      </c>
      <c r="L33" s="138">
        <v>2552.750281489899</v>
      </c>
      <c r="M33" s="138">
        <v>2635.1164654892714</v>
      </c>
      <c r="N33" s="138">
        <v>2552.3714485149176</v>
      </c>
      <c r="O33" s="138">
        <v>2671.8702387835106</v>
      </c>
      <c r="P33" s="138">
        <v>2713.9802897159593</v>
      </c>
      <c r="Q33" s="138">
        <v>2985.3090805270526</v>
      </c>
      <c r="R33" s="138">
        <v>2851.9878965902603</v>
      </c>
      <c r="S33" s="138">
        <v>2659.4114710217359</v>
      </c>
      <c r="T33" s="138">
        <v>2670.6719211060326</v>
      </c>
      <c r="U33" s="138">
        <v>2742.6798103556739</v>
      </c>
      <c r="V33" s="138">
        <v>2750.9900612380229</v>
      </c>
      <c r="W33" s="138">
        <v>2536.0338454402895</v>
      </c>
      <c r="X33" s="138">
        <v>2582.2165267400187</v>
      </c>
      <c r="Y33" s="138">
        <v>2579.2510946807433</v>
      </c>
      <c r="Z33" s="138">
        <v>2762.6395459780792</v>
      </c>
      <c r="AA33" s="138">
        <v>2446.1526146939118</v>
      </c>
      <c r="AB33" s="138">
        <v>2449.9717935638223</v>
      </c>
      <c r="AC33" s="138">
        <v>1742.2826274592032</v>
      </c>
      <c r="AD33" s="138">
        <v>1406.4118411296827</v>
      </c>
      <c r="AE33" s="138">
        <v>1560.1681663187594</v>
      </c>
      <c r="AF33" s="138">
        <v>1538.779806180421</v>
      </c>
      <c r="AG33" s="138">
        <v>1669.3273871271961</v>
      </c>
      <c r="AH33" s="149">
        <v>-0.3087336560162065</v>
      </c>
    </row>
    <row r="34" spans="1:34" s="33" customFormat="1" x14ac:dyDescent="0.25">
      <c r="A34" s="32" t="s">
        <v>128</v>
      </c>
      <c r="B34" s="36" t="s">
        <v>31</v>
      </c>
      <c r="C34" s="141">
        <v>98.212985755230875</v>
      </c>
      <c r="D34" s="138">
        <v>98.212985755230875</v>
      </c>
      <c r="E34" s="138">
        <v>98.890100434061239</v>
      </c>
      <c r="F34" s="138">
        <v>104.48596324118272</v>
      </c>
      <c r="G34" s="138">
        <v>103.56651550201852</v>
      </c>
      <c r="H34" s="138">
        <v>104.37041314077992</v>
      </c>
      <c r="I34" s="138">
        <v>101.15112065350904</v>
      </c>
      <c r="J34" s="138">
        <v>104.65584468783176</v>
      </c>
      <c r="K34" s="138">
        <v>103.13773697768067</v>
      </c>
      <c r="L34" s="138">
        <v>102.00245608508048</v>
      </c>
      <c r="M34" s="138">
        <v>102.70369977155232</v>
      </c>
      <c r="N34" s="138">
        <v>100.23939673346857</v>
      </c>
      <c r="O34" s="138">
        <v>99.926574088725602</v>
      </c>
      <c r="P34" s="138">
        <v>99.654398489081743</v>
      </c>
      <c r="Q34" s="138">
        <v>96.963272484038086</v>
      </c>
      <c r="R34" s="138">
        <v>91.803859216377006</v>
      </c>
      <c r="S34" s="138">
        <v>89.75606987977406</v>
      </c>
      <c r="T34" s="138">
        <v>83.9265333037538</v>
      </c>
      <c r="U34" s="138">
        <v>82.672377662797317</v>
      </c>
      <c r="V34" s="138">
        <v>82.260206188985606</v>
      </c>
      <c r="W34" s="138">
        <v>79.135089292604164</v>
      </c>
      <c r="X34" s="138">
        <v>77.680208292797431</v>
      </c>
      <c r="Y34" s="138">
        <v>74.920122957256552</v>
      </c>
      <c r="Z34" s="138">
        <v>77.975182834441569</v>
      </c>
      <c r="AA34" s="138">
        <v>78.741873133142235</v>
      </c>
      <c r="AB34" s="138">
        <v>73.817543761780826</v>
      </c>
      <c r="AC34" s="138">
        <v>76.173899904702665</v>
      </c>
      <c r="AD34" s="138">
        <v>74.611215021485705</v>
      </c>
      <c r="AE34" s="138">
        <v>72.999820094287756</v>
      </c>
      <c r="AF34" s="138">
        <v>74.695972006190786</v>
      </c>
      <c r="AG34" s="138">
        <v>71.403778861272755</v>
      </c>
      <c r="AH34" s="149">
        <v>-0.27297008321051114</v>
      </c>
    </row>
    <row r="35" spans="1:34" s="33" customFormat="1" x14ac:dyDescent="0.25">
      <c r="A35" s="32" t="s">
        <v>129</v>
      </c>
      <c r="B35" s="36" t="s">
        <v>32</v>
      </c>
      <c r="C35" s="141">
        <v>167801.0951105876</v>
      </c>
      <c r="D35" s="138">
        <v>167801.0951105876</v>
      </c>
      <c r="E35" s="138">
        <v>176287.21598264651</v>
      </c>
      <c r="F35" s="138">
        <v>176036.85788746603</v>
      </c>
      <c r="G35" s="138">
        <v>176284.38939399726</v>
      </c>
      <c r="H35" s="138">
        <v>176862.57954218317</v>
      </c>
      <c r="I35" s="138">
        <v>178154.0360322257</v>
      </c>
      <c r="J35" s="138">
        <v>187230.25186216022</v>
      </c>
      <c r="K35" s="138">
        <v>180162.84002610965</v>
      </c>
      <c r="L35" s="138">
        <v>181119.18560987597</v>
      </c>
      <c r="M35" s="138">
        <v>175499.02720372821</v>
      </c>
      <c r="N35" s="138">
        <v>176532.14620128059</v>
      </c>
      <c r="O35" s="138">
        <v>181697.99747941212</v>
      </c>
      <c r="P35" s="138">
        <v>181001.19085130683</v>
      </c>
      <c r="Q35" s="138">
        <v>184503.30582991257</v>
      </c>
      <c r="R35" s="138">
        <v>186190.95675185681</v>
      </c>
      <c r="S35" s="138">
        <v>182044.74225706235</v>
      </c>
      <c r="T35" s="138">
        <v>177141.59613339716</v>
      </c>
      <c r="U35" s="138">
        <v>176878.01466214264</v>
      </c>
      <c r="V35" s="138">
        <v>179667.88956897421</v>
      </c>
      <c r="W35" s="138">
        <v>174510.74679672517</v>
      </c>
      <c r="X35" s="138">
        <v>186453.55122700715</v>
      </c>
      <c r="Y35" s="138">
        <v>173186.89366274906</v>
      </c>
      <c r="Z35" s="138">
        <v>169546.375434268</v>
      </c>
      <c r="AA35" s="138">
        <v>169694.06986852302</v>
      </c>
      <c r="AB35" s="138">
        <v>162518.00720579925</v>
      </c>
      <c r="AC35" s="138">
        <v>169015.92620389239</v>
      </c>
      <c r="AD35" s="138">
        <v>169699.89514672008</v>
      </c>
      <c r="AE35" s="138">
        <v>167248.38950634279</v>
      </c>
      <c r="AF35" s="138">
        <v>163555.85731587259</v>
      </c>
      <c r="AG35" s="138">
        <v>157573.90852696839</v>
      </c>
      <c r="AH35" s="149">
        <v>-6.0948270789765065E-2</v>
      </c>
    </row>
    <row r="36" spans="1:34" s="33" customFormat="1" x14ac:dyDescent="0.25">
      <c r="A36" s="32" t="s">
        <v>130</v>
      </c>
      <c r="B36" s="36" t="s">
        <v>33</v>
      </c>
      <c r="C36" s="141">
        <v>1327.31944965761</v>
      </c>
      <c r="D36" s="138">
        <v>1327.31944965761</v>
      </c>
      <c r="E36" s="138">
        <v>217.87809463150887</v>
      </c>
      <c r="F36" s="138">
        <v>2451.1970220137191</v>
      </c>
      <c r="G36" s="138">
        <v>1760.1705703775297</v>
      </c>
      <c r="H36" s="138">
        <v>2061.279476198943</v>
      </c>
      <c r="I36" s="138">
        <v>3490.9729069232076</v>
      </c>
      <c r="J36" s="138">
        <v>5230.8296082848037</v>
      </c>
      <c r="K36" s="138">
        <v>6811.3520533407</v>
      </c>
      <c r="L36" s="138">
        <v>4333.376823365702</v>
      </c>
      <c r="M36" s="138">
        <v>4028.3916298249319</v>
      </c>
      <c r="N36" s="138">
        <v>5209.223490532383</v>
      </c>
      <c r="O36" s="138">
        <v>7414.6014108061763</v>
      </c>
      <c r="P36" s="138">
        <v>9454.084809330132</v>
      </c>
      <c r="Q36" s="138">
        <v>9950.4024628262523</v>
      </c>
      <c r="R36" s="138">
        <v>9760.0543427628418</v>
      </c>
      <c r="S36" s="138">
        <v>11902.85947049792</v>
      </c>
      <c r="T36" s="138">
        <v>13506.839659539553</v>
      </c>
      <c r="U36" s="138">
        <v>13300.703713520117</v>
      </c>
      <c r="V36" s="138">
        <v>7722.6398568426102</v>
      </c>
      <c r="W36" s="138">
        <v>5779.08759262695</v>
      </c>
      <c r="X36" s="138">
        <v>5047.9207418309043</v>
      </c>
      <c r="Y36" s="138">
        <v>8471.9478664599956</v>
      </c>
      <c r="Z36" s="138">
        <v>10676.498495994732</v>
      </c>
      <c r="AA36" s="138">
        <v>11307.617560297056</v>
      </c>
      <c r="AB36" s="138">
        <v>9521.1732534164985</v>
      </c>
      <c r="AC36" s="138">
        <v>8954.1971621723296</v>
      </c>
      <c r="AD36" s="138">
        <v>8673.582877250441</v>
      </c>
      <c r="AE36" s="138">
        <v>9720.0147974908014</v>
      </c>
      <c r="AF36" s="138">
        <v>8831.9256531998817</v>
      </c>
      <c r="AG36" s="138">
        <v>9881.9725594231732</v>
      </c>
      <c r="AH36" s="149">
        <v>6.4450597118668655</v>
      </c>
    </row>
    <row r="37" spans="1:34" s="33" customFormat="1" x14ac:dyDescent="0.25">
      <c r="A37" s="32" t="s">
        <v>131</v>
      </c>
      <c r="B37" s="36" t="s">
        <v>34</v>
      </c>
      <c r="C37" s="141">
        <v>22956.169556082856</v>
      </c>
      <c r="D37" s="138">
        <v>22956.169556082856</v>
      </c>
      <c r="E37" s="138">
        <v>19623.245525276856</v>
      </c>
      <c r="F37" s="138">
        <v>21121.951818767553</v>
      </c>
      <c r="G37" s="138">
        <v>21085.418303520175</v>
      </c>
      <c r="H37" s="138">
        <v>25069.195554139656</v>
      </c>
      <c r="I37" s="138">
        <v>21385.691364672199</v>
      </c>
      <c r="J37" s="138">
        <v>25471.41142270001</v>
      </c>
      <c r="K37" s="138">
        <v>27053.932645275829</v>
      </c>
      <c r="L37" s="138">
        <v>25098.719676605993</v>
      </c>
      <c r="M37" s="138">
        <v>24478.659804113679</v>
      </c>
      <c r="N37" s="138">
        <v>22497.131346174843</v>
      </c>
      <c r="O37" s="138">
        <v>21931.02649619264</v>
      </c>
      <c r="P37" s="138">
        <v>19985.827485119993</v>
      </c>
      <c r="Q37" s="138">
        <v>19729.911012385946</v>
      </c>
      <c r="R37" s="138">
        <v>20414.446474379081</v>
      </c>
      <c r="S37" s="138">
        <v>22355.870455360386</v>
      </c>
      <c r="T37" s="138">
        <v>20978.913805059532</v>
      </c>
      <c r="U37" s="138">
        <v>22622.789639848786</v>
      </c>
      <c r="V37" s="138">
        <v>20477.065447305296</v>
      </c>
      <c r="W37" s="138">
        <v>15618.211706913187</v>
      </c>
      <c r="X37" s="138">
        <v>21445.833685012636</v>
      </c>
      <c r="Y37" s="138">
        <v>19451.238722663988</v>
      </c>
      <c r="Z37" s="138">
        <v>22654.31728787252</v>
      </c>
      <c r="AA37" s="138">
        <v>22173.853600213493</v>
      </c>
      <c r="AB37" s="138">
        <v>25926.942237336782</v>
      </c>
      <c r="AC37" s="138">
        <v>30808.53752684607</v>
      </c>
      <c r="AD37" s="138">
        <v>29118.195362714694</v>
      </c>
      <c r="AE37" s="138">
        <v>27228.033557304228</v>
      </c>
      <c r="AF37" s="138">
        <v>26683.535471537711</v>
      </c>
      <c r="AG37" s="138">
        <v>23088.847158199122</v>
      </c>
      <c r="AH37" s="149">
        <v>5.7796054255536463E-3</v>
      </c>
    </row>
    <row r="38" spans="1:34" s="33" customFormat="1" x14ac:dyDescent="0.25">
      <c r="A38" s="32" t="s">
        <v>132</v>
      </c>
      <c r="B38" s="36" t="s">
        <v>35</v>
      </c>
      <c r="C38" s="141">
        <v>450855.61082869512</v>
      </c>
      <c r="D38" s="138">
        <v>344544.4885048666</v>
      </c>
      <c r="E38" s="138">
        <v>348714.88887829625</v>
      </c>
      <c r="F38" s="138">
        <v>360484.36747068964</v>
      </c>
      <c r="G38" s="138">
        <v>353935.76120028464</v>
      </c>
      <c r="H38" s="138">
        <v>349488.67029494775</v>
      </c>
      <c r="I38" s="138">
        <v>341655.69560260628</v>
      </c>
      <c r="J38" s="138">
        <v>338717.99590945471</v>
      </c>
      <c r="K38" s="138">
        <v>328988.12568846805</v>
      </c>
      <c r="L38" s="138">
        <v>295056.3711046314</v>
      </c>
      <c r="M38" s="138">
        <v>288263.11708423548</v>
      </c>
      <c r="N38" s="138">
        <v>279896.75380070857</v>
      </c>
      <c r="O38" s="138">
        <v>283925.69418808754</v>
      </c>
      <c r="P38" s="138">
        <v>267736.95399638178</v>
      </c>
      <c r="Q38" s="138">
        <v>278630.81769133802</v>
      </c>
      <c r="R38" s="138">
        <v>272319.70081310539</v>
      </c>
      <c r="S38" s="138">
        <v>272170.084405186</v>
      </c>
      <c r="T38" s="138">
        <v>292301.72220353351</v>
      </c>
      <c r="U38" s="138">
        <v>298200.88013569009</v>
      </c>
      <c r="V38" s="138">
        <v>292601.40671520645</v>
      </c>
      <c r="W38" s="138">
        <v>280235.52409590682</v>
      </c>
      <c r="X38" s="138">
        <v>299976.88172049989</v>
      </c>
      <c r="Y38" s="138">
        <v>292546.1004949201</v>
      </c>
      <c r="Z38" s="138">
        <v>285592.16517668543</v>
      </c>
      <c r="AA38" s="138">
        <v>279288.78955425078</v>
      </c>
      <c r="AB38" s="138">
        <v>275297.57763754763</v>
      </c>
      <c r="AC38" s="138">
        <v>282180.49141236942</v>
      </c>
      <c r="AD38" s="138">
        <v>291608.14367197058</v>
      </c>
      <c r="AE38" s="138">
        <v>300484.99182193965</v>
      </c>
      <c r="AF38" s="138">
        <v>298937.11810802697</v>
      </c>
      <c r="AG38" s="138">
        <v>302484.60440870677</v>
      </c>
      <c r="AH38" s="149">
        <v>-0.32908763439202859</v>
      </c>
    </row>
    <row r="39" spans="1:34" s="33" customFormat="1" x14ac:dyDescent="0.25">
      <c r="A39" s="32" t="s">
        <v>133</v>
      </c>
      <c r="B39" s="36" t="s">
        <v>36</v>
      </c>
      <c r="C39" s="141">
        <v>45686.931631444626</v>
      </c>
      <c r="D39" s="138">
        <v>45686.931631444626</v>
      </c>
      <c r="E39" s="138">
        <v>47362.849077553408</v>
      </c>
      <c r="F39" s="138">
        <v>47149.208401566146</v>
      </c>
      <c r="G39" s="138">
        <v>44601.549156666428</v>
      </c>
      <c r="H39" s="138">
        <v>44570.903867976427</v>
      </c>
      <c r="I39" s="138">
        <v>49090.396500724979</v>
      </c>
      <c r="J39" s="138">
        <v>43101.388762750103</v>
      </c>
      <c r="K39" s="138">
        <v>45215.476198154312</v>
      </c>
      <c r="L39" s="138">
        <v>51043.946673735751</v>
      </c>
      <c r="M39" s="138">
        <v>57876.753425343057</v>
      </c>
      <c r="N39" s="138">
        <v>59595.738834119824</v>
      </c>
      <c r="O39" s="138">
        <v>56092.306624143472</v>
      </c>
      <c r="P39" s="138">
        <v>61169.263228020776</v>
      </c>
      <c r="Q39" s="138">
        <v>66402.488499220693</v>
      </c>
      <c r="R39" s="138">
        <v>59879.75576729267</v>
      </c>
      <c r="S39" s="138">
        <v>71069.779178062992</v>
      </c>
      <c r="T39" s="138">
        <v>56072.257985128737</v>
      </c>
      <c r="U39" s="138">
        <v>49935.662468692273</v>
      </c>
      <c r="V39" s="138">
        <v>46093.354345940017</v>
      </c>
      <c r="W39" s="138">
        <v>43205.595663518077</v>
      </c>
      <c r="X39" s="138">
        <v>43214.665957258316</v>
      </c>
      <c r="Y39" s="138">
        <v>41051.607656412882</v>
      </c>
      <c r="Z39" s="138">
        <v>40566.479617491124</v>
      </c>
      <c r="AA39" s="138">
        <v>39927.764037583496</v>
      </c>
      <c r="AB39" s="138">
        <v>37996.042230614199</v>
      </c>
      <c r="AC39" s="138">
        <v>43029.660014032212</v>
      </c>
      <c r="AD39" s="138">
        <v>45157.246437868358</v>
      </c>
      <c r="AE39" s="138">
        <v>63493.580779579788</v>
      </c>
      <c r="AF39" s="138">
        <v>44362.265156793132</v>
      </c>
      <c r="AG39" s="138">
        <v>39338.854748331993</v>
      </c>
      <c r="AH39" s="149">
        <v>-0.13894732380634392</v>
      </c>
    </row>
    <row r="40" spans="1:34" s="33" customFormat="1" x14ac:dyDescent="0.25">
      <c r="A40" s="32" t="s">
        <v>134</v>
      </c>
      <c r="B40" s="36" t="s">
        <v>37</v>
      </c>
      <c r="C40" s="141">
        <v>184554.8392927481</v>
      </c>
      <c r="D40" s="138">
        <v>144172.36832751296</v>
      </c>
      <c r="E40" s="138">
        <v>113424.5091416806</v>
      </c>
      <c r="F40" s="138">
        <v>102088.26645731379</v>
      </c>
      <c r="G40" s="138">
        <v>91631.240737996777</v>
      </c>
      <c r="H40" s="138">
        <v>90280.244633966024</v>
      </c>
      <c r="I40" s="138">
        <v>95859.180536877277</v>
      </c>
      <c r="J40" s="138">
        <v>100087.79639298366</v>
      </c>
      <c r="K40" s="138">
        <v>88594.982161080261</v>
      </c>
      <c r="L40" s="138">
        <v>73716.916627739411</v>
      </c>
      <c r="M40" s="138">
        <v>58198.0541354776</v>
      </c>
      <c r="N40" s="138">
        <v>62601.887401915752</v>
      </c>
      <c r="O40" s="138">
        <v>67168.25620978442</v>
      </c>
      <c r="P40" s="138">
        <v>69411.851688412673</v>
      </c>
      <c r="Q40" s="138">
        <v>73367.447094365474</v>
      </c>
      <c r="R40" s="138">
        <v>72888.050580752941</v>
      </c>
      <c r="S40" s="138">
        <v>70099.07720690273</v>
      </c>
      <c r="T40" s="138">
        <v>73411.838588734667</v>
      </c>
      <c r="U40" s="138">
        <v>72095.939452250881</v>
      </c>
      <c r="V40" s="138">
        <v>68709.700454030404</v>
      </c>
      <c r="W40" s="138">
        <v>51482.641501421465</v>
      </c>
      <c r="X40" s="138">
        <v>47094.471708654622</v>
      </c>
      <c r="Y40" s="138">
        <v>56760.350676399532</v>
      </c>
      <c r="Z40" s="138">
        <v>51181.526741599868</v>
      </c>
      <c r="AA40" s="138">
        <v>41795.756839871516</v>
      </c>
      <c r="AB40" s="138">
        <v>42600.582887394892</v>
      </c>
      <c r="AC40" s="138">
        <v>43399.068708538471</v>
      </c>
      <c r="AD40" s="138">
        <v>40989.689626194609</v>
      </c>
      <c r="AE40" s="138">
        <v>46147.279395048368</v>
      </c>
      <c r="AF40" s="138">
        <v>48979.586346176024</v>
      </c>
      <c r="AG40" s="138">
        <v>42071.338343950927</v>
      </c>
      <c r="AH40" s="149">
        <v>-0.7720388232290365</v>
      </c>
    </row>
    <row r="41" spans="1:34" s="33" customFormat="1" x14ac:dyDescent="0.25">
      <c r="A41" s="32" t="s">
        <v>135</v>
      </c>
      <c r="B41" s="36" t="s">
        <v>38</v>
      </c>
      <c r="C41" s="141">
        <v>2421470.9939212594</v>
      </c>
      <c r="D41" s="138">
        <v>2421470.9939212594</v>
      </c>
      <c r="E41" s="138">
        <v>2323880.381488522</v>
      </c>
      <c r="F41" s="138">
        <v>1882490.5228312467</v>
      </c>
      <c r="G41" s="138">
        <v>1784030.7698979832</v>
      </c>
      <c r="H41" s="138">
        <v>1477509.7408685177</v>
      </c>
      <c r="I41" s="138">
        <v>1374329.8320803936</v>
      </c>
      <c r="J41" s="138">
        <v>1273238.3736135338</v>
      </c>
      <c r="K41" s="138">
        <v>1094671.3311332667</v>
      </c>
      <c r="L41" s="138">
        <v>992509.43340307206</v>
      </c>
      <c r="M41" s="138">
        <v>1011816.0632638058</v>
      </c>
      <c r="N41" s="138">
        <v>963342.63005802885</v>
      </c>
      <c r="O41" s="138">
        <v>939428.88337491546</v>
      </c>
      <c r="P41" s="138">
        <v>897304.23199587874</v>
      </c>
      <c r="Q41" s="138">
        <v>922409.9943394314</v>
      </c>
      <c r="R41" s="138">
        <v>957497.14478206635</v>
      </c>
      <c r="S41" s="138">
        <v>977879.04412607709</v>
      </c>
      <c r="T41" s="138">
        <v>1024604.072176747</v>
      </c>
      <c r="U41" s="138">
        <v>1010004.4395358664</v>
      </c>
      <c r="V41" s="138">
        <v>996808.37233761291</v>
      </c>
      <c r="W41" s="138">
        <v>835468.7137373091</v>
      </c>
      <c r="X41" s="138">
        <v>864608.53792204871</v>
      </c>
      <c r="Y41" s="138">
        <v>975124.62927210215</v>
      </c>
      <c r="Z41" s="138">
        <v>966676.01487423631</v>
      </c>
      <c r="AA41" s="138">
        <v>971992.08477639395</v>
      </c>
      <c r="AB41" s="138">
        <v>915570.30483595235</v>
      </c>
      <c r="AC41" s="138">
        <v>994745.21855916362</v>
      </c>
      <c r="AD41" s="138">
        <v>972152.03171160782</v>
      </c>
      <c r="AE41" s="138">
        <v>1003759.7160993117</v>
      </c>
      <c r="AF41" s="138">
        <v>1055248.4218698104</v>
      </c>
      <c r="AG41" s="138">
        <v>1103934.983763119</v>
      </c>
      <c r="AH41" s="149">
        <v>-0.54410563391658107</v>
      </c>
    </row>
    <row r="42" spans="1:34" s="33" customFormat="1" x14ac:dyDescent="0.25">
      <c r="A42" s="32" t="s">
        <v>136</v>
      </c>
      <c r="B42" s="36" t="s">
        <v>39</v>
      </c>
      <c r="C42" s="141">
        <v>51692.686673326491</v>
      </c>
      <c r="D42" s="138">
        <v>51692.686673326491</v>
      </c>
      <c r="E42" s="138">
        <v>42792.358984953768</v>
      </c>
      <c r="F42" s="138">
        <v>37825.142545676812</v>
      </c>
      <c r="G42" s="138">
        <v>35450.610630265408</v>
      </c>
      <c r="H42" s="138">
        <v>33370.612333392244</v>
      </c>
      <c r="I42" s="138">
        <v>34312.347890964564</v>
      </c>
      <c r="J42" s="138">
        <v>34237.979386524494</v>
      </c>
      <c r="K42" s="138">
        <v>34524.816998306276</v>
      </c>
      <c r="L42" s="138">
        <v>33270.489366428905</v>
      </c>
      <c r="M42" s="138">
        <v>33071.234892343899</v>
      </c>
      <c r="N42" s="138">
        <v>31212.39552816427</v>
      </c>
      <c r="O42" s="138">
        <v>34022.2132073467</v>
      </c>
      <c r="P42" s="138">
        <v>32243.276665062389</v>
      </c>
      <c r="Q42" s="138">
        <v>33033.807040156185</v>
      </c>
      <c r="R42" s="138">
        <v>33502.882028228945</v>
      </c>
      <c r="S42" s="138">
        <v>37011.522590252724</v>
      </c>
      <c r="T42" s="138">
        <v>33934.19822320954</v>
      </c>
      <c r="U42" s="138">
        <v>32757.534410985176</v>
      </c>
      <c r="V42" s="138">
        <v>34179.455561382543</v>
      </c>
      <c r="W42" s="138">
        <v>30660.53726723609</v>
      </c>
      <c r="X42" s="138">
        <v>32215.83487195889</v>
      </c>
      <c r="Y42" s="138">
        <v>31484.871100798951</v>
      </c>
      <c r="Z42" s="138">
        <v>28409.611506428955</v>
      </c>
      <c r="AA42" s="138">
        <v>27368.706154391148</v>
      </c>
      <c r="AB42" s="138">
        <v>27418.464520974339</v>
      </c>
      <c r="AC42" s="138">
        <v>27733.208180750091</v>
      </c>
      <c r="AD42" s="138">
        <v>28110.395708789576</v>
      </c>
      <c r="AE42" s="138">
        <v>29387.672766980701</v>
      </c>
      <c r="AF42" s="138">
        <v>30301.063155154334</v>
      </c>
      <c r="AG42" s="138">
        <v>27362.5254940296</v>
      </c>
      <c r="AH42" s="149">
        <v>-0.47066931020730429</v>
      </c>
    </row>
    <row r="43" spans="1:34" s="33" customFormat="1" x14ac:dyDescent="0.25">
      <c r="A43" s="32" t="s">
        <v>137</v>
      </c>
      <c r="B43" s="36" t="s">
        <v>40</v>
      </c>
      <c r="C43" s="141">
        <v>11882.308733435828</v>
      </c>
      <c r="D43" s="138">
        <v>10603.297946976078</v>
      </c>
      <c r="E43" s="138">
        <v>9118.7055547948075</v>
      </c>
      <c r="F43" s="138">
        <v>8885.8866482178055</v>
      </c>
      <c r="G43" s="138">
        <v>9330.6243861507719</v>
      </c>
      <c r="H43" s="138">
        <v>9496.1159876786296</v>
      </c>
      <c r="I43" s="138">
        <v>10046.078521588805</v>
      </c>
      <c r="J43" s="138">
        <v>10120.258618271408</v>
      </c>
      <c r="K43" s="138">
        <v>10436.267984983515</v>
      </c>
      <c r="L43" s="138">
        <v>9852.7337460026229</v>
      </c>
      <c r="M43" s="138">
        <v>9133.1960640881607</v>
      </c>
      <c r="N43" s="138">
        <v>8641.5382360304557</v>
      </c>
      <c r="O43" s="138">
        <v>9844.3232450138912</v>
      </c>
      <c r="P43" s="138">
        <v>8959.9175914859243</v>
      </c>
      <c r="Q43" s="138">
        <v>9151.0086510075926</v>
      </c>
      <c r="R43" s="138">
        <v>9276.9802061556602</v>
      </c>
      <c r="S43" s="138">
        <v>9472.4672842827076</v>
      </c>
      <c r="T43" s="138">
        <v>9809.4094224676446</v>
      </c>
      <c r="U43" s="138">
        <v>9549.0519603676785</v>
      </c>
      <c r="V43" s="138">
        <v>10730.876601417716</v>
      </c>
      <c r="W43" s="138">
        <v>8734.9061106766021</v>
      </c>
      <c r="X43" s="138">
        <v>9048.7818922335737</v>
      </c>
      <c r="Y43" s="138">
        <v>9072.0495375702612</v>
      </c>
      <c r="Z43" s="138">
        <v>8610.7397069160634</v>
      </c>
      <c r="AA43" s="138">
        <v>9513.0025876731397</v>
      </c>
      <c r="AB43" s="138">
        <v>13977.187640527522</v>
      </c>
      <c r="AC43" s="138">
        <v>14175.4460547706</v>
      </c>
      <c r="AD43" s="138">
        <v>15164.988680144459</v>
      </c>
      <c r="AE43" s="138">
        <v>15479.581607862008</v>
      </c>
      <c r="AF43" s="138">
        <v>15438.068656973725</v>
      </c>
      <c r="AG43" s="138">
        <v>13873.935193186839</v>
      </c>
      <c r="AH43" s="149">
        <v>0.16761275139626189</v>
      </c>
    </row>
    <row r="44" spans="1:34" s="33" customFormat="1" x14ac:dyDescent="0.25">
      <c r="A44" s="32" t="s">
        <v>138</v>
      </c>
      <c r="B44" s="36" t="s">
        <v>41</v>
      </c>
      <c r="C44" s="141">
        <v>194512.31871142396</v>
      </c>
      <c r="D44" s="138">
        <v>194512.31871142396</v>
      </c>
      <c r="E44" s="138">
        <v>204843.55564218602</v>
      </c>
      <c r="F44" s="138">
        <v>214884.35118968002</v>
      </c>
      <c r="G44" s="138">
        <v>206087.47020806771</v>
      </c>
      <c r="H44" s="138">
        <v>219564.74196415194</v>
      </c>
      <c r="I44" s="138">
        <v>232217.42174484656</v>
      </c>
      <c r="J44" s="138">
        <v>219312.32403761137</v>
      </c>
      <c r="K44" s="138">
        <v>232209.94793182175</v>
      </c>
      <c r="L44" s="138">
        <v>240215.48157908767</v>
      </c>
      <c r="M44" s="138">
        <v>260745.09452067444</v>
      </c>
      <c r="N44" s="138">
        <v>270997.54780026485</v>
      </c>
      <c r="O44" s="138">
        <v>272196.26328110317</v>
      </c>
      <c r="P44" s="138">
        <v>293756.37250393716</v>
      </c>
      <c r="Q44" s="138">
        <v>298452.21969808906</v>
      </c>
      <c r="R44" s="138">
        <v>315251.54672703129</v>
      </c>
      <c r="S44" s="138">
        <v>330450.7035086659</v>
      </c>
      <c r="T44" s="138">
        <v>319517.17208769114</v>
      </c>
      <c r="U44" s="138">
        <v>329910.53033993248</v>
      </c>
      <c r="V44" s="138">
        <v>298551.5955182623</v>
      </c>
      <c r="W44" s="138">
        <v>261515.26057931257</v>
      </c>
      <c r="X44" s="138">
        <v>245984.3445022052</v>
      </c>
      <c r="Y44" s="138">
        <v>246764.77888092521</v>
      </c>
      <c r="Z44" s="138">
        <v>242650.60252578021</v>
      </c>
      <c r="AA44" s="138">
        <v>217992.45092075318</v>
      </c>
      <c r="AB44" s="138">
        <v>218417.16019987199</v>
      </c>
      <c r="AC44" s="138">
        <v>232425.31395148629</v>
      </c>
      <c r="AD44" s="138">
        <v>221814.45365775569</v>
      </c>
      <c r="AE44" s="138">
        <v>235213.55153070978</v>
      </c>
      <c r="AF44" s="138">
        <v>230622.38650756981</v>
      </c>
      <c r="AG44" s="138">
        <v>213507.93689607823</v>
      </c>
      <c r="AH44" s="149">
        <v>9.7657661532665904E-2</v>
      </c>
    </row>
    <row r="45" spans="1:34" s="33" customFormat="1" x14ac:dyDescent="0.25">
      <c r="A45" s="32" t="s">
        <v>139</v>
      </c>
      <c r="B45" s="36" t="s">
        <v>42</v>
      </c>
      <c r="C45" s="141">
        <v>19158.33104198326</v>
      </c>
      <c r="D45" s="138">
        <v>19158.33104198326</v>
      </c>
      <c r="E45" s="138">
        <v>20190.692678158874</v>
      </c>
      <c r="F45" s="138">
        <v>20325.859255296335</v>
      </c>
      <c r="G45" s="138">
        <v>24446.358034631183</v>
      </c>
      <c r="H45" s="138">
        <v>24641.833469843066</v>
      </c>
      <c r="I45" s="138">
        <v>21410.113732304544</v>
      </c>
      <c r="J45" s="138">
        <v>23080.669611263489</v>
      </c>
      <c r="K45" s="138">
        <v>17099.55553693026</v>
      </c>
      <c r="L45" s="138">
        <v>16393.105667228563</v>
      </c>
      <c r="M45" s="138">
        <v>13834.667476107568</v>
      </c>
      <c r="N45" s="138">
        <v>10969.090097826229</v>
      </c>
      <c r="O45" s="138">
        <v>11088.815152344338</v>
      </c>
      <c r="P45" s="138">
        <v>12446.628195214178</v>
      </c>
      <c r="Q45" s="138">
        <v>15648.329701178132</v>
      </c>
      <c r="R45" s="138">
        <v>21481.343070322928</v>
      </c>
      <c r="S45" s="138">
        <v>19811.983096752385</v>
      </c>
      <c r="T45" s="138">
        <v>9872.470090783434</v>
      </c>
      <c r="U45" s="138">
        <v>15879.525627204872</v>
      </c>
      <c r="V45" s="138">
        <v>12664.5948447667</v>
      </c>
      <c r="W45" s="138">
        <v>9127.4384688794853</v>
      </c>
      <c r="X45" s="138">
        <v>12863.635163954097</v>
      </c>
      <c r="Y45" s="138">
        <v>8916.7684143837796</v>
      </c>
      <c r="Z45" s="138">
        <v>5844.2485306697463</v>
      </c>
      <c r="AA45" s="138">
        <v>6379.5025922414516</v>
      </c>
      <c r="AB45" s="138">
        <v>4790.3821971736279</v>
      </c>
      <c r="AC45" s="138">
        <v>7082.4617610374398</v>
      </c>
      <c r="AD45" s="138">
        <v>2173.794633276676</v>
      </c>
      <c r="AE45" s="138">
        <v>3890.4340100599861</v>
      </c>
      <c r="AF45" s="138">
        <v>5016.9540286136407</v>
      </c>
      <c r="AG45" s="138">
        <v>3715.0992602015417</v>
      </c>
      <c r="AH45" s="149">
        <v>-0.80608439993753467</v>
      </c>
    </row>
    <row r="46" spans="1:34" s="33" customFormat="1" x14ac:dyDescent="0.25">
      <c r="A46" s="32" t="s">
        <v>140</v>
      </c>
      <c r="B46" s="36" t="s">
        <v>43</v>
      </c>
      <c r="C46" s="141">
        <v>42054.670656350136</v>
      </c>
      <c r="D46" s="138">
        <v>42054.670656350136</v>
      </c>
      <c r="E46" s="138">
        <v>40902.64549731015</v>
      </c>
      <c r="F46" s="138">
        <v>41663.701495908463</v>
      </c>
      <c r="G46" s="138">
        <v>39083.332233707835</v>
      </c>
      <c r="H46" s="138">
        <v>39477.940563013872</v>
      </c>
      <c r="I46" s="138">
        <v>39431.873861013322</v>
      </c>
      <c r="J46" s="138">
        <v>38495.495744188062</v>
      </c>
      <c r="K46" s="138">
        <v>39050.941215855317</v>
      </c>
      <c r="L46" s="138">
        <v>41655.931796508747</v>
      </c>
      <c r="M46" s="138">
        <v>41895.075709161269</v>
      </c>
      <c r="N46" s="138">
        <v>48758.656803776335</v>
      </c>
      <c r="O46" s="138">
        <v>44043.129491661057</v>
      </c>
      <c r="P46" s="138">
        <v>40732.689898330704</v>
      </c>
      <c r="Q46" s="138">
        <v>41956.242662235454</v>
      </c>
      <c r="R46" s="138">
        <v>42567.091144863989</v>
      </c>
      <c r="S46" s="138">
        <v>42865.016827787273</v>
      </c>
      <c r="T46" s="138">
        <v>43386.626091261111</v>
      </c>
      <c r="U46" s="138">
        <v>42464.502991181398</v>
      </c>
      <c r="V46" s="138">
        <v>42427.944258980795</v>
      </c>
      <c r="W46" s="138">
        <v>40303.890214390012</v>
      </c>
      <c r="X46" s="138">
        <v>42163.308081121526</v>
      </c>
      <c r="Y46" s="138">
        <v>39784.371090547531</v>
      </c>
      <c r="Z46" s="138">
        <v>39804.285410762495</v>
      </c>
      <c r="AA46" s="138">
        <v>41252.660233567207</v>
      </c>
      <c r="AB46" s="138">
        <v>38803.914505221539</v>
      </c>
      <c r="AC46" s="138">
        <v>36416.190180236998</v>
      </c>
      <c r="AD46" s="138">
        <v>36894.584822843128</v>
      </c>
      <c r="AE46" s="138">
        <v>36323.070992075518</v>
      </c>
      <c r="AF46" s="138">
        <v>36031.397515687975</v>
      </c>
      <c r="AG46" s="138">
        <v>34749.23998239186</v>
      </c>
      <c r="AH46" s="149">
        <v>-0.17371270681572146</v>
      </c>
    </row>
    <row r="47" spans="1:34" s="33" customFormat="1" x14ac:dyDescent="0.25">
      <c r="A47" s="32" t="s">
        <v>141</v>
      </c>
      <c r="B47" s="36" t="s">
        <v>44</v>
      </c>
      <c r="C47" s="141">
        <v>95605.102414509995</v>
      </c>
      <c r="D47" s="138">
        <v>95605.102414509995</v>
      </c>
      <c r="E47" s="138">
        <v>101189.36372300427</v>
      </c>
      <c r="F47" s="138">
        <v>106982.10462768587</v>
      </c>
      <c r="G47" s="138">
        <v>114815.75622011082</v>
      </c>
      <c r="H47" s="138">
        <v>109638.94361954155</v>
      </c>
      <c r="I47" s="138">
        <v>123440.82594265323</v>
      </c>
      <c r="J47" s="138">
        <v>141668.72552146477</v>
      </c>
      <c r="K47" s="138">
        <v>150243.66378122583</v>
      </c>
      <c r="L47" s="138">
        <v>149353.19011659059</v>
      </c>
      <c r="M47" s="138">
        <v>143705.55735859441</v>
      </c>
      <c r="N47" s="138">
        <v>167962.01350970854</v>
      </c>
      <c r="O47" s="138">
        <v>148695.97435896684</v>
      </c>
      <c r="P47" s="138">
        <v>148411.89964658377</v>
      </c>
      <c r="Q47" s="138">
        <v>161859.80587355926</v>
      </c>
      <c r="R47" s="138">
        <v>170748.89669271527</v>
      </c>
      <c r="S47" s="138">
        <v>189496.56295951718</v>
      </c>
      <c r="T47" s="138">
        <v>206883.59823576052</v>
      </c>
      <c r="U47" s="138">
        <v>238227.57056519386</v>
      </c>
      <c r="V47" s="138">
        <v>239803.53558703608</v>
      </c>
      <c r="W47" s="138">
        <v>242508.22006048969</v>
      </c>
      <c r="X47" s="138">
        <v>240895.13171058494</v>
      </c>
      <c r="Y47" s="138">
        <v>262329.54157968308</v>
      </c>
      <c r="Z47" s="138">
        <v>279044.87895656453</v>
      </c>
      <c r="AA47" s="138">
        <v>268567.01118589001</v>
      </c>
      <c r="AB47" s="138">
        <v>284100.48016877141</v>
      </c>
      <c r="AC47" s="138">
        <v>283995.96900844149</v>
      </c>
      <c r="AD47" s="138">
        <v>305166.16573939996</v>
      </c>
      <c r="AE47" s="138">
        <v>325315.439388667</v>
      </c>
      <c r="AF47" s="138">
        <v>324727.90857713314</v>
      </c>
      <c r="AG47" s="138">
        <v>315158.53587312042</v>
      </c>
      <c r="AH47" s="149">
        <v>2.2964614640200289</v>
      </c>
    </row>
    <row r="48" spans="1:34" s="33" customFormat="1" x14ac:dyDescent="0.25">
      <c r="A48" s="32" t="s">
        <v>142</v>
      </c>
      <c r="B48" s="36" t="s">
        <v>45</v>
      </c>
      <c r="C48" s="141">
        <v>647248.13784344075</v>
      </c>
      <c r="D48" s="138">
        <v>647248.13784344075</v>
      </c>
      <c r="E48" s="138">
        <v>569690.15270198416</v>
      </c>
      <c r="F48" s="138">
        <v>529147.58446906693</v>
      </c>
      <c r="G48" s="138">
        <v>457185.86799844838</v>
      </c>
      <c r="H48" s="138">
        <v>361100.22705412842</v>
      </c>
      <c r="I48" s="138">
        <v>336660.71515000163</v>
      </c>
      <c r="J48" s="138">
        <v>302956.49834804609</v>
      </c>
      <c r="K48" s="138">
        <v>294529.23603805969</v>
      </c>
      <c r="L48" s="138">
        <v>277302.26467085007</v>
      </c>
      <c r="M48" s="138">
        <v>244699.36754526646</v>
      </c>
      <c r="N48" s="138">
        <v>238921.9615888769</v>
      </c>
      <c r="O48" s="138">
        <v>261994.11732278502</v>
      </c>
      <c r="P48" s="138">
        <v>255850.87473561679</v>
      </c>
      <c r="Q48" s="138">
        <v>259135.27040470237</v>
      </c>
      <c r="R48" s="138">
        <v>272890.68510716944</v>
      </c>
      <c r="S48" s="138">
        <v>278678.87582549884</v>
      </c>
      <c r="T48" s="138">
        <v>296310.4766825175</v>
      </c>
      <c r="U48" s="138">
        <v>298202.56295389595</v>
      </c>
      <c r="V48" s="138">
        <v>303665.26687883073</v>
      </c>
      <c r="W48" s="138">
        <v>251669.64340033176</v>
      </c>
      <c r="X48" s="138">
        <v>261788.63769967522</v>
      </c>
      <c r="Y48" s="138">
        <v>291557.25731335272</v>
      </c>
      <c r="Z48" s="138">
        <v>283681.69025687134</v>
      </c>
      <c r="AA48" s="138">
        <v>289917.85998007824</v>
      </c>
      <c r="AB48" s="138">
        <v>252668.0012556123</v>
      </c>
      <c r="AC48" s="138">
        <v>216829.18465619444</v>
      </c>
      <c r="AD48" s="138">
        <v>231553.1257237817</v>
      </c>
      <c r="AE48" s="138">
        <v>212436.62260071366</v>
      </c>
      <c r="AF48" s="138">
        <v>232721.34643530211</v>
      </c>
      <c r="AG48" s="138">
        <v>222434.29283422625</v>
      </c>
      <c r="AH48" s="149">
        <v>-0.65633845842283489</v>
      </c>
    </row>
    <row r="49" spans="1:34" s="33" customFormat="1" x14ac:dyDescent="0.25">
      <c r="A49" s="32" t="s">
        <v>143</v>
      </c>
      <c r="B49" s="36" t="s">
        <v>46</v>
      </c>
      <c r="C49" s="141">
        <v>611417.01686364261</v>
      </c>
      <c r="D49" s="138">
        <v>611417.01686364261</v>
      </c>
      <c r="E49" s="138">
        <v>618728.02402073774</v>
      </c>
      <c r="F49" s="138">
        <v>602145.42638817627</v>
      </c>
      <c r="G49" s="138">
        <v>587201.12308475131</v>
      </c>
      <c r="H49" s="138">
        <v>582755.12970120751</v>
      </c>
      <c r="I49" s="138">
        <v>574448.12955079717</v>
      </c>
      <c r="J49" s="138">
        <v>595114.38600518869</v>
      </c>
      <c r="K49" s="138">
        <v>568551.52609123499</v>
      </c>
      <c r="L49" s="138">
        <v>573045.49559382116</v>
      </c>
      <c r="M49" s="138">
        <v>566858.51046036195</v>
      </c>
      <c r="N49" s="138">
        <v>572939.78689611878</v>
      </c>
      <c r="O49" s="138">
        <v>580904.73442555324</v>
      </c>
      <c r="P49" s="138">
        <v>563671.30394356756</v>
      </c>
      <c r="Q49" s="138">
        <v>574684.0620848668</v>
      </c>
      <c r="R49" s="138">
        <v>575315.85288924177</v>
      </c>
      <c r="S49" s="138">
        <v>571940.62664979242</v>
      </c>
      <c r="T49" s="138">
        <v>568997.10249585751</v>
      </c>
      <c r="U49" s="138">
        <v>560469.47193623008</v>
      </c>
      <c r="V49" s="138">
        <v>544951.10500369128</v>
      </c>
      <c r="W49" s="138">
        <v>494137.38639487838</v>
      </c>
      <c r="X49" s="138">
        <v>511672.61173172726</v>
      </c>
      <c r="Y49" s="138">
        <v>468957.33871672075</v>
      </c>
      <c r="Z49" s="138">
        <v>487015.40214037552</v>
      </c>
      <c r="AA49" s="138">
        <v>476997.79615878809</v>
      </c>
      <c r="AB49" s="138">
        <v>437763.99307054171</v>
      </c>
      <c r="AC49" s="138">
        <v>421927.38543095143</v>
      </c>
      <c r="AD49" s="138">
        <v>398570.37461407017</v>
      </c>
      <c r="AE49" s="138">
        <v>386509.08351031499</v>
      </c>
      <c r="AF49" s="138">
        <v>381317.26271298144</v>
      </c>
      <c r="AG49" s="138">
        <v>368792.36853022722</v>
      </c>
      <c r="AH49" s="149">
        <v>-0.39682351266243088</v>
      </c>
    </row>
    <row r="50" spans="1:34" s="33" customFormat="1" ht="15.75" thickBot="1" x14ac:dyDescent="0.3">
      <c r="A50" s="34" t="s">
        <v>144</v>
      </c>
      <c r="B50" s="39" t="s">
        <v>47</v>
      </c>
      <c r="C50" s="143">
        <v>4204732.2518248577</v>
      </c>
      <c r="D50" s="144">
        <v>4204732.2518248577</v>
      </c>
      <c r="E50" s="144">
        <v>4151074.733554523</v>
      </c>
      <c r="F50" s="144">
        <v>4273806.5239994954</v>
      </c>
      <c r="G50" s="144">
        <v>4392425.541171317</v>
      </c>
      <c r="H50" s="144">
        <v>4466638.6609792849</v>
      </c>
      <c r="I50" s="144">
        <v>4558378.6205066377</v>
      </c>
      <c r="J50" s="144">
        <v>4730187.1103589432</v>
      </c>
      <c r="K50" s="144">
        <v>4823152.7101979181</v>
      </c>
      <c r="L50" s="144">
        <v>4860145.9827410104</v>
      </c>
      <c r="M50" s="144">
        <v>4938153.1711369576</v>
      </c>
      <c r="N50" s="144">
        <v>5145370.569450127</v>
      </c>
      <c r="O50" s="144">
        <v>5043137.7078842241</v>
      </c>
      <c r="P50" s="144">
        <v>5108902.6453982806</v>
      </c>
      <c r="Q50" s="144">
        <v>5156970.3170837201</v>
      </c>
      <c r="R50" s="144">
        <v>5358805.6748013021</v>
      </c>
      <c r="S50" s="144">
        <v>5329698.8788889479</v>
      </c>
      <c r="T50" s="144">
        <v>5191746.7323125461</v>
      </c>
      <c r="U50" s="144">
        <v>5309376.3774619866</v>
      </c>
      <c r="V50" s="144">
        <v>5110263.0967117539</v>
      </c>
      <c r="W50" s="144">
        <v>4706338.0411425056</v>
      </c>
      <c r="X50" s="144">
        <v>4879968.6033009598</v>
      </c>
      <c r="Y50" s="144">
        <v>4726874.7035767268</v>
      </c>
      <c r="Z50" s="144">
        <v>4509530.9469114877</v>
      </c>
      <c r="AA50" s="144">
        <v>4674072.2399205249</v>
      </c>
      <c r="AB50" s="144">
        <v>4707313.6663075294</v>
      </c>
      <c r="AC50" s="144">
        <v>4580075.7916233735</v>
      </c>
      <c r="AD50" s="144">
        <v>4392025.7567895688</v>
      </c>
      <c r="AE50" s="144">
        <v>4415704.9308143398</v>
      </c>
      <c r="AF50" s="144">
        <v>4550605.3667464377</v>
      </c>
      <c r="AG50" s="144">
        <v>4443121.4347523246</v>
      </c>
      <c r="AH50" s="150">
        <v>5.6695448996545689E-2</v>
      </c>
    </row>
    <row r="52" spans="1:34" x14ac:dyDescent="0.25">
      <c r="B52" t="s">
        <v>48</v>
      </c>
    </row>
    <row r="53" spans="1:34" s="67" customFormat="1" x14ac:dyDescent="0.25">
      <c r="B53" t="s">
        <v>237</v>
      </c>
      <c r="C53" s="29" t="s">
        <v>328</v>
      </c>
      <c r="D53" s="5"/>
      <c r="AH53" s="42"/>
    </row>
    <row r="54" spans="1:34" s="67" customFormat="1" x14ac:dyDescent="0.25">
      <c r="B54" t="s">
        <v>274</v>
      </c>
      <c r="C54" s="176" t="s">
        <v>278</v>
      </c>
      <c r="AH54" s="42"/>
    </row>
    <row r="55" spans="1:34" x14ac:dyDescent="0.25">
      <c r="B55"/>
    </row>
    <row r="56" spans="1:34" x14ac:dyDescent="0.25">
      <c r="B56" s="55" t="s">
        <v>244</v>
      </c>
    </row>
    <row r="57" spans="1:34" x14ac:dyDescent="0.25">
      <c r="B57"/>
    </row>
    <row r="58" spans="1:34" x14ac:dyDescent="0.25">
      <c r="B58"/>
    </row>
  </sheetData>
  <phoneticPr fontId="2"/>
  <hyperlinks>
    <hyperlink ref="C54" r:id="rId1" xr:uid="{B4A5B5BB-D149-4B0B-B4F4-2676BFA2F63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ignoredErrors>
    <ignoredError sqref="D5:AH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37</vt:i4>
      </vt:variant>
    </vt:vector>
  </HeadingPairs>
  <TitlesOfParts>
    <vt:vector size="37" baseType="lpstr">
      <vt:lpstr>注釈</vt:lpstr>
      <vt:lpstr>目次</vt:lpstr>
      <vt:lpstr>GHG total without LULUCF</vt:lpstr>
      <vt:lpstr>GHG total with LULUCF</vt:lpstr>
      <vt:lpstr>GHG total w.o.LULUCF in.ind.CO2</vt:lpstr>
      <vt:lpstr>GHG total w.LULUCF in.ind.CO2</vt:lpstr>
      <vt:lpstr>Indirect CO2</vt:lpstr>
      <vt:lpstr>CO2 total without LULUCF</vt:lpstr>
      <vt:lpstr>CO2 total with LULUCF</vt:lpstr>
      <vt:lpstr>CH4 total without LULUCF</vt:lpstr>
      <vt:lpstr>CH4 total with LULUCF</vt:lpstr>
      <vt:lpstr>N2O total without LULUCF</vt:lpstr>
      <vt:lpstr>N2O total with LULUCF</vt:lpstr>
      <vt:lpstr>Total of HFCs</vt:lpstr>
      <vt:lpstr>Total of PFCs</vt:lpstr>
      <vt:lpstr>Total of HFCs+PFCs mix</vt:lpstr>
      <vt:lpstr>Total of SF6</vt:lpstr>
      <vt:lpstr>Total of NF3</vt:lpstr>
      <vt:lpstr>Total of F-gases</vt:lpstr>
      <vt:lpstr>Energy</vt:lpstr>
      <vt:lpstr>Energy Industries</vt:lpstr>
      <vt:lpstr>Manufacturing Ind and Cons</vt:lpstr>
      <vt:lpstr>Transport</vt:lpstr>
      <vt:lpstr>Other Sectors</vt:lpstr>
      <vt:lpstr>Other</vt:lpstr>
      <vt:lpstr>Fugitive Emissions from Fuels</vt:lpstr>
      <vt:lpstr>CO2 Transport and Storage</vt:lpstr>
      <vt:lpstr>IPPU</vt:lpstr>
      <vt:lpstr>Agriculture</vt:lpstr>
      <vt:lpstr>LULUCF</vt:lpstr>
      <vt:lpstr>Waste</vt:lpstr>
      <vt:lpstr>Others</vt:lpstr>
      <vt:lpstr>Net CO2 from LULUCF</vt:lpstr>
      <vt:lpstr>CH4 from LULUCF</vt:lpstr>
      <vt:lpstr>N2O from LULUCF</vt:lpstr>
      <vt:lpstr>Aviation Bunkers</vt:lpstr>
      <vt:lpstr>Navigation Bunkers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附属書I国のガス別分野別温室効果ガス排出量</dc:title>
  <dc:creator>NIES/CGER/GIO</dc:creator>
  <cp:lastModifiedBy>GIO_taki</cp:lastModifiedBy>
  <cp:lastPrinted>2020-06-26T00:15:39Z</cp:lastPrinted>
  <dcterms:created xsi:type="dcterms:W3CDTF">2017-05-29T06:06:37Z</dcterms:created>
  <dcterms:modified xsi:type="dcterms:W3CDTF">2021-07-27T06:53:25Z</dcterms:modified>
</cp:coreProperties>
</file>