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showInkAnnotation="0" codeName="ThisWorkbook" autoCompressPictures="0"/>
  <mc:AlternateContent xmlns:mc="http://schemas.openxmlformats.org/markup-compatibility/2006">
    <mc:Choice Requires="x15">
      <x15ac:absPath xmlns:x15ac="http://schemas.microsoft.com/office/spreadsheetml/2010/11/ac" url="C:\Users\GIO\Desktop\htdocs_gio_ローカル_20180331\aboutghg\data\2018\"/>
    </mc:Choice>
  </mc:AlternateContent>
  <bookViews>
    <workbookView minimized="1" xWindow="0" yWindow="0" windowWidth="19200" windowHeight="12585" tabRatio="857"/>
  </bookViews>
  <sheets>
    <sheet name="注釈" sheetId="36" r:id="rId1"/>
    <sheet name="目次" sheetId="37" r:id="rId2"/>
    <sheet name="GHG total without LULUCF" sheetId="10" r:id="rId3"/>
    <sheet name="GHG total with LULUCF" sheetId="9" r:id="rId4"/>
    <sheet name="GHG total w.o. LULUCF w. indCO2" sheetId="8" r:id="rId5"/>
    <sheet name="GHG total w. LULUCF w. indCO2" sheetId="7" r:id="rId6"/>
    <sheet name="Indirect CO2" sheetId="6" r:id="rId7"/>
    <sheet name="CO2 total without LULUCF" sheetId="5" r:id="rId8"/>
    <sheet name="CO2 total with LULUCF" sheetId="4" r:id="rId9"/>
    <sheet name="CH4 total without LULUCF" sheetId="3" r:id="rId10"/>
    <sheet name="CH4 total with LULUCF" sheetId="2" r:id="rId11"/>
    <sheet name="N2O total without LULUCF" sheetId="1" r:id="rId12"/>
    <sheet name="N2O total with LULUCF" sheetId="11" r:id="rId13"/>
    <sheet name="Total of HFCs" sheetId="12" r:id="rId14"/>
    <sheet name="Total of PFCs" sheetId="13" r:id="rId15"/>
    <sheet name="Total of HFC+PFC mix" sheetId="14" r:id="rId16"/>
    <sheet name="Total of SF6" sheetId="15" r:id="rId17"/>
    <sheet name="Total of NF3" sheetId="16" r:id="rId18"/>
    <sheet name="Total of F-gases" sheetId="17" r:id="rId19"/>
    <sheet name="Energy" sheetId="18" r:id="rId20"/>
    <sheet name="Energy Industries" sheetId="19" r:id="rId21"/>
    <sheet name="Manufacturing Ind and Cons" sheetId="20" r:id="rId22"/>
    <sheet name="Transport" sheetId="21" r:id="rId23"/>
    <sheet name="Other Sectors" sheetId="22" r:id="rId24"/>
    <sheet name="Other" sheetId="23" r:id="rId25"/>
    <sheet name="Fugitive Emissions from Fuels" sheetId="24" r:id="rId26"/>
    <sheet name="CO2 Transport and Storage" sheetId="25" r:id="rId27"/>
    <sheet name="IPPU" sheetId="26" r:id="rId28"/>
    <sheet name="Agriculture" sheetId="27" r:id="rId29"/>
    <sheet name="LULUCF" sheetId="28" r:id="rId30"/>
    <sheet name="Waste" sheetId="29" r:id="rId31"/>
    <sheet name="Others" sheetId="30" r:id="rId32"/>
    <sheet name="Net CO2 from LULUCF" sheetId="31" r:id="rId33"/>
    <sheet name="CH4 from LULUCF" sheetId="32" r:id="rId34"/>
    <sheet name="N2O from LULUCF" sheetId="33" r:id="rId35"/>
    <sheet name="Aviation Bunkers" sheetId="34" r:id="rId36"/>
    <sheet name="Navigation Bunkers" sheetId="35" r:id="rId37"/>
  </sheets>
  <calcPr calcId="171027"/>
</workbook>
</file>

<file path=xl/calcChain.xml><?xml version="1.0" encoding="utf-8"?>
<calcChain xmlns="http://schemas.openxmlformats.org/spreadsheetml/2006/main">
  <c r="C43" i="37" l="1"/>
  <c r="C37" i="37"/>
  <c r="C31" i="37"/>
  <c r="C27" i="37"/>
  <c r="C21" i="37"/>
  <c r="C16" i="37"/>
  <c r="C10" i="37"/>
  <c r="C9" i="37"/>
  <c r="C39" i="37"/>
  <c r="C13" i="37"/>
  <c r="C41" i="37"/>
  <c r="C35" i="37"/>
  <c r="C30" i="37"/>
  <c r="C26" i="37"/>
  <c r="C19" i="37"/>
  <c r="C15" i="37"/>
  <c r="C12" i="37"/>
  <c r="C8" i="37"/>
  <c r="C23" i="37"/>
  <c r="C7" i="37"/>
  <c r="C40" i="37"/>
  <c r="C34" i="37"/>
  <c r="C29" i="37"/>
  <c r="C25" i="37"/>
  <c r="C18" i="37"/>
  <c r="C14" i="37"/>
  <c r="C6" i="37"/>
  <c r="C20" i="37"/>
  <c r="C44" i="37"/>
  <c r="C36" i="37"/>
  <c r="C32" i="37"/>
  <c r="C28" i="37"/>
  <c r="C22" i="37"/>
  <c r="C17" i="37"/>
  <c r="C33" i="37"/>
  <c r="D37" i="37"/>
  <c r="D6" i="37"/>
  <c r="D7" i="37"/>
  <c r="D23" i="37"/>
  <c r="D10" i="37"/>
  <c r="D36" i="37"/>
  <c r="D35" i="37"/>
  <c r="D39" i="37"/>
  <c r="D19" i="37"/>
  <c r="D16" i="37"/>
  <c r="D28" i="37"/>
  <c r="D14" i="37"/>
  <c r="D13" i="37"/>
  <c r="D22" i="37"/>
  <c r="D17" i="37"/>
  <c r="D44" i="37"/>
  <c r="D21" i="37"/>
  <c r="D41" i="37"/>
  <c r="D34" i="37"/>
  <c r="D8" i="37"/>
  <c r="D15" i="37"/>
  <c r="D27" i="37"/>
  <c r="D40" i="37"/>
  <c r="D25" i="37"/>
  <c r="D26" i="37"/>
  <c r="D29" i="37"/>
  <c r="D32" i="37"/>
  <c r="D12" i="37"/>
  <c r="D20" i="37"/>
  <c r="D30" i="37"/>
  <c r="D9" i="37"/>
  <c r="D43" i="37"/>
  <c r="D31" i="37"/>
  <c r="D18" i="37"/>
  <c r="D33" i="37"/>
</calcChain>
</file>

<file path=xl/sharedStrings.xml><?xml version="1.0" encoding="utf-8"?>
<sst xmlns="http://schemas.openxmlformats.org/spreadsheetml/2006/main" count="13577" uniqueCount="365">
  <si>
    <t>Party</t>
  </si>
  <si>
    <t>Base year</t>
  </si>
  <si>
    <t>Australia</t>
  </si>
  <si>
    <t>—</t>
  </si>
  <si>
    <t>Austria</t>
  </si>
  <si>
    <t>Belarus</t>
  </si>
  <si>
    <t>Belgium</t>
  </si>
  <si>
    <t>Bulgaria</t>
  </si>
  <si>
    <t>Canada</t>
  </si>
  <si>
    <t>Croatia</t>
  </si>
  <si>
    <t>Cyprus</t>
  </si>
  <si>
    <t>Czech Republic</t>
  </si>
  <si>
    <t>Denmark</t>
  </si>
  <si>
    <t>Estonia</t>
  </si>
  <si>
    <t>European Union (Convention)</t>
  </si>
  <si>
    <t>European Union (KP)</t>
  </si>
  <si>
    <t>Finland</t>
  </si>
  <si>
    <t>France</t>
  </si>
  <si>
    <t>Germany</t>
  </si>
  <si>
    <t>Greece</t>
  </si>
  <si>
    <t>Hungary</t>
  </si>
  <si>
    <t>Iceland</t>
  </si>
  <si>
    <t>Ireland</t>
  </si>
  <si>
    <t>Italy</t>
  </si>
  <si>
    <t>Japan</t>
  </si>
  <si>
    <t>Kazakhstan</t>
  </si>
  <si>
    <t>Latvia</t>
  </si>
  <si>
    <t>Liechtenstein</t>
  </si>
  <si>
    <t>Lithuania</t>
  </si>
  <si>
    <t>Luxembourg</t>
  </si>
  <si>
    <t>Malta</t>
  </si>
  <si>
    <t>Monaco</t>
  </si>
  <si>
    <t>Netherlands</t>
  </si>
  <si>
    <t>New Zealand</t>
  </si>
  <si>
    <t>Norway</t>
  </si>
  <si>
    <t>Poland</t>
  </si>
  <si>
    <t>Portugal</t>
  </si>
  <si>
    <t>Romania</t>
  </si>
  <si>
    <t>Russian Federation</t>
  </si>
  <si>
    <t>Slovakia</t>
  </si>
  <si>
    <t>Slovenia</t>
  </si>
  <si>
    <t>Spain</t>
  </si>
  <si>
    <t>Sweden</t>
  </si>
  <si>
    <t>Switzerland</t>
  </si>
  <si>
    <t>Turkey</t>
  </si>
  <si>
    <t>Ukraine</t>
  </si>
  <si>
    <t>United Kingdom of Great Britain and Northern Ireland</t>
  </si>
  <si>
    <t>United States of America</t>
  </si>
  <si>
    <t>Source: UNFCCC Data Interface</t>
  </si>
  <si>
    <t>N2O total without LULUCF, in kt CO2 equivalent</t>
    <phoneticPr fontId="2"/>
  </si>
  <si>
    <t>CH4 total with LULUCF, in kt CO2 equivalent</t>
    <phoneticPr fontId="2"/>
  </si>
  <si>
    <t>CH4 total without LULUCF, in kt CO2 equivalent</t>
    <phoneticPr fontId="2"/>
  </si>
  <si>
    <t>CO2 total with LULUCF, in kt</t>
    <phoneticPr fontId="2"/>
  </si>
  <si>
    <t>CO2 total without LULUCF, in kt</t>
    <phoneticPr fontId="2"/>
  </si>
  <si>
    <t>NA</t>
  </si>
  <si>
    <t>NO,NE</t>
  </si>
  <si>
    <t>NE,NO</t>
  </si>
  <si>
    <t>NE</t>
  </si>
  <si>
    <t>NO</t>
  </si>
  <si>
    <t>NE,IE,NA</t>
  </si>
  <si>
    <t>NE,NA</t>
  </si>
  <si>
    <t>NO,NE,IE</t>
  </si>
  <si>
    <t>NE,NO,IE</t>
  </si>
  <si>
    <t>NO,NE,NA</t>
  </si>
  <si>
    <t>NE,NA,NO</t>
  </si>
  <si>
    <t>NE,NA,IE</t>
  </si>
  <si>
    <t>NO,NA</t>
  </si>
  <si>
    <t>NA,NO</t>
  </si>
  <si>
    <t>NO,IE,NA</t>
  </si>
  <si>
    <t>Indirect CO2 Emissions, in kt</t>
    <phoneticPr fontId="2"/>
  </si>
  <si>
    <t>GHG total with LULUCF including indirect CO2, in kt CO2 equivalent</t>
    <phoneticPr fontId="2"/>
  </si>
  <si>
    <t>N2O total with LULUCF, in kt CO2 equivalent</t>
    <phoneticPr fontId="2"/>
  </si>
  <si>
    <t>NO,NA,NE</t>
  </si>
  <si>
    <t>Total of HFCs, in kt CO2 equivalent</t>
    <phoneticPr fontId="2"/>
  </si>
  <si>
    <t>Total of Unspecified mix of HFCs and PFCs, in kt CO2 equivalent</t>
    <phoneticPr fontId="2"/>
  </si>
  <si>
    <t>Total of SF6, in kt CO2 equivalent</t>
    <phoneticPr fontId="2"/>
  </si>
  <si>
    <t>NO,IE</t>
  </si>
  <si>
    <t>Total of NF3, in kt CO2 equivalent</t>
    <phoneticPr fontId="2"/>
  </si>
  <si>
    <t>Sum of HFCs, PFCs, Unspecified mix of HFCs and PFCs, SF6 and NF3, in kt CO2 equivalent</t>
    <phoneticPr fontId="2"/>
  </si>
  <si>
    <t>GHGs from Energy, in kt CO2 equivalent</t>
    <phoneticPr fontId="2"/>
  </si>
  <si>
    <t>GHGs from Energy – Energy Industries, in kt CO2 equivalent</t>
    <phoneticPr fontId="2"/>
  </si>
  <si>
    <t>GHGs from Energy – Manufacturing Industries and Construction, in kt CO2 equivalent</t>
    <phoneticPr fontId="2"/>
  </si>
  <si>
    <t>GHGs from Energy – Transport, in kt CO2 equivalent</t>
  </si>
  <si>
    <t>GHGs from Energy – Other Sectors, in kt CO2 equivalent</t>
  </si>
  <si>
    <t>IE</t>
  </si>
  <si>
    <t>GHGs from Energy – Other, in kt CO2 equivalent</t>
    <phoneticPr fontId="2"/>
  </si>
  <si>
    <t>GHGs from Energy – Fugitive Emissions from Fuels, in kt CO2 equivalent</t>
    <phoneticPr fontId="2"/>
  </si>
  <si>
    <t>IE,NA</t>
  </si>
  <si>
    <t>IE,NO</t>
  </si>
  <si>
    <t>GHGs from Energy – CO2 Transport and Storage, in kt CO2 equivalent</t>
    <phoneticPr fontId="2"/>
  </si>
  <si>
    <t>GHGs from Industrial Processes and Product Use, in kt CO2 equivalent</t>
    <phoneticPr fontId="2"/>
  </si>
  <si>
    <t>GHGs from Agriculture, in kt CO2 equivalent</t>
    <phoneticPr fontId="2"/>
  </si>
  <si>
    <t>GHGs from Land use, Land-use Change and Forestry, in kt CO2 equivalent</t>
    <phoneticPr fontId="2"/>
  </si>
  <si>
    <t>GHGs from Waste, in kt CO2 equivalent</t>
    <phoneticPr fontId="2"/>
  </si>
  <si>
    <t>GHGs from Others, in kt CO2 equivalent</t>
    <phoneticPr fontId="2"/>
  </si>
  <si>
    <t>Net CO2 emissions/removals from LULUCF, in kt</t>
    <phoneticPr fontId="2"/>
  </si>
  <si>
    <t>CH4 emissions from LULUCF, in kt CO2 equivalent</t>
    <phoneticPr fontId="2"/>
  </si>
  <si>
    <t>N2O emissions from LULUCF, in kt CO2 equivalent</t>
    <phoneticPr fontId="2"/>
  </si>
  <si>
    <t>GHGs from Aviation Bunkers, in kt CO2 equivalent</t>
    <phoneticPr fontId="2"/>
  </si>
  <si>
    <t>GHGs from Navigation Bunkers, in kt CO2 equivalent</t>
    <phoneticPr fontId="2"/>
  </si>
  <si>
    <t>基準年
（気候変動枠組条約）</t>
    <rPh sb="0" eb="2">
      <t>キジュン</t>
    </rPh>
    <rPh sb="2" eb="3">
      <t>ネン</t>
    </rPh>
    <rPh sb="5" eb="7">
      <t>キコウ</t>
    </rPh>
    <rPh sb="7" eb="9">
      <t>ヘンドウ</t>
    </rPh>
    <rPh sb="9" eb="11">
      <t>ワクグミ</t>
    </rPh>
    <rPh sb="11" eb="13">
      <t>ジョウヤク</t>
    </rPh>
    <phoneticPr fontId="2"/>
  </si>
  <si>
    <t>条約基準年から直近報告年までの変化（%）</t>
    <rPh sb="0" eb="2">
      <t>ジョウヤク</t>
    </rPh>
    <rPh sb="2" eb="4">
      <t>キジュン</t>
    </rPh>
    <rPh sb="4" eb="5">
      <t>ネン</t>
    </rPh>
    <rPh sb="7" eb="9">
      <t>チョッキン</t>
    </rPh>
    <rPh sb="9" eb="11">
      <t>ホウコク</t>
    </rPh>
    <rPh sb="11" eb="12">
      <t>ネン</t>
    </rPh>
    <rPh sb="15" eb="17">
      <t>ヘンカ</t>
    </rPh>
    <phoneticPr fontId="2"/>
  </si>
  <si>
    <t>欧州連合(条約)</t>
    <rPh sb="0" eb="2">
      <t>ｵｳｼｭｳ</t>
    </rPh>
    <rPh sb="2" eb="4">
      <t>ﾚﾝｺﾞｳ</t>
    </rPh>
    <rPh sb="5" eb="7">
      <t>じょうやく</t>
    </rPh>
    <phoneticPr fontId="3" type="noConversion"/>
  </si>
  <si>
    <t>欧州連合(KP)</t>
    <rPh sb="0" eb="2">
      <t>ｵｳｼｭｳ</t>
    </rPh>
    <rPh sb="2" eb="4">
      <t>ﾚﾝｺﾞｳ</t>
    </rPh>
    <phoneticPr fontId="3" type="noConversion"/>
  </si>
  <si>
    <t>日本</t>
    <rPh sb="0" eb="2">
      <t>ﾆﾎﾝ</t>
    </rPh>
    <phoneticPr fontId="3" type="noConversion"/>
  </si>
  <si>
    <t>オーストラリア</t>
  </si>
  <si>
    <t>オーストリア</t>
  </si>
  <si>
    <t>ベラルーシ</t>
  </si>
  <si>
    <t>ベルギー</t>
  </si>
  <si>
    <t>ブルガリア</t>
  </si>
  <si>
    <t>カナダ</t>
  </si>
  <si>
    <t>クロアチア</t>
  </si>
  <si>
    <t>キプロス</t>
  </si>
  <si>
    <t>チェコ</t>
  </si>
  <si>
    <t>デンマーク</t>
  </si>
  <si>
    <t>エストニア</t>
  </si>
  <si>
    <t>フィンランド</t>
  </si>
  <si>
    <t>フランス</t>
  </si>
  <si>
    <t>ドイツ</t>
  </si>
  <si>
    <t>ギリシャ</t>
  </si>
  <si>
    <t>ハンガリー</t>
  </si>
  <si>
    <t>アイスランド</t>
  </si>
  <si>
    <t>アイルランド</t>
  </si>
  <si>
    <t>イタリア</t>
  </si>
  <si>
    <t>カザフスタン</t>
  </si>
  <si>
    <t>ラトビア</t>
  </si>
  <si>
    <t>リヒテンシュタイン</t>
  </si>
  <si>
    <t>リトアニア</t>
  </si>
  <si>
    <t>ルクセンブルク</t>
  </si>
  <si>
    <t>マルタ</t>
  </si>
  <si>
    <t>モナコ</t>
  </si>
  <si>
    <t>オランダ</t>
  </si>
  <si>
    <t>ニュージーランド</t>
  </si>
  <si>
    <t>ノルウェー</t>
  </si>
  <si>
    <t>ポーランド</t>
  </si>
  <si>
    <t>ポルトガル</t>
  </si>
  <si>
    <t>ルーマニア</t>
  </si>
  <si>
    <t>ロシア</t>
  </si>
  <si>
    <t>スロバキア</t>
  </si>
  <si>
    <t>スロベニア</t>
  </si>
  <si>
    <t>スペイン</t>
  </si>
  <si>
    <t>スウェーデン</t>
  </si>
  <si>
    <t>スイス</t>
  </si>
  <si>
    <t>トルコ</t>
  </si>
  <si>
    <t>ウクライナ</t>
  </si>
  <si>
    <t>イギリス</t>
  </si>
  <si>
    <t>アメリカ</t>
  </si>
  <si>
    <t>目次</t>
    <rPh sb="0" eb="2">
      <t>モクジ</t>
    </rPh>
    <phoneticPr fontId="6"/>
  </si>
  <si>
    <t>シート名</t>
    <rPh sb="3" eb="4">
      <t>メイ</t>
    </rPh>
    <phoneticPr fontId="6"/>
  </si>
  <si>
    <t>内容</t>
    <rPh sb="0" eb="2">
      <t>ナイヨウ</t>
    </rPh>
    <phoneticPr fontId="6"/>
  </si>
  <si>
    <t>Energy</t>
  </si>
  <si>
    <t>Energy Industries</t>
  </si>
  <si>
    <t>Transport</t>
  </si>
  <si>
    <t>Fugitive Emissions from Fuels</t>
  </si>
  <si>
    <t>GHG total without LULUCF</t>
    <phoneticPr fontId="2"/>
  </si>
  <si>
    <t>GHG total without LULUCF</t>
    <phoneticPr fontId="2"/>
  </si>
  <si>
    <t>GHG total with LULUCF, in kt CO2 equivalent</t>
    <phoneticPr fontId="2"/>
  </si>
  <si>
    <t>GHG total with LULUCF</t>
    <phoneticPr fontId="2"/>
  </si>
  <si>
    <t>GHG total without LULUCF including indirect CO2, in kt CO2 equivalent</t>
    <phoneticPr fontId="2"/>
  </si>
  <si>
    <t>CO2 total without LULUCF</t>
    <phoneticPr fontId="2"/>
  </si>
  <si>
    <t>CO2 total with LULUCF</t>
    <phoneticPr fontId="2"/>
  </si>
  <si>
    <t>CH4 total without LULUCF</t>
    <phoneticPr fontId="2"/>
  </si>
  <si>
    <t>CH4 total with LULUCF</t>
    <phoneticPr fontId="2"/>
  </si>
  <si>
    <t>N2O total without LULUCF</t>
    <phoneticPr fontId="2"/>
  </si>
  <si>
    <t>N2O total with LULUCF</t>
    <phoneticPr fontId="2"/>
  </si>
  <si>
    <t>Total of HFCs</t>
    <phoneticPr fontId="2"/>
  </si>
  <si>
    <t>Total of PFCs</t>
    <phoneticPr fontId="2"/>
  </si>
  <si>
    <t>Total of PFCs, in kt CO2 equivalent</t>
    <phoneticPr fontId="2"/>
  </si>
  <si>
    <t>Total of SF6</t>
    <phoneticPr fontId="2"/>
  </si>
  <si>
    <t>Total of NF3</t>
    <phoneticPr fontId="2"/>
  </si>
  <si>
    <t>Manufacturing Ind and Cons</t>
    <phoneticPr fontId="2"/>
  </si>
  <si>
    <t>Other Sectors</t>
    <phoneticPr fontId="2"/>
  </si>
  <si>
    <t>Other</t>
    <phoneticPr fontId="2"/>
  </si>
  <si>
    <t>CO2 Transport and Storage</t>
  </si>
  <si>
    <t>Agriculture</t>
    <phoneticPr fontId="2"/>
  </si>
  <si>
    <t>LULUCF</t>
    <phoneticPr fontId="2"/>
  </si>
  <si>
    <t>Waste</t>
    <phoneticPr fontId="2"/>
  </si>
  <si>
    <t>Others</t>
    <phoneticPr fontId="2"/>
  </si>
  <si>
    <t>Aviation Bunkers</t>
    <phoneticPr fontId="2"/>
  </si>
  <si>
    <t>Navigation Bunkers</t>
    <phoneticPr fontId="2"/>
  </si>
  <si>
    <t>http://di.unfccc.int/time_series</t>
    <phoneticPr fontId="2"/>
  </si>
  <si>
    <r>
      <rPr>
        <sz val="10"/>
        <rFont val="ＭＳ Ｐ明朝"/>
        <family val="1"/>
        <charset val="128"/>
      </rPr>
      <t>国立環境研究所　地球環境研究センター</t>
    </r>
    <rPh sb="0" eb="2">
      <t>コクリツ</t>
    </rPh>
    <rPh sb="2" eb="4">
      <t>カンキョウ</t>
    </rPh>
    <rPh sb="4" eb="6">
      <t>ケンキュウ</t>
    </rPh>
    <rPh sb="6" eb="7">
      <t>ジョ</t>
    </rPh>
    <rPh sb="8" eb="10">
      <t>チキュウ</t>
    </rPh>
    <rPh sb="10" eb="12">
      <t>カンキョウ</t>
    </rPh>
    <rPh sb="12" eb="14">
      <t>ケンキュウ</t>
    </rPh>
    <phoneticPr fontId="6"/>
  </si>
  <si>
    <t>温室効果ガスインベントリオフィス（GIO）</t>
    <rPh sb="0" eb="16">
      <t>ギオ</t>
    </rPh>
    <phoneticPr fontId="6"/>
  </si>
  <si>
    <t>http://www-gio.nies.go.jp/index-j.html</t>
    <phoneticPr fontId="6"/>
  </si>
  <si>
    <r>
      <rPr>
        <sz val="10"/>
        <rFont val="ＭＳ Ｐ明朝"/>
        <family val="1"/>
        <charset val="128"/>
      </rPr>
      <t>　本データは、国連の気候変動枠組条約（</t>
    </r>
    <r>
      <rPr>
        <sz val="10"/>
        <rFont val="Calibri"/>
        <family val="2"/>
      </rPr>
      <t>UNFCCC</t>
    </r>
    <r>
      <rPr>
        <sz val="10"/>
        <rFont val="ＭＳ Ｐ明朝"/>
        <family val="1"/>
        <charset val="128"/>
      </rPr>
      <t>）事務局でまとめられている附属書Ⅰ国の温室効果ガス排出量を日本国内で</t>
    </r>
    <rPh sb="1" eb="2">
      <t>ホン</t>
    </rPh>
    <rPh sb="54" eb="56">
      <t>ニホン</t>
    </rPh>
    <rPh sb="56" eb="57">
      <t>コク</t>
    </rPh>
    <rPh sb="57" eb="58">
      <t>ナイ</t>
    </rPh>
    <phoneticPr fontId="6"/>
  </si>
  <si>
    <r>
      <rPr>
        <sz val="10"/>
        <rFont val="ＭＳ Ｐ明朝"/>
        <family val="1"/>
        <charset val="128"/>
      </rPr>
      <t>使用しやすいよう、国名・タイトル等を日本語にしたものです。データについては</t>
    </r>
    <r>
      <rPr>
        <sz val="10"/>
        <rFont val="Calibri"/>
        <family val="2"/>
      </rPr>
      <t>UNFCCC</t>
    </r>
    <r>
      <rPr>
        <sz val="10"/>
        <rFont val="ＭＳ Ｐ明朝"/>
        <family val="1"/>
        <charset val="128"/>
      </rPr>
      <t>データに修正を加えておりません。</t>
    </r>
    <rPh sb="47" eb="49">
      <t>シュウセイ</t>
    </rPh>
    <rPh sb="50" eb="51">
      <t>クワ</t>
    </rPh>
    <phoneticPr fontId="6"/>
  </si>
  <si>
    <r>
      <t>---</t>
    </r>
    <r>
      <rPr>
        <sz val="10"/>
        <rFont val="ＭＳ Ｐ明朝"/>
        <family val="1"/>
        <charset val="128"/>
      </rPr>
      <t>注意点</t>
    </r>
    <r>
      <rPr>
        <sz val="10"/>
        <rFont val="Calibri"/>
        <family val="2"/>
      </rPr>
      <t>---</t>
    </r>
    <rPh sb="3" eb="5">
      <t>チュウイ</t>
    </rPh>
    <rPh sb="5" eb="6">
      <t>テン</t>
    </rPh>
    <phoneticPr fontId="6"/>
  </si>
  <si>
    <t>※4　国際バンカー油（航空機＋船舶）は各国の総排出量には含まれない。</t>
    <rPh sb="3" eb="5">
      <t>コクサイ</t>
    </rPh>
    <rPh sb="9" eb="10">
      <t>ユ</t>
    </rPh>
    <rPh sb="11" eb="14">
      <t>コウクウキ</t>
    </rPh>
    <rPh sb="15" eb="17">
      <t>センパク</t>
    </rPh>
    <rPh sb="19" eb="21">
      <t>カッコク</t>
    </rPh>
    <rPh sb="22" eb="23">
      <t>ソウ</t>
    </rPh>
    <rPh sb="23" eb="25">
      <t>ハイシュツ</t>
    </rPh>
    <rPh sb="25" eb="26">
      <t>リョウ</t>
    </rPh>
    <rPh sb="28" eb="29">
      <t>フク</t>
    </rPh>
    <phoneticPr fontId="6"/>
  </si>
  <si>
    <t>Total of F-gases</t>
    <phoneticPr fontId="2"/>
  </si>
  <si>
    <t>Net CO2 from LULUCF</t>
    <phoneticPr fontId="2"/>
  </si>
  <si>
    <t>IPPU</t>
    <phoneticPr fontId="2"/>
  </si>
  <si>
    <t>Total of HFC+PFC mix</t>
    <phoneticPr fontId="2"/>
  </si>
  <si>
    <t>GHG total w.o. LULUCF w. indCO2</t>
    <phoneticPr fontId="2"/>
  </si>
  <si>
    <t>GHG total w. LULUCF w. indCO2</t>
    <phoneticPr fontId="2"/>
  </si>
  <si>
    <r>
      <rPr>
        <sz val="10"/>
        <rFont val="ＭＳ Ｐ明朝"/>
        <family val="1"/>
        <charset val="128"/>
      </rPr>
      <t>※</t>
    </r>
    <r>
      <rPr>
        <sz val="11"/>
        <rFont val="Calibri"/>
        <family val="2"/>
      </rPr>
      <t>1</t>
    </r>
    <r>
      <rPr>
        <sz val="10"/>
        <rFont val="ＭＳ Ｐ明朝"/>
        <family val="1"/>
        <charset val="128"/>
      </rPr>
      <t>　気候変動枠組条約基準年値は京都議定書基準年値と異なる。</t>
    </r>
    <rPh sb="3" eb="5">
      <t>キコウ</t>
    </rPh>
    <rPh sb="5" eb="7">
      <t>ヘンドウ</t>
    </rPh>
    <rPh sb="7" eb="8">
      <t>ワク</t>
    </rPh>
    <rPh sb="8" eb="9">
      <t>グ</t>
    </rPh>
    <rPh sb="9" eb="11">
      <t>ジョウヤク</t>
    </rPh>
    <rPh sb="11" eb="13">
      <t>キジュン</t>
    </rPh>
    <rPh sb="13" eb="14">
      <t>ネン</t>
    </rPh>
    <rPh sb="14" eb="15">
      <t>チ</t>
    </rPh>
    <rPh sb="26" eb="27">
      <t>コト</t>
    </rPh>
    <phoneticPr fontId="6"/>
  </si>
  <si>
    <r>
      <rPr>
        <sz val="10"/>
        <rFont val="ＭＳ Ｐ明朝"/>
        <family val="1"/>
        <charset val="128"/>
      </rPr>
      <t>気候変動枠組条約の基準年値（排出量）は一部の市場経済移行国を除き、その年に提出された</t>
    </r>
    <r>
      <rPr>
        <sz val="11"/>
        <rFont val="Calibri"/>
        <family val="2"/>
      </rPr>
      <t>1990</t>
    </r>
    <r>
      <rPr>
        <sz val="10"/>
        <rFont val="ＭＳ Ｐ明朝"/>
        <family val="1"/>
        <charset val="128"/>
      </rPr>
      <t>年値となる。</t>
    </r>
    <rPh sb="0" eb="2">
      <t>キコウ</t>
    </rPh>
    <rPh sb="2" eb="4">
      <t>ヘンドウ</t>
    </rPh>
    <rPh sb="4" eb="5">
      <t>ワク</t>
    </rPh>
    <rPh sb="5" eb="6">
      <t>グ</t>
    </rPh>
    <rPh sb="6" eb="8">
      <t>ジョウヤク</t>
    </rPh>
    <rPh sb="9" eb="11">
      <t>キジュン</t>
    </rPh>
    <rPh sb="11" eb="12">
      <t>ネン</t>
    </rPh>
    <rPh sb="12" eb="13">
      <t>チ</t>
    </rPh>
    <rPh sb="14" eb="16">
      <t>ハイシュツ</t>
    </rPh>
    <rPh sb="16" eb="17">
      <t>リョウ</t>
    </rPh>
    <rPh sb="19" eb="21">
      <t>イチブ</t>
    </rPh>
    <rPh sb="22" eb="24">
      <t>シジョウ</t>
    </rPh>
    <rPh sb="24" eb="26">
      <t>ケイザイ</t>
    </rPh>
    <rPh sb="26" eb="28">
      <t>イコウ</t>
    </rPh>
    <rPh sb="28" eb="29">
      <t>コク</t>
    </rPh>
    <rPh sb="30" eb="31">
      <t>ノゾ</t>
    </rPh>
    <rPh sb="35" eb="36">
      <t>トシ</t>
    </rPh>
    <rPh sb="37" eb="39">
      <t>テイシュツ</t>
    </rPh>
    <rPh sb="46" eb="47">
      <t>ネン</t>
    </rPh>
    <rPh sb="47" eb="48">
      <t>チ</t>
    </rPh>
    <phoneticPr fontId="6"/>
  </si>
  <si>
    <r>
      <rPr>
        <sz val="10"/>
        <rFont val="ＭＳ Ｐ明朝"/>
        <family val="1"/>
        <charset val="128"/>
      </rPr>
      <t>（統計の更新や新たな知見により、</t>
    </r>
    <r>
      <rPr>
        <sz val="11"/>
        <rFont val="Calibri"/>
        <family val="2"/>
      </rPr>
      <t>1990</t>
    </r>
    <r>
      <rPr>
        <sz val="10"/>
        <rFont val="ＭＳ Ｐ明朝"/>
        <family val="1"/>
        <charset val="128"/>
      </rPr>
      <t>年値は変動することがある。）</t>
    </r>
    <rPh sb="1" eb="3">
      <t>トウケイ</t>
    </rPh>
    <rPh sb="4" eb="6">
      <t>コウシン</t>
    </rPh>
    <rPh sb="7" eb="8">
      <t>アラ</t>
    </rPh>
    <rPh sb="10" eb="12">
      <t>チケン</t>
    </rPh>
    <rPh sb="20" eb="21">
      <t>ネン</t>
    </rPh>
    <rPh sb="21" eb="22">
      <t>チ</t>
    </rPh>
    <rPh sb="23" eb="25">
      <t>ヘンドウ</t>
    </rPh>
    <phoneticPr fontId="6"/>
  </si>
  <si>
    <r>
      <rPr>
        <sz val="10"/>
        <rFont val="ＭＳ Ｐ明朝"/>
        <family val="1"/>
        <charset val="128"/>
      </rPr>
      <t>※</t>
    </r>
    <r>
      <rPr>
        <sz val="11"/>
        <rFont val="Calibri"/>
        <family val="2"/>
      </rPr>
      <t>2</t>
    </r>
    <r>
      <rPr>
        <sz val="10"/>
        <rFont val="ＭＳ Ｐ明朝"/>
        <family val="1"/>
        <charset val="128"/>
      </rPr>
      <t>　下記の市場経済移行国は</t>
    </r>
    <r>
      <rPr>
        <sz val="11"/>
        <rFont val="Calibri"/>
        <family val="2"/>
      </rPr>
      <t>1990</t>
    </r>
    <r>
      <rPr>
        <sz val="10"/>
        <rFont val="ＭＳ Ｐ明朝"/>
        <family val="1"/>
        <charset val="128"/>
      </rPr>
      <t>年以外の基準年を用いることが認められている。</t>
    </r>
    <rPh sb="3" eb="5">
      <t>ｶｷ</t>
    </rPh>
    <rPh sb="6" eb="8">
      <t>ｼｼﾞｮｳ</t>
    </rPh>
    <rPh sb="8" eb="10">
      <t>ｹｲｻﾞｲ</t>
    </rPh>
    <rPh sb="10" eb="12">
      <t>ｲｺｳ</t>
    </rPh>
    <rPh sb="12" eb="13">
      <t>ｺｸ</t>
    </rPh>
    <rPh sb="18" eb="19">
      <t>ﾈﾝ</t>
    </rPh>
    <rPh sb="19" eb="21">
      <t>ｲｶﾞｲ</t>
    </rPh>
    <rPh sb="22" eb="24">
      <t>ｷｼﾞｭﾝ</t>
    </rPh>
    <rPh sb="24" eb="25">
      <t>ﾈﾝ</t>
    </rPh>
    <rPh sb="26" eb="27">
      <t>ﾓﾁ</t>
    </rPh>
    <rPh sb="32" eb="33">
      <t>ﾐﾄ</t>
    </rPh>
    <phoneticPr fontId="5" type="noConversion"/>
  </si>
  <si>
    <r>
      <rPr>
        <sz val="10"/>
        <rFont val="ＭＳ Ｐ明朝"/>
        <family val="1"/>
        <charset val="128"/>
      </rPr>
      <t>ブルガリア</t>
    </r>
    <phoneticPr fontId="5" type="noConversion"/>
  </si>
  <si>
    <r>
      <t>1988</t>
    </r>
    <r>
      <rPr>
        <sz val="10"/>
        <rFont val="ＭＳ Ｐ明朝"/>
        <family val="1"/>
        <charset val="128"/>
      </rPr>
      <t>年</t>
    </r>
    <rPh sb="4" eb="5">
      <t>ﾈﾝ</t>
    </rPh>
    <phoneticPr fontId="5" type="noConversion"/>
  </si>
  <si>
    <r>
      <rPr>
        <sz val="10"/>
        <rFont val="ＭＳ Ｐ明朝"/>
        <family val="1"/>
        <charset val="128"/>
      </rPr>
      <t>ハンガリー</t>
    </r>
    <phoneticPr fontId="5" type="noConversion"/>
  </si>
  <si>
    <r>
      <t>1985</t>
    </r>
    <r>
      <rPr>
        <sz val="10"/>
        <rFont val="ＭＳ Ｐ明朝"/>
        <family val="1"/>
        <charset val="128"/>
      </rPr>
      <t>年～</t>
    </r>
    <r>
      <rPr>
        <sz val="11"/>
        <rFont val="Calibri"/>
        <family val="2"/>
      </rPr>
      <t>1987</t>
    </r>
    <r>
      <rPr>
        <sz val="10"/>
        <rFont val="ＭＳ Ｐ明朝"/>
        <family val="1"/>
        <charset val="128"/>
      </rPr>
      <t>年の平均</t>
    </r>
    <rPh sb="4" eb="5">
      <t>ﾈﾝ</t>
    </rPh>
    <rPh sb="10" eb="11">
      <t>ﾈﾝ</t>
    </rPh>
    <rPh sb="12" eb="14">
      <t>ﾍｲｷﾝ</t>
    </rPh>
    <phoneticPr fontId="5" type="noConversion"/>
  </si>
  <si>
    <r>
      <rPr>
        <sz val="10"/>
        <rFont val="ＭＳ Ｐ明朝"/>
        <family val="1"/>
        <charset val="128"/>
      </rPr>
      <t>ポーランド</t>
    </r>
    <phoneticPr fontId="5" type="noConversion"/>
  </si>
  <si>
    <r>
      <rPr>
        <sz val="10"/>
        <rFont val="ＭＳ Ｐ明朝"/>
        <family val="1"/>
        <charset val="128"/>
      </rPr>
      <t>ルーマニア</t>
    </r>
    <phoneticPr fontId="5" type="noConversion"/>
  </si>
  <si>
    <r>
      <t>1989</t>
    </r>
    <r>
      <rPr>
        <sz val="10"/>
        <rFont val="ＭＳ Ｐ明朝"/>
        <family val="1"/>
        <charset val="128"/>
      </rPr>
      <t>年</t>
    </r>
    <rPh sb="4" eb="5">
      <t>ﾈﾝ</t>
    </rPh>
    <phoneticPr fontId="5" type="noConversion"/>
  </si>
  <si>
    <r>
      <rPr>
        <sz val="10"/>
        <rFont val="ＭＳ Ｐ明朝"/>
        <family val="1"/>
        <charset val="128"/>
      </rPr>
      <t>スロベニア</t>
    </r>
    <phoneticPr fontId="5" type="noConversion"/>
  </si>
  <si>
    <r>
      <t>1986</t>
    </r>
    <r>
      <rPr>
        <sz val="10"/>
        <rFont val="ＭＳ Ｐ明朝"/>
        <family val="1"/>
        <charset val="128"/>
      </rPr>
      <t>年</t>
    </r>
    <rPh sb="4" eb="5">
      <t>ﾈﾝ</t>
    </rPh>
    <phoneticPr fontId="5" type="noConversion"/>
  </si>
  <si>
    <r>
      <rPr>
        <sz val="10"/>
        <rFont val="ＭＳ Ｐ明朝"/>
        <family val="1"/>
        <charset val="128"/>
      </rPr>
      <t>※</t>
    </r>
    <r>
      <rPr>
        <sz val="11"/>
        <rFont val="Calibri"/>
        <family val="2"/>
      </rPr>
      <t>3</t>
    </r>
    <r>
      <rPr>
        <sz val="10"/>
        <rFont val="ＭＳ Ｐ明朝"/>
        <family val="1"/>
        <charset val="128"/>
      </rPr>
      <t>　フランス、デンマーク、イギリスの値は気候変動枠組条約の値で報告されている。</t>
    </r>
    <rPh sb="19" eb="20">
      <t>アタイ</t>
    </rPh>
    <rPh sb="21" eb="23">
      <t>キコウ</t>
    </rPh>
    <rPh sb="23" eb="25">
      <t>ヘンドウ</t>
    </rPh>
    <rPh sb="25" eb="26">
      <t>ワク</t>
    </rPh>
    <rPh sb="26" eb="27">
      <t>グ</t>
    </rPh>
    <rPh sb="27" eb="29">
      <t>ジョウヤク</t>
    </rPh>
    <rPh sb="30" eb="31">
      <t>チ</t>
    </rPh>
    <rPh sb="32" eb="34">
      <t>ホウコク</t>
    </rPh>
    <phoneticPr fontId="6"/>
  </si>
  <si>
    <r>
      <rPr>
        <sz val="10"/>
        <rFont val="ＭＳ Ｐ明朝"/>
        <family val="1"/>
        <charset val="128"/>
      </rPr>
      <t>※</t>
    </r>
    <r>
      <rPr>
        <sz val="11"/>
        <rFont val="Calibri"/>
        <family val="2"/>
      </rPr>
      <t>6</t>
    </r>
    <r>
      <rPr>
        <sz val="10"/>
        <rFont val="ＭＳ Ｐ明朝"/>
        <family val="1"/>
        <charset val="128"/>
      </rPr>
      <t>　</t>
    </r>
    <r>
      <rPr>
        <sz val="11"/>
        <rFont val="Calibri"/>
        <family val="2"/>
      </rPr>
      <t>LULUCF</t>
    </r>
    <r>
      <rPr>
        <sz val="10"/>
        <rFont val="ＭＳ Ｐ明朝"/>
        <family val="1"/>
        <charset val="128"/>
      </rPr>
      <t>は、土地利用、土地利用変化及び林業（</t>
    </r>
    <r>
      <rPr>
        <sz val="11"/>
        <rFont val="Calibri"/>
        <family val="2"/>
      </rPr>
      <t>Land-Use, Land-Use Change and Forestry</t>
    </r>
    <r>
      <rPr>
        <sz val="10"/>
        <rFont val="ＭＳ Ｐ明朝"/>
        <family val="1"/>
        <charset val="128"/>
      </rPr>
      <t>）分野を指す。</t>
    </r>
    <rPh sb="11" eb="13">
      <t>トチ</t>
    </rPh>
    <rPh sb="13" eb="15">
      <t>リヨウ</t>
    </rPh>
    <rPh sb="16" eb="18">
      <t>トチ</t>
    </rPh>
    <rPh sb="18" eb="20">
      <t>リヨウ</t>
    </rPh>
    <rPh sb="20" eb="22">
      <t>ヘンカ</t>
    </rPh>
    <rPh sb="22" eb="23">
      <t>オヨ</t>
    </rPh>
    <rPh sb="24" eb="26">
      <t>リンギョウ</t>
    </rPh>
    <rPh sb="69" eb="70">
      <t>サ</t>
    </rPh>
    <phoneticPr fontId="6"/>
  </si>
  <si>
    <r>
      <rPr>
        <sz val="10"/>
        <rFont val="ＭＳ Ｐ明朝"/>
        <family val="1"/>
        <charset val="128"/>
      </rPr>
      <t>ここで記載されている</t>
    </r>
    <r>
      <rPr>
        <sz val="11"/>
        <rFont val="Calibri"/>
        <family val="2"/>
      </rPr>
      <t>LULUCF</t>
    </r>
    <r>
      <rPr>
        <sz val="10"/>
        <rFont val="ＭＳ Ｐ明朝"/>
        <family val="1"/>
        <charset val="128"/>
      </rPr>
      <t>の値は、気候変動枠組条約下の</t>
    </r>
    <r>
      <rPr>
        <sz val="11"/>
        <rFont val="Calibri"/>
        <family val="2"/>
      </rPr>
      <t>LULUCF</t>
    </r>
    <r>
      <rPr>
        <sz val="10"/>
        <rFont val="ＭＳ Ｐ明朝"/>
        <family val="1"/>
        <charset val="128"/>
      </rPr>
      <t>の値であり、京都議定書</t>
    </r>
    <r>
      <rPr>
        <sz val="11"/>
        <rFont val="Calibri"/>
        <family val="2"/>
      </rPr>
      <t>3</t>
    </r>
    <r>
      <rPr>
        <sz val="10"/>
        <rFont val="ＭＳ Ｐ明朝"/>
        <family val="1"/>
        <charset val="128"/>
      </rPr>
      <t>条</t>
    </r>
    <r>
      <rPr>
        <sz val="11"/>
        <rFont val="Calibri"/>
        <family val="2"/>
      </rPr>
      <t>3</t>
    </r>
    <r>
      <rPr>
        <sz val="10"/>
        <rFont val="ＭＳ Ｐ明朝"/>
        <family val="1"/>
        <charset val="128"/>
      </rPr>
      <t>及び</t>
    </r>
    <r>
      <rPr>
        <sz val="11"/>
        <rFont val="Calibri"/>
        <family val="2"/>
      </rPr>
      <t>4</t>
    </r>
    <r>
      <rPr>
        <sz val="10"/>
        <rFont val="ＭＳ Ｐ明朝"/>
        <family val="1"/>
        <charset val="128"/>
      </rPr>
      <t>の活動とは異なる。</t>
    </r>
    <rPh sb="3" eb="5">
      <t>キサイ</t>
    </rPh>
    <rPh sb="17" eb="18">
      <t>アタイ</t>
    </rPh>
    <rPh sb="20" eb="28">
      <t>ウンｆｃｃｃ</t>
    </rPh>
    <rPh sb="28" eb="29">
      <t>カ</t>
    </rPh>
    <rPh sb="37" eb="38">
      <t>アタイ</t>
    </rPh>
    <rPh sb="42" eb="44">
      <t>キョウト</t>
    </rPh>
    <rPh sb="44" eb="47">
      <t>ギテイショ</t>
    </rPh>
    <rPh sb="48" eb="49">
      <t>ジョウ</t>
    </rPh>
    <rPh sb="50" eb="51">
      <t>オヨ</t>
    </rPh>
    <rPh sb="54" eb="56">
      <t>カツドウ</t>
    </rPh>
    <rPh sb="58" eb="59">
      <t>コト</t>
    </rPh>
    <phoneticPr fontId="6"/>
  </si>
  <si>
    <r>
      <t>※</t>
    </r>
    <r>
      <rPr>
        <sz val="10"/>
        <rFont val="Calibri"/>
        <family val="2"/>
      </rPr>
      <t>8</t>
    </r>
    <r>
      <rPr>
        <sz val="10"/>
        <rFont val="ＭＳ Ｐ明朝"/>
        <family val="1"/>
        <charset val="128"/>
      </rPr>
      <t>　本データは、各国の報告値をそのまま転記したものであり、各国の領域に関して特定の見解を表明するものではない。</t>
    </r>
    <phoneticPr fontId="5" type="noConversion"/>
  </si>
  <si>
    <t>温室効果ガス総排出量</t>
    <rPh sb="0" eb="4">
      <t>オンシツコウカ</t>
    </rPh>
    <rPh sb="6" eb="10">
      <t>ソウハイシュツリョウ</t>
    </rPh>
    <phoneticPr fontId="2"/>
  </si>
  <si>
    <t>ガス別</t>
    <rPh sb="2" eb="3">
      <t>ベツ</t>
    </rPh>
    <phoneticPr fontId="2"/>
  </si>
  <si>
    <t>分野別</t>
    <rPh sb="0" eb="3">
      <t>ブンヤベツ</t>
    </rPh>
    <phoneticPr fontId="2"/>
  </si>
  <si>
    <t>国際バンカー油</t>
    <rPh sb="0" eb="2">
      <t>コクサイ</t>
    </rPh>
    <rPh sb="6" eb="7">
      <t>アブラ</t>
    </rPh>
    <phoneticPr fontId="2"/>
  </si>
  <si>
    <r>
      <t>LULUCF</t>
    </r>
    <r>
      <rPr>
        <sz val="10"/>
        <rFont val="ＭＳ Ｐゴシック"/>
        <family val="3"/>
        <charset val="128"/>
      </rPr>
      <t>分野からの排出吸収量</t>
    </r>
    <rPh sb="6" eb="8">
      <t>ブンヤ</t>
    </rPh>
    <rPh sb="11" eb="16">
      <t>ハイシュツキュウシュウリョウ</t>
    </rPh>
    <phoneticPr fontId="2"/>
  </si>
  <si>
    <t>CH4 from LULUCF</t>
    <phoneticPr fontId="2"/>
  </si>
  <si>
    <t>N2O from LULUCF</t>
    <phoneticPr fontId="2"/>
  </si>
  <si>
    <t>Indirect CO2</t>
    <phoneticPr fontId="2"/>
  </si>
  <si>
    <r>
      <rPr>
        <sz val="10"/>
        <rFont val="ＭＳ Ｐ明朝"/>
        <family val="1"/>
        <charset val="128"/>
      </rPr>
      <t>※</t>
    </r>
    <r>
      <rPr>
        <sz val="11"/>
        <rFont val="Calibri"/>
        <family val="2"/>
      </rPr>
      <t>5</t>
    </r>
    <r>
      <rPr>
        <sz val="10"/>
        <rFont val="ＭＳ Ｐ明朝"/>
        <family val="1"/>
        <charset val="128"/>
      </rPr>
      <t>　単位の</t>
    </r>
    <r>
      <rPr>
        <sz val="10"/>
        <rFont val="Times New Roman"/>
        <family val="1"/>
      </rPr>
      <t>kt</t>
    </r>
    <r>
      <rPr>
        <sz val="10"/>
        <rFont val="ＭＳ Ｐ明朝"/>
        <family val="1"/>
        <charset val="128"/>
      </rPr>
      <t>は千トンを表す。</t>
    </r>
    <rPh sb="9" eb="10">
      <t>セン</t>
    </rPh>
    <phoneticPr fontId="6"/>
  </si>
  <si>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</si>
  <si>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</si>
  <si>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</si>
  <si>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</si>
  <si>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</si>
  <si>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</si>
  <si>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</si>
  <si>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</si>
  <si>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</si>
  <si>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</si>
  <si>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</si>
  <si>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</si>
  <si>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</si>
  <si>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</si>
  <si>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</si>
  <si>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</si>
  <si>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</si>
  <si>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</si>
  <si>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</si>
  <si>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</si>
  <si>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</si>
  <si>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</si>
  <si>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</si>
  <si>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</si>
  <si>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</si>
  <si>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</si>
  <si>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Last Inventory Year (2016)</t>
  </si>
  <si>
    <t>Change from base year to latest reported year</t>
  </si>
  <si>
    <t>Data displayed on the data interface are "as received" from Parties. The publication of Party submissions on this website does not imply the expression of any opinion whatsoever on the part of the UNFCCC or the Secretariat of the United Nations concerning the legal status of any country, territory, city or area or of its authorities, or concerning the delimitation of its frontiers or boundaries as may be referred to in any of the submissions.</t>
  </si>
  <si>
    <t>Report produced on Friday, 15 June 2018 04:00:11 CEST</t>
  </si>
  <si>
    <t>Report produced on Friday, 15 June 2018 04:10:40 CEST</t>
  </si>
  <si>
    <t>Time Series - Indirect CO₂ Emissions, in kt</t>
  </si>
  <si>
    <t>Time Series - GHG total without LULUCF, in kt CO₂ equivalent</t>
  </si>
  <si>
    <t>Report produced on Friday, 15 June 2018 04:02:42 CEST</t>
  </si>
  <si>
    <t>Time Series - GHG total with LULUCF, in kt CO₂ equivalent</t>
  </si>
  <si>
    <t>Report produced on Friday, 15 June 2018 04:05:45 CEST</t>
  </si>
  <si>
    <t>Time Series - GHG total without LULUCF including indirect CO₂, in kt CO₂ equivalent</t>
  </si>
  <si>
    <t>Report produced on Friday, 15 June 2018 04:08:36 CEST</t>
  </si>
  <si>
    <t>Time Series - GHG total with LULUCF including indirect CO₂, in kt CO₂ equivalent</t>
  </si>
  <si>
    <t>Report produced on Friday, 15 June 2018 07:06:17 CEST</t>
  </si>
  <si>
    <t>Time Series - CO₂ total without LULUCF, in kt</t>
  </si>
  <si>
    <t>Report produced on Friday, 15 June 2018 07:06:45 CEST</t>
  </si>
  <si>
    <t>Time Series - CO₂ total with LULUCF, in kt</t>
  </si>
  <si>
    <t>Report produced on Friday, 15 June 2018 07:07:32 CEST</t>
  </si>
  <si>
    <t>Time Series - CH₄ total without LULUCF, in kt CO₂ equivalent</t>
  </si>
  <si>
    <t>Report produced on Friday, 15 June 2018 07:08:01 CEST</t>
  </si>
  <si>
    <t>Time Series - CH₄ total with LULUCF, in kt CO₂ equivalent</t>
  </si>
  <si>
    <t>Report produced on Friday, 15 June 2018 07:38:11 CEST</t>
  </si>
  <si>
    <t>Time Series - N₂O total without LULUCF, in kt CO₂ equivalent</t>
  </si>
  <si>
    <t>Report produced on Friday, 15 June 2018 10:18:07 CEST</t>
  </si>
  <si>
    <t>NO,NE,IE,NA</t>
  </si>
  <si>
    <t>Report produced on Friday, 15 June 2018 10:18:42 CEST</t>
  </si>
  <si>
    <t>Time Series - Total of HFCs, in kt CO₂ equivalent</t>
  </si>
  <si>
    <t>Time Series - N₂O total with LULUCF, in kt CO₂ equivalent</t>
  </si>
  <si>
    <t>Report produced on Friday, 15 June 2018 10:19:33 CEST</t>
  </si>
  <si>
    <t>Time Series - Total of PFCs, in kt CO₂ equivalent</t>
  </si>
  <si>
    <t>Report produced on Friday, 15 June 2018 10:20:19 CEST</t>
  </si>
  <si>
    <t>Report produced on Friday, 15 June 2018 10:21:22 CEST</t>
  </si>
  <si>
    <t>Time Series - Total of SF₆, in kt CO₂ equivalent</t>
  </si>
  <si>
    <t>Report produced on Friday, 15 June 2018 10:23:15 CEST</t>
  </si>
  <si>
    <t>Time Series - Total of NF₃, in kt CO₂ equivalent</t>
  </si>
  <si>
    <r>
      <t>Time Series - Total of Unspecified mix of HFCs and PFCs, in kt CO</t>
    </r>
    <r>
      <rPr>
        <b/>
        <sz val="11"/>
        <rFont val="ＭＳ Ｐゴシック"/>
        <family val="3"/>
        <charset val="128"/>
      </rPr>
      <t>₂</t>
    </r>
    <r>
      <rPr>
        <b/>
        <sz val="11"/>
        <rFont val="Calibri"/>
        <family val="2"/>
      </rPr>
      <t xml:space="preserve"> equivalent</t>
    </r>
  </si>
  <si>
    <t>Report produced on Friday, 15 June 2018 10:24:02 CEST</t>
  </si>
  <si>
    <t>Time Series - Sum of HFCs, PFCs, Unspecified mix of HFCs and PFCs, SF₆ and NF₃, in kt CO₂ equivalent</t>
  </si>
  <si>
    <t>Report produced on Friday, 15 June 2018 10:26:20 CEST</t>
  </si>
  <si>
    <t>Time Series - GHGs from Energy, in kt CO₂ equivalent</t>
  </si>
  <si>
    <t>Report produced on Friday, 15 June 2018 10:27:09 CEST</t>
  </si>
  <si>
    <t>Time Series - GHGs from Energy – Energy Industries, in kt CO₂ equivalent</t>
  </si>
  <si>
    <t>Report produced on Friday, 15 June 2018 10:28:07 CEST</t>
  </si>
  <si>
    <t>Time Series - GHGs from Energy – Manufacturing Industries and Construction, in kt CO₂ equivalent</t>
  </si>
  <si>
    <t>Report produced on Friday, 15 June 2018 10:29:09 CEST</t>
  </si>
  <si>
    <t>Time Series - GHGs from Energy – Transport, in kt CO₂ equivalent</t>
  </si>
  <si>
    <t>Report produced on Friday, 15 June 2018 10:30:29 CEST</t>
  </si>
  <si>
    <t>Time Series - GHGs from Energy – Other Sectors, in kt CO₂ equivalent</t>
  </si>
  <si>
    <t>Report produced on Friday, 15 June 2018 10:31:17 CEST</t>
  </si>
  <si>
    <t>Time Series - GHGs from Energy – Other, in kt CO₂ equivalent</t>
  </si>
  <si>
    <t>Report produced on Friday, 15 June 2018 10:32:25 CEST</t>
  </si>
  <si>
    <t>Time Series - GHGs from Energy – Fugitive Emissions from Fuels, in kt CO₂ equivalent</t>
  </si>
  <si>
    <t>NA,NE,NO</t>
  </si>
  <si>
    <t>Report produced on Friday, 15 June 2018 10:33:10 CEST</t>
  </si>
  <si>
    <t>Time Series - GHGs from Energy – CO₂ Transport and Storage, in kt CO₂ equivalent</t>
  </si>
  <si>
    <t>Report produced on Friday, 15 June 2018 10:34:35 CEST</t>
  </si>
  <si>
    <t>Time Series - GHGs from Industrial Processes and Product Use, in kt CO₂ equivalent</t>
  </si>
  <si>
    <t>Report produced on Friday, 15 June 2018 10:36:31 CEST</t>
  </si>
  <si>
    <t>Time Series - GHGs from Agriculture, in kt CO₂ equivalent</t>
  </si>
  <si>
    <t>Report produced on Friday, 15 June 2018 10:37:34 CEST</t>
  </si>
  <si>
    <t>Time Series - GHGs from Land use, Land-use Change and Forestry, in kt CO₂ equivalent</t>
  </si>
  <si>
    <t>Report produced on Friday, 15 June 2018 10:38:16 CEST</t>
  </si>
  <si>
    <t>Time Series - GHGs from Waste, in kt CO₂ equivalent</t>
  </si>
  <si>
    <t>Report produced on Friday, 15 June 2018 10:39:36 CEST</t>
  </si>
  <si>
    <t>Time Series - GHGs from Others, in kt CO₂ equivalent</t>
  </si>
  <si>
    <t>Report produced on Friday, 15 June 2018 10:41:43 CEST</t>
  </si>
  <si>
    <t>Time Series - Net CO₂ emissions/removals from LULUCF, in kt</t>
  </si>
  <si>
    <t>Report produced on Friday, 15 June 2018 10:42:48 CEST</t>
  </si>
  <si>
    <t>Time Series - CH₄ emissions from LULUCF, in kt CO₂ equivalent</t>
  </si>
  <si>
    <t>Report produced on Friday, 15 June 2018 10:43:34 CEST</t>
  </si>
  <si>
    <t>Time Series - N₂O emissions from LULUCF, in kt CO₂ equivalent</t>
  </si>
  <si>
    <t>Report produced on Friday, 15 June 2018 10:44:21 CEST</t>
  </si>
  <si>
    <t>Time Series - GHGs from Aviation Bunkers, in kt CO₂ equivalent</t>
  </si>
  <si>
    <t>Report produced on Friday, 15 June 2018 10:45:23 CEST</t>
  </si>
  <si>
    <t>Time Series - GHGs from Navigation Bunkers, in kt CO₂ equivalent</t>
  </si>
  <si>
    <t>NA</t>
    <phoneticPr fontId="2"/>
  </si>
  <si>
    <r>
      <rPr>
        <sz val="11"/>
        <rFont val="Calibri"/>
        <family val="2"/>
      </rPr>
      <t>18/06/15</t>
    </r>
    <r>
      <rPr>
        <sz val="11"/>
        <rFont val="ＭＳ Ｐゴシック"/>
        <family val="3"/>
        <charset val="128"/>
      </rPr>
      <t>現在</t>
    </r>
    <phoneticPr fontId="6"/>
  </si>
  <si>
    <r>
      <rPr>
        <sz val="10"/>
        <rFont val="ＭＳ Ｐ明朝"/>
        <family val="1"/>
        <charset val="128"/>
      </rPr>
      <t>※</t>
    </r>
    <r>
      <rPr>
        <sz val="10"/>
        <rFont val="Calibri"/>
        <family val="2"/>
      </rPr>
      <t>7</t>
    </r>
    <r>
      <rPr>
        <sz val="10"/>
        <rFont val="ＭＳ Ｐ明朝"/>
        <family val="1"/>
        <charset val="128"/>
      </rPr>
      <t>　—は「データなし」、</t>
    </r>
    <r>
      <rPr>
        <sz val="10"/>
        <rFont val="Calibri"/>
        <family val="2"/>
      </rPr>
      <t>NA</t>
    </r>
    <r>
      <rPr>
        <sz val="10"/>
        <rFont val="ＭＳ Ｐ明朝"/>
        <family val="1"/>
        <charset val="128"/>
      </rPr>
      <t>は「該当しない」、</t>
    </r>
    <r>
      <rPr>
        <sz val="10"/>
        <rFont val="Calibri"/>
        <family val="2"/>
      </rPr>
      <t>NE</t>
    </r>
    <r>
      <rPr>
        <sz val="10"/>
        <rFont val="ＭＳ Ｐ明朝"/>
        <family val="1"/>
        <charset val="128"/>
      </rPr>
      <t>は「未推計」、</t>
    </r>
    <r>
      <rPr>
        <sz val="10"/>
        <rFont val="Calibri"/>
        <family val="2"/>
      </rPr>
      <t>NO</t>
    </r>
    <r>
      <rPr>
        <sz val="10"/>
        <rFont val="ＭＳ Ｐ明朝"/>
        <family val="1"/>
        <charset val="128"/>
      </rPr>
      <t>は「発生しない」、</t>
    </r>
    <r>
      <rPr>
        <sz val="10"/>
        <rFont val="Calibri"/>
        <family val="2"/>
      </rPr>
      <t>IE</t>
    </r>
    <r>
      <rPr>
        <sz val="10"/>
        <rFont val="ＭＳ Ｐ明朝"/>
        <family val="1"/>
        <charset val="128"/>
      </rPr>
      <t>は「他に含む」を意味する。</t>
    </r>
    <rPh sb="28" eb="29">
      <t>ﾐ</t>
    </rPh>
    <rPh sb="29" eb="31">
      <t>ｽｲｹｲ</t>
    </rPh>
    <rPh sb="37" eb="39">
      <t>ﾊｯｾｲ</t>
    </rPh>
    <rPh sb="48" eb="49">
      <t>ﾎｶ</t>
    </rPh>
    <rPh sb="50" eb="51">
      <t>ﾌｸ</t>
    </rPh>
    <rPh sb="54" eb="56">
      <t>ｲﾐ</t>
    </rPh>
    <phoneticPr fontId="5" type="noConversion"/>
  </si>
  <si>
    <r>
      <rPr>
        <sz val="10"/>
        <rFont val="ＭＳ Ｐ明朝"/>
        <family val="1"/>
        <charset val="128"/>
      </rPr>
      <t>データの情報源</t>
    </r>
    <r>
      <rPr>
        <sz val="10"/>
        <rFont val="Calibri"/>
        <family val="2"/>
      </rPr>
      <t xml:space="preserve">: </t>
    </r>
    <r>
      <rPr>
        <sz val="10"/>
        <rFont val="ＭＳ Ｐ明朝"/>
        <family val="1"/>
        <charset val="128"/>
      </rPr>
      <t>国連気候変動枠組条約ホームページ</t>
    </r>
    <rPh sb="4" eb="7">
      <t>ｼﾞｮｳﾎｳｹﾞﾝ</t>
    </rPh>
    <phoneticPr fontId="5" type="noConversion"/>
  </si>
  <si>
    <r>
      <rPr>
        <sz val="10"/>
        <rFont val="ＭＳ Ｐ明朝"/>
        <family val="1"/>
        <charset val="128"/>
      </rPr>
      <t>欧州連合については条約の下での排出吸収量と京都議定書（</t>
    </r>
    <r>
      <rPr>
        <sz val="10"/>
        <rFont val="Calibri"/>
        <family val="2"/>
      </rPr>
      <t>KP</t>
    </r>
    <r>
      <rPr>
        <sz val="10"/>
        <rFont val="ＭＳ Ｐ明朝"/>
        <family val="1"/>
        <charset val="128"/>
      </rPr>
      <t>）の下での排出吸収量を併記している。</t>
    </r>
    <rPh sb="0" eb="4">
      <t>オウシュウレンゴウ</t>
    </rPh>
    <rPh sb="9" eb="11">
      <t>ジョウヤク</t>
    </rPh>
    <rPh sb="12" eb="13">
      <t>モト</t>
    </rPh>
    <rPh sb="15" eb="17">
      <t>ハイシュツ</t>
    </rPh>
    <rPh sb="17" eb="19">
      <t>キュウシュウ</t>
    </rPh>
    <rPh sb="19" eb="20">
      <t>リョウ</t>
    </rPh>
    <rPh sb="21" eb="23">
      <t>キョウト</t>
    </rPh>
    <rPh sb="23" eb="26">
      <t>ギテイショ</t>
    </rPh>
    <rPh sb="31" eb="32">
      <t>モト</t>
    </rPh>
    <rPh sb="34" eb="36">
      <t>ハイシュツ</t>
    </rPh>
    <rPh sb="36" eb="38">
      <t>キュウシュウ</t>
    </rPh>
    <rPh sb="38" eb="39">
      <t>リョウ</t>
    </rPh>
    <rPh sb="40" eb="42">
      <t>ヘイキ</t>
    </rPh>
    <phoneticPr fontId="6"/>
  </si>
  <si>
    <t>附属書I国のガス別分野別温室効果ガス排出量データ（1990～2016年）</t>
    <rPh sb="8" eb="9">
      <t>ベツ</t>
    </rPh>
    <rPh sb="9" eb="12">
      <t>ブンヤベツ</t>
    </rPh>
    <phoneticPr fontId="6"/>
  </si>
  <si>
    <t>―Home &gt; Process and meetings &gt; Transparency and Reporting &gt; Greenhouse Gas Data &gt; GHG Data - UNFCCC &gt; Time series</t>
    <phoneticPr fontId="6"/>
  </si>
  <si>
    <r>
      <rPr>
        <sz val="10"/>
        <rFont val="ＭＳ Ｐ明朝"/>
        <family val="1"/>
        <charset val="128"/>
      </rPr>
      <t>情報源</t>
    </r>
    <r>
      <rPr>
        <sz val="11"/>
        <rFont val="Calibri"/>
        <family val="2"/>
      </rPr>
      <t xml:space="preserve">: </t>
    </r>
    <r>
      <rPr>
        <sz val="10"/>
        <rFont val="ＭＳ Ｐ明朝"/>
        <family val="1"/>
        <charset val="128"/>
      </rPr>
      <t>国連気候変動枠組条約ホームページ</t>
    </r>
    <r>
      <rPr>
        <sz val="11"/>
        <rFont val="Calibri"/>
        <family val="2"/>
      </rPr>
      <t>―Home &gt; Process and meetings &gt; Transparency and Reporting &gt; Greenhouse Gas Data &gt; GHG Data - UNFCCC &gt; Time series</t>
    </r>
    <rPh sb="0" eb="3">
      <t>ｼﾞｮｳﾎｳｹﾞﾝ</t>
    </rPh>
    <rPh sb="5" eb="7">
      <t>ｺｸﾚﾝ</t>
    </rPh>
    <rPh sb="7" eb="9">
      <t>ｷｺｳ</t>
    </rPh>
    <rPh sb="9" eb="11">
      <t>ﾍﾝﾄﾞｳ</t>
    </rPh>
    <rPh sb="11" eb="12">
      <t>ﾜｸ</t>
    </rPh>
    <rPh sb="12" eb="13">
      <t>ｸﾞ</t>
    </rPh>
    <rPh sb="13" eb="15">
      <t>ｼﾞｮｳﾔｸ</t>
    </rPh>
    <phoneticPr fontId="5" type="noConversion"/>
  </si>
  <si>
    <r>
      <rPr>
        <b/>
        <sz val="13"/>
        <rFont val="Times New Roman"/>
        <family val="1"/>
      </rPr>
      <t>国際バンカー油</t>
    </r>
    <r>
      <rPr>
        <b/>
        <sz val="13"/>
        <rFont val="Arial"/>
        <family val="2"/>
      </rPr>
      <t xml:space="preserve"> / </t>
    </r>
    <r>
      <rPr>
        <b/>
        <sz val="13"/>
        <rFont val="Times New Roman"/>
        <family val="1"/>
      </rPr>
      <t>航空機</t>
    </r>
    <r>
      <rPr>
        <b/>
        <sz val="13"/>
        <rFont val="Arial"/>
        <family val="2"/>
      </rPr>
      <t>, kt</t>
    </r>
    <r>
      <rPr>
        <b/>
        <sz val="13"/>
        <rFont val="Times New Roman"/>
        <family val="1"/>
      </rPr>
      <t>（</t>
    </r>
    <r>
      <rPr>
        <b/>
        <sz val="13"/>
        <rFont val="Arial"/>
        <family val="2"/>
      </rPr>
      <t>CO2</t>
    </r>
    <r>
      <rPr>
        <b/>
        <sz val="13"/>
        <rFont val="Times New Roman"/>
        <family val="1"/>
      </rPr>
      <t>換算）</t>
    </r>
  </si>
  <si>
    <r>
      <rPr>
        <b/>
        <sz val="13"/>
        <rFont val="ＭＳ Ｐ明朝"/>
        <family val="1"/>
        <charset val="128"/>
      </rPr>
      <t>国際バンカー油</t>
    </r>
    <r>
      <rPr>
        <b/>
        <sz val="13"/>
        <rFont val="Arial"/>
        <family val="2"/>
      </rPr>
      <t xml:space="preserve"> / </t>
    </r>
    <r>
      <rPr>
        <b/>
        <sz val="13"/>
        <rFont val="ＭＳ Ｐ明朝"/>
        <family val="1"/>
        <charset val="128"/>
      </rPr>
      <t>船舶</t>
    </r>
    <r>
      <rPr>
        <b/>
        <sz val="13"/>
        <rFont val="Arial"/>
        <family val="2"/>
      </rPr>
      <t>, kt</t>
    </r>
    <r>
      <rPr>
        <b/>
        <sz val="13"/>
        <rFont val="ＭＳ Ｐ明朝"/>
        <family val="1"/>
        <charset val="128"/>
      </rPr>
      <t>（</t>
    </r>
    <r>
      <rPr>
        <b/>
        <sz val="13"/>
        <rFont val="Arial"/>
        <family val="2"/>
      </rPr>
      <t>CO2</t>
    </r>
    <r>
      <rPr>
        <b/>
        <sz val="13"/>
        <rFont val="ＭＳ Ｐ明朝"/>
        <family val="1"/>
        <charset val="128"/>
      </rPr>
      <t>換算）</t>
    </r>
    <rPh sb="10" eb="12">
      <t>センパク</t>
    </rPh>
    <phoneticPr fontId="2"/>
  </si>
  <si>
    <r>
      <t>LULUCF</t>
    </r>
    <r>
      <rPr>
        <b/>
        <sz val="13"/>
        <rFont val="ＭＳ Ｐ明朝"/>
        <family val="1"/>
        <charset val="128"/>
      </rPr>
      <t>分野からの</t>
    </r>
    <r>
      <rPr>
        <b/>
        <sz val="13"/>
        <rFont val="Arial"/>
        <family val="2"/>
      </rPr>
      <t>N2O, kt</t>
    </r>
    <r>
      <rPr>
        <b/>
        <sz val="13"/>
        <rFont val="ＭＳ Ｐ明朝"/>
        <family val="1"/>
        <charset val="128"/>
      </rPr>
      <t>（</t>
    </r>
    <r>
      <rPr>
        <b/>
        <sz val="13"/>
        <rFont val="Arial"/>
        <family val="2"/>
      </rPr>
      <t>CO2</t>
    </r>
    <r>
      <rPr>
        <b/>
        <sz val="13"/>
        <rFont val="ＭＳ Ｐ明朝"/>
        <family val="1"/>
        <charset val="128"/>
      </rPr>
      <t>換算）</t>
    </r>
    <phoneticPr fontId="2"/>
  </si>
  <si>
    <r>
      <t>LULUCF</t>
    </r>
    <r>
      <rPr>
        <b/>
        <sz val="13"/>
        <rFont val="ＭＳ Ｐゴシック"/>
        <family val="3"/>
        <charset val="128"/>
      </rPr>
      <t>分野からの</t>
    </r>
    <r>
      <rPr>
        <b/>
        <sz val="13"/>
        <rFont val="Arial"/>
        <family val="2"/>
      </rPr>
      <t>CH4, kt</t>
    </r>
    <r>
      <rPr>
        <b/>
        <sz val="13"/>
        <rFont val="ＭＳ Ｐゴシック"/>
        <family val="3"/>
        <charset val="128"/>
      </rPr>
      <t>（</t>
    </r>
    <r>
      <rPr>
        <b/>
        <sz val="13"/>
        <rFont val="Arial"/>
        <family val="2"/>
      </rPr>
      <t>CO2</t>
    </r>
    <r>
      <rPr>
        <b/>
        <sz val="13"/>
        <rFont val="ＭＳ Ｐゴシック"/>
        <family val="3"/>
        <charset val="128"/>
      </rPr>
      <t>換算）</t>
    </r>
    <phoneticPr fontId="2"/>
  </si>
  <si>
    <r>
      <t>LULUCF</t>
    </r>
    <r>
      <rPr>
        <b/>
        <sz val="13"/>
        <rFont val="ＭＳ Ｐゴシック"/>
        <family val="3"/>
        <charset val="128"/>
      </rPr>
      <t>分野からの純</t>
    </r>
    <r>
      <rPr>
        <b/>
        <sz val="13"/>
        <rFont val="Arial"/>
        <family val="2"/>
      </rPr>
      <t>CO2</t>
    </r>
    <r>
      <rPr>
        <b/>
        <sz val="13"/>
        <rFont val="ＭＳ Ｐゴシック"/>
        <family val="3"/>
        <charset val="128"/>
      </rPr>
      <t>排出吸収量</t>
    </r>
    <r>
      <rPr>
        <b/>
        <sz val="13"/>
        <rFont val="Arial"/>
        <family val="2"/>
      </rPr>
      <t>, kt</t>
    </r>
    <rPh sb="6" eb="8">
      <t>ブンヤ</t>
    </rPh>
    <phoneticPr fontId="2"/>
  </si>
  <si>
    <r>
      <rPr>
        <b/>
        <sz val="13"/>
        <rFont val="Times New Roman"/>
        <family val="1"/>
      </rPr>
      <t>その他の分野</t>
    </r>
    <r>
      <rPr>
        <b/>
        <sz val="13"/>
        <rFont val="Arial"/>
        <family val="2"/>
      </rPr>
      <t>, kt</t>
    </r>
    <r>
      <rPr>
        <b/>
        <sz val="13"/>
        <rFont val="Times New Roman"/>
        <family val="1"/>
      </rPr>
      <t>（</t>
    </r>
    <r>
      <rPr>
        <b/>
        <sz val="13"/>
        <rFont val="Arial"/>
        <family val="2"/>
      </rPr>
      <t>CO2</t>
    </r>
    <r>
      <rPr>
        <b/>
        <sz val="13"/>
        <rFont val="Times New Roman"/>
        <family val="1"/>
      </rPr>
      <t>換算）</t>
    </r>
  </si>
  <si>
    <r>
      <rPr>
        <b/>
        <sz val="13"/>
        <rFont val="Times New Roman"/>
        <family val="1"/>
      </rPr>
      <t>廃棄物分野</t>
    </r>
    <r>
      <rPr>
        <b/>
        <sz val="13"/>
        <rFont val="Arial"/>
        <family val="2"/>
      </rPr>
      <t>, kt</t>
    </r>
    <r>
      <rPr>
        <b/>
        <sz val="13"/>
        <rFont val="Times New Roman"/>
        <family val="1"/>
      </rPr>
      <t>（</t>
    </r>
    <r>
      <rPr>
        <b/>
        <sz val="13"/>
        <rFont val="Arial"/>
        <family val="2"/>
      </rPr>
      <t>CO2</t>
    </r>
    <r>
      <rPr>
        <b/>
        <sz val="13"/>
        <rFont val="Times New Roman"/>
        <family val="1"/>
      </rPr>
      <t>換算）</t>
    </r>
  </si>
  <si>
    <r>
      <rPr>
        <b/>
        <sz val="13"/>
        <rFont val="Times New Roman"/>
        <family val="1"/>
      </rPr>
      <t>土地利用、土地利用変化及び林業分野（</t>
    </r>
    <r>
      <rPr>
        <b/>
        <sz val="13"/>
        <rFont val="Arial"/>
        <family val="2"/>
      </rPr>
      <t>LULUCF</t>
    </r>
    <r>
      <rPr>
        <b/>
        <sz val="13"/>
        <rFont val="Times New Roman"/>
        <family val="1"/>
      </rPr>
      <t>）</t>
    </r>
    <r>
      <rPr>
        <b/>
        <sz val="13"/>
        <rFont val="Arial"/>
        <family val="2"/>
      </rPr>
      <t>, kt</t>
    </r>
    <r>
      <rPr>
        <b/>
        <sz val="13"/>
        <rFont val="Times New Roman"/>
        <family val="1"/>
      </rPr>
      <t>（</t>
    </r>
    <r>
      <rPr>
        <b/>
        <sz val="13"/>
        <rFont val="Arial"/>
        <family val="2"/>
      </rPr>
      <t>CO2</t>
    </r>
    <r>
      <rPr>
        <b/>
        <sz val="13"/>
        <rFont val="Times New Roman"/>
        <family val="1"/>
      </rPr>
      <t>換算）</t>
    </r>
  </si>
  <si>
    <r>
      <rPr>
        <b/>
        <sz val="13"/>
        <rFont val="Times New Roman"/>
        <family val="1"/>
      </rPr>
      <t>農業分野</t>
    </r>
    <r>
      <rPr>
        <b/>
        <sz val="13"/>
        <rFont val="Arial"/>
        <family val="2"/>
      </rPr>
      <t>, kt</t>
    </r>
    <r>
      <rPr>
        <b/>
        <sz val="13"/>
        <rFont val="Times New Roman"/>
        <family val="1"/>
      </rPr>
      <t>（</t>
    </r>
    <r>
      <rPr>
        <b/>
        <sz val="13"/>
        <rFont val="Arial"/>
        <family val="2"/>
      </rPr>
      <t>CO2</t>
    </r>
    <r>
      <rPr>
        <b/>
        <sz val="13"/>
        <rFont val="Times New Roman"/>
        <family val="1"/>
      </rPr>
      <t>換算）</t>
    </r>
  </si>
  <si>
    <r>
      <rPr>
        <b/>
        <sz val="13"/>
        <rFont val="ＭＳ Ｐゴシック"/>
        <family val="3"/>
        <charset val="128"/>
      </rPr>
      <t>工業プロセス及び製品の使用分野</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rPh sb="6" eb="7">
      <t>オヨ</t>
    </rPh>
    <rPh sb="8" eb="10">
      <t>セイヒン</t>
    </rPh>
    <rPh sb="11" eb="13">
      <t>シヨウ</t>
    </rPh>
    <phoneticPr fontId="2"/>
  </si>
  <si>
    <r>
      <rPr>
        <b/>
        <sz val="13"/>
        <rFont val="ＭＳ Ｐゴシック"/>
        <family val="3"/>
        <charset val="128"/>
      </rPr>
      <t>エネルギー分野</t>
    </r>
    <r>
      <rPr>
        <b/>
        <sz val="13"/>
        <rFont val="Arial"/>
        <family val="2"/>
      </rPr>
      <t>/ CO2</t>
    </r>
    <r>
      <rPr>
        <b/>
        <sz val="13"/>
        <rFont val="ＭＳ Ｐゴシック"/>
        <family val="3"/>
        <charset val="128"/>
      </rPr>
      <t>の輸送と貯留</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rPh sb="13" eb="15">
      <t>ユソウ</t>
    </rPh>
    <rPh sb="16" eb="18">
      <t>チョリュウ</t>
    </rPh>
    <phoneticPr fontId="2"/>
  </si>
  <si>
    <r>
      <rPr>
        <b/>
        <sz val="13"/>
        <rFont val="ＭＳ Ｐゴシック"/>
        <family val="3"/>
        <charset val="128"/>
      </rPr>
      <t>エネルギー分野</t>
    </r>
    <r>
      <rPr>
        <b/>
        <sz val="13"/>
        <rFont val="Arial"/>
        <family val="2"/>
      </rPr>
      <t xml:space="preserve">/ </t>
    </r>
    <r>
      <rPr>
        <b/>
        <sz val="13"/>
        <rFont val="ＭＳ Ｐゴシック"/>
        <family val="3"/>
        <charset val="128"/>
      </rPr>
      <t>燃料からの漏出</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phoneticPr fontId="2"/>
  </si>
  <si>
    <r>
      <rPr>
        <b/>
        <sz val="13"/>
        <rFont val="ＭＳ Ｐゴシック"/>
        <family val="3"/>
        <charset val="128"/>
      </rPr>
      <t>エネルギー分野</t>
    </r>
    <r>
      <rPr>
        <b/>
        <sz val="13"/>
        <rFont val="Arial"/>
        <family val="2"/>
      </rPr>
      <t xml:space="preserve">/ </t>
    </r>
    <r>
      <rPr>
        <b/>
        <sz val="13"/>
        <rFont val="ＭＳ Ｐゴシック"/>
        <family val="3"/>
        <charset val="128"/>
      </rPr>
      <t>その他</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phoneticPr fontId="2"/>
  </si>
  <si>
    <r>
      <rPr>
        <b/>
        <sz val="13"/>
        <rFont val="ＭＳ Ｐゴシック"/>
        <family val="3"/>
        <charset val="128"/>
      </rPr>
      <t>エネルギー分野</t>
    </r>
    <r>
      <rPr>
        <b/>
        <sz val="13"/>
        <rFont val="Arial"/>
        <family val="2"/>
      </rPr>
      <t xml:space="preserve">/ </t>
    </r>
    <r>
      <rPr>
        <b/>
        <sz val="13"/>
        <rFont val="ＭＳ Ｐゴシック"/>
        <family val="3"/>
        <charset val="128"/>
      </rPr>
      <t>民生および農林業（その他部門）</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phoneticPr fontId="2"/>
  </si>
  <si>
    <r>
      <rPr>
        <b/>
        <sz val="13"/>
        <rFont val="ＭＳ Ｐゴシック"/>
        <family val="3"/>
        <charset val="128"/>
      </rPr>
      <t>エネルギー分野</t>
    </r>
    <r>
      <rPr>
        <b/>
        <sz val="13"/>
        <rFont val="Arial"/>
        <family val="2"/>
      </rPr>
      <t xml:space="preserve"> / </t>
    </r>
    <r>
      <rPr>
        <b/>
        <sz val="13"/>
        <rFont val="ＭＳ Ｐゴシック"/>
        <family val="3"/>
        <charset val="128"/>
      </rPr>
      <t>運輸</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phoneticPr fontId="2"/>
  </si>
  <si>
    <r>
      <rPr>
        <b/>
        <sz val="13"/>
        <rFont val="ＭＳ Ｐゴシック"/>
        <family val="3"/>
        <charset val="128"/>
      </rPr>
      <t>エネルギー分野</t>
    </r>
    <r>
      <rPr>
        <b/>
        <sz val="13"/>
        <rFont val="Arial"/>
        <family val="2"/>
      </rPr>
      <t xml:space="preserve"> / </t>
    </r>
    <r>
      <rPr>
        <b/>
        <sz val="13"/>
        <rFont val="ＭＳ Ｐゴシック"/>
        <family val="3"/>
        <charset val="128"/>
      </rPr>
      <t>製造業および建設業</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phoneticPr fontId="2"/>
  </si>
  <si>
    <r>
      <rPr>
        <b/>
        <sz val="13"/>
        <rFont val="ＭＳ Ｐゴシック"/>
        <family val="3"/>
        <charset val="128"/>
      </rPr>
      <t>エネルギー分野</t>
    </r>
    <r>
      <rPr>
        <b/>
        <sz val="13"/>
        <rFont val="Arial"/>
        <family val="2"/>
      </rPr>
      <t xml:space="preserve"> / </t>
    </r>
    <r>
      <rPr>
        <b/>
        <sz val="13"/>
        <rFont val="ＭＳ Ｐゴシック"/>
        <family val="3"/>
        <charset val="128"/>
      </rPr>
      <t>エネルギー産業</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phoneticPr fontId="2"/>
  </si>
  <si>
    <r>
      <rPr>
        <b/>
        <sz val="13"/>
        <rFont val="ＭＳ Ｐゴシック"/>
        <family val="3"/>
        <charset val="128"/>
      </rPr>
      <t>エネルギー分野</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rPh sb="5" eb="7">
      <t>ブンヤ</t>
    </rPh>
    <phoneticPr fontId="12"/>
  </si>
  <si>
    <r>
      <rPr>
        <b/>
        <sz val="13"/>
        <rFont val="ＭＳ Ｐゴシック"/>
        <family val="3"/>
        <charset val="128"/>
      </rPr>
      <t>代替フロン等４ガス合計</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rPh sb="0" eb="2">
      <t>ダイタイ</t>
    </rPh>
    <rPh sb="5" eb="6">
      <t>トウ</t>
    </rPh>
    <rPh sb="9" eb="11">
      <t>ゴウケイ</t>
    </rPh>
    <phoneticPr fontId="2"/>
  </si>
  <si>
    <r>
      <t>NF3, kt</t>
    </r>
    <r>
      <rPr>
        <b/>
        <sz val="13"/>
        <rFont val="ＭＳ Ｐゴシック"/>
        <family val="3"/>
        <charset val="128"/>
      </rPr>
      <t>（</t>
    </r>
    <r>
      <rPr>
        <b/>
        <sz val="13"/>
        <rFont val="Arial"/>
        <family val="2"/>
      </rPr>
      <t>CO2</t>
    </r>
    <r>
      <rPr>
        <b/>
        <sz val="13"/>
        <rFont val="ＭＳ Ｐゴシック"/>
        <family val="3"/>
        <charset val="128"/>
      </rPr>
      <t>換算）</t>
    </r>
    <phoneticPr fontId="2"/>
  </si>
  <si>
    <r>
      <t>SF6, kt</t>
    </r>
    <r>
      <rPr>
        <b/>
        <sz val="13"/>
        <rFont val="ＭＳ Ｐゴシック"/>
        <family val="3"/>
        <charset val="128"/>
      </rPr>
      <t>（</t>
    </r>
    <r>
      <rPr>
        <b/>
        <sz val="13"/>
        <rFont val="Arial"/>
        <family val="2"/>
      </rPr>
      <t>CO2</t>
    </r>
    <r>
      <rPr>
        <b/>
        <sz val="13"/>
        <rFont val="ＭＳ Ｐゴシック"/>
        <family val="3"/>
        <charset val="128"/>
      </rPr>
      <t>換算）</t>
    </r>
    <phoneticPr fontId="2"/>
  </si>
  <si>
    <r>
      <t>HFCs</t>
    </r>
    <r>
      <rPr>
        <b/>
        <sz val="13"/>
        <rFont val="ＭＳ Ｐゴシック"/>
        <family val="3"/>
        <charset val="128"/>
      </rPr>
      <t>と</t>
    </r>
    <r>
      <rPr>
        <b/>
        <sz val="13"/>
        <rFont val="Arial"/>
        <family val="2"/>
      </rPr>
      <t>PFCs</t>
    </r>
    <r>
      <rPr>
        <b/>
        <sz val="13"/>
        <rFont val="ＭＳ Ｐゴシック"/>
        <family val="3"/>
        <charset val="128"/>
      </rPr>
      <t>の不特定の混合物の総量</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phoneticPr fontId="2"/>
  </si>
  <si>
    <r>
      <t>PFCs, kt</t>
    </r>
    <r>
      <rPr>
        <b/>
        <sz val="13"/>
        <rFont val="ＭＳ Ｐゴシック"/>
        <family val="3"/>
        <charset val="128"/>
      </rPr>
      <t>（</t>
    </r>
    <r>
      <rPr>
        <b/>
        <sz val="13"/>
        <rFont val="Arial"/>
        <family val="2"/>
      </rPr>
      <t>CO2</t>
    </r>
    <r>
      <rPr>
        <b/>
        <sz val="13"/>
        <rFont val="ＭＳ Ｐゴシック"/>
        <family val="3"/>
        <charset val="128"/>
      </rPr>
      <t>換算）</t>
    </r>
    <phoneticPr fontId="2"/>
  </si>
  <si>
    <r>
      <t>HFCs, kt</t>
    </r>
    <r>
      <rPr>
        <b/>
        <sz val="13"/>
        <rFont val="ＭＳ Ｐゴシック"/>
        <family val="3"/>
        <charset val="128"/>
      </rPr>
      <t>（</t>
    </r>
    <r>
      <rPr>
        <b/>
        <sz val="13"/>
        <rFont val="Arial"/>
        <family val="2"/>
      </rPr>
      <t>CO2</t>
    </r>
    <r>
      <rPr>
        <b/>
        <sz val="13"/>
        <rFont val="ＭＳ Ｐゴシック"/>
        <family val="3"/>
        <charset val="128"/>
      </rPr>
      <t>換算）</t>
    </r>
    <phoneticPr fontId="2"/>
  </si>
  <si>
    <r>
      <t>N2O</t>
    </r>
    <r>
      <rPr>
        <b/>
        <sz val="13"/>
        <rFont val="ＭＳ Ｐゴシック"/>
        <family val="3"/>
        <charset val="128"/>
      </rPr>
      <t>（</t>
    </r>
    <r>
      <rPr>
        <b/>
        <sz val="13"/>
        <rFont val="Arial"/>
        <family val="2"/>
      </rPr>
      <t>LULUCF</t>
    </r>
    <r>
      <rPr>
        <b/>
        <sz val="13"/>
        <rFont val="ＭＳ Ｐゴシック"/>
        <family val="3"/>
        <charset val="128"/>
      </rPr>
      <t>を含む）</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rPh sb="11" eb="12">
      <t>フク</t>
    </rPh>
    <phoneticPr fontId="2"/>
  </si>
  <si>
    <r>
      <t>N2O</t>
    </r>
    <r>
      <rPr>
        <b/>
        <sz val="13"/>
        <rFont val="ＭＳ Ｐゴシック"/>
        <family val="3"/>
        <charset val="128"/>
      </rPr>
      <t>（</t>
    </r>
    <r>
      <rPr>
        <b/>
        <sz val="13"/>
        <rFont val="Arial"/>
        <family val="2"/>
      </rPr>
      <t>LULUCF</t>
    </r>
    <r>
      <rPr>
        <b/>
        <sz val="13"/>
        <rFont val="ＭＳ Ｐゴシック"/>
        <family val="3"/>
        <charset val="128"/>
      </rPr>
      <t>を除く）</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rPh sb="11" eb="12">
      <t>ノゾ</t>
    </rPh>
    <phoneticPr fontId="2"/>
  </si>
  <si>
    <r>
      <t>CH4</t>
    </r>
    <r>
      <rPr>
        <b/>
        <sz val="13"/>
        <rFont val="ＭＳ Ｐゴシック"/>
        <family val="3"/>
        <charset val="128"/>
      </rPr>
      <t>（</t>
    </r>
    <r>
      <rPr>
        <b/>
        <sz val="13"/>
        <rFont val="Arial"/>
        <family val="2"/>
      </rPr>
      <t>LULUCF</t>
    </r>
    <r>
      <rPr>
        <b/>
        <sz val="13"/>
        <rFont val="ＭＳ Ｐゴシック"/>
        <family val="3"/>
        <charset val="128"/>
      </rPr>
      <t>を含む）</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rPh sb="11" eb="12">
      <t>フク</t>
    </rPh>
    <phoneticPr fontId="2"/>
  </si>
  <si>
    <r>
      <t>CH4</t>
    </r>
    <r>
      <rPr>
        <b/>
        <sz val="13"/>
        <rFont val="ＭＳ Ｐゴシック"/>
        <family val="3"/>
        <charset val="128"/>
      </rPr>
      <t>（</t>
    </r>
    <r>
      <rPr>
        <b/>
        <sz val="13"/>
        <rFont val="Arial"/>
        <family val="2"/>
      </rPr>
      <t>LULUCF</t>
    </r>
    <r>
      <rPr>
        <b/>
        <sz val="13"/>
        <rFont val="ＭＳ Ｐゴシック"/>
        <family val="3"/>
        <charset val="128"/>
      </rPr>
      <t>を除く）</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rPh sb="11" eb="12">
      <t>ノゾ</t>
    </rPh>
    <phoneticPr fontId="2"/>
  </si>
  <si>
    <r>
      <t>CO2</t>
    </r>
    <r>
      <rPr>
        <b/>
        <sz val="13"/>
        <rFont val="ＭＳ Ｐゴシック"/>
        <family val="3"/>
        <charset val="128"/>
      </rPr>
      <t>（</t>
    </r>
    <r>
      <rPr>
        <b/>
        <sz val="13"/>
        <rFont val="Arial"/>
        <family val="2"/>
      </rPr>
      <t>LULUCF</t>
    </r>
    <r>
      <rPr>
        <b/>
        <sz val="13"/>
        <rFont val="ＭＳ Ｐゴシック"/>
        <family val="3"/>
        <charset val="128"/>
      </rPr>
      <t>を含む）</t>
    </r>
    <r>
      <rPr>
        <b/>
        <sz val="13"/>
        <rFont val="Arial"/>
        <family val="2"/>
      </rPr>
      <t>, kt</t>
    </r>
    <rPh sb="11" eb="12">
      <t>フク</t>
    </rPh>
    <phoneticPr fontId="2"/>
  </si>
  <si>
    <r>
      <t>CO2</t>
    </r>
    <r>
      <rPr>
        <b/>
        <sz val="13"/>
        <rFont val="ＭＳ Ｐゴシック"/>
        <family val="3"/>
        <charset val="128"/>
      </rPr>
      <t>（</t>
    </r>
    <r>
      <rPr>
        <b/>
        <sz val="13"/>
        <rFont val="Arial"/>
        <family val="2"/>
      </rPr>
      <t>LULUCF</t>
    </r>
    <r>
      <rPr>
        <b/>
        <sz val="13"/>
        <rFont val="ＭＳ Ｐゴシック"/>
        <family val="3"/>
        <charset val="128"/>
      </rPr>
      <t>を除く）</t>
    </r>
    <r>
      <rPr>
        <b/>
        <sz val="13"/>
        <rFont val="Arial"/>
        <family val="2"/>
      </rPr>
      <t>, kt</t>
    </r>
    <phoneticPr fontId="2"/>
  </si>
  <si>
    <r>
      <rPr>
        <b/>
        <sz val="13"/>
        <rFont val="ＭＳ Ｐゴシック"/>
        <family val="3"/>
        <charset val="128"/>
      </rPr>
      <t>間接</t>
    </r>
    <r>
      <rPr>
        <b/>
        <sz val="13"/>
        <rFont val="Arial"/>
        <family val="2"/>
      </rPr>
      <t>CO2, kt</t>
    </r>
    <rPh sb="0" eb="2">
      <t>カンセツ</t>
    </rPh>
    <phoneticPr fontId="2"/>
  </si>
  <si>
    <r>
      <rPr>
        <b/>
        <sz val="13"/>
        <rFont val="ＭＳ Ｐゴシック"/>
        <family val="3"/>
        <charset val="128"/>
      </rPr>
      <t>温室効果ガス（</t>
    </r>
    <r>
      <rPr>
        <b/>
        <sz val="13"/>
        <rFont val="Arial"/>
        <family val="2"/>
      </rPr>
      <t>LULUCF</t>
    </r>
    <r>
      <rPr>
        <b/>
        <sz val="13"/>
        <rFont val="ＭＳ Ｐゴシック"/>
        <family val="3"/>
        <charset val="128"/>
      </rPr>
      <t>を含む</t>
    </r>
    <r>
      <rPr>
        <b/>
        <sz val="13"/>
        <rFont val="Arial"/>
        <family val="2"/>
      </rPr>
      <t xml:space="preserve">, </t>
    </r>
    <r>
      <rPr>
        <b/>
        <sz val="13"/>
        <rFont val="ＭＳ Ｐゴシック"/>
        <family val="3"/>
        <charset val="128"/>
      </rPr>
      <t>間接</t>
    </r>
    <r>
      <rPr>
        <b/>
        <sz val="13"/>
        <rFont val="Arial"/>
        <family val="2"/>
      </rPr>
      <t>CO2</t>
    </r>
    <r>
      <rPr>
        <b/>
        <sz val="13"/>
        <rFont val="ＭＳ Ｐゴシック"/>
        <family val="3"/>
        <charset val="128"/>
      </rPr>
      <t>を含む）</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rPh sb="14" eb="15">
      <t>フク</t>
    </rPh>
    <rPh sb="18" eb="20">
      <t>カンセツ</t>
    </rPh>
    <rPh sb="24" eb="25">
      <t>フク</t>
    </rPh>
    <phoneticPr fontId="2"/>
  </si>
  <si>
    <r>
      <rPr>
        <b/>
        <sz val="13"/>
        <rFont val="ＭＳ Ｐゴシック"/>
        <family val="3"/>
        <charset val="128"/>
      </rPr>
      <t>温室効果ガス（</t>
    </r>
    <r>
      <rPr>
        <b/>
        <sz val="13"/>
        <rFont val="Arial"/>
        <family val="2"/>
      </rPr>
      <t>LULUCF</t>
    </r>
    <r>
      <rPr>
        <b/>
        <sz val="13"/>
        <rFont val="ＭＳ Ｐゴシック"/>
        <family val="3"/>
        <charset val="128"/>
      </rPr>
      <t>を除く</t>
    </r>
    <r>
      <rPr>
        <b/>
        <sz val="13"/>
        <rFont val="Arial"/>
        <family val="2"/>
      </rPr>
      <t xml:space="preserve">, </t>
    </r>
    <r>
      <rPr>
        <b/>
        <sz val="13"/>
        <rFont val="ＭＳ Ｐゴシック"/>
        <family val="3"/>
        <charset val="128"/>
      </rPr>
      <t>間接</t>
    </r>
    <r>
      <rPr>
        <b/>
        <sz val="13"/>
        <rFont val="Arial"/>
        <family val="2"/>
      </rPr>
      <t>CO2</t>
    </r>
    <r>
      <rPr>
        <b/>
        <sz val="13"/>
        <rFont val="ＭＳ Ｐゴシック"/>
        <family val="3"/>
        <charset val="128"/>
      </rPr>
      <t>を含む）</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rPh sb="18" eb="20">
      <t>カンセツ</t>
    </rPh>
    <rPh sb="24" eb="25">
      <t>フク</t>
    </rPh>
    <phoneticPr fontId="2"/>
  </si>
  <si>
    <r>
      <rPr>
        <b/>
        <sz val="13"/>
        <rFont val="ＭＳ Ｐゴシック"/>
        <family val="3"/>
        <charset val="128"/>
      </rPr>
      <t>温室効果ガス（</t>
    </r>
    <r>
      <rPr>
        <b/>
        <sz val="13"/>
        <rFont val="Arial"/>
        <family val="2"/>
      </rPr>
      <t>LULUCF</t>
    </r>
    <r>
      <rPr>
        <b/>
        <sz val="13"/>
        <rFont val="ＭＳ Ｐゴシック"/>
        <family val="3"/>
        <charset val="128"/>
      </rPr>
      <t>を含む）</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rPh sb="14" eb="15">
      <t>フク</t>
    </rPh>
    <phoneticPr fontId="2"/>
  </si>
  <si>
    <r>
      <rPr>
        <b/>
        <sz val="13"/>
        <rFont val="ＭＳ Ｐゴシック"/>
        <family val="3"/>
        <charset val="128"/>
      </rPr>
      <t>温室効果ガス（</t>
    </r>
    <r>
      <rPr>
        <b/>
        <sz val="13"/>
        <rFont val="Arial"/>
        <family val="2"/>
      </rPr>
      <t>LULUCF</t>
    </r>
    <r>
      <rPr>
        <b/>
        <sz val="13"/>
        <rFont val="ＭＳ Ｐゴシック"/>
        <family val="3"/>
        <charset val="128"/>
      </rPr>
      <t>を除く）</t>
    </r>
    <r>
      <rPr>
        <b/>
        <sz val="13"/>
        <rFont val="Arial"/>
        <family val="2"/>
      </rPr>
      <t>, kt</t>
    </r>
    <r>
      <rPr>
        <b/>
        <sz val="13"/>
        <rFont val="ＭＳ Ｐゴシック"/>
        <family val="3"/>
        <charset val="128"/>
      </rPr>
      <t>（</t>
    </r>
    <r>
      <rPr>
        <b/>
        <sz val="13"/>
        <rFont val="Arial"/>
        <family val="2"/>
      </rPr>
      <t>CO2</t>
    </r>
    <r>
      <rPr>
        <b/>
        <sz val="13"/>
        <rFont val="ＭＳ Ｐゴシック"/>
        <family val="3"/>
        <charset val="128"/>
      </rPr>
      <t>換算）</t>
    </r>
    <phoneticPr fontId="2"/>
  </si>
  <si>
    <r>
      <rPr>
        <sz val="10"/>
        <rFont val="ＭＳ Ｐ明朝"/>
        <family val="1"/>
        <charset val="128"/>
      </rPr>
      <t>作成日：</t>
    </r>
    <r>
      <rPr>
        <sz val="11"/>
        <rFont val="Calibri"/>
        <family val="2"/>
      </rPr>
      <t>18/06/29</t>
    </r>
    <rPh sb="0" eb="2">
      <t>サクセイ</t>
    </rPh>
    <rPh sb="2" eb="3">
      <t>ビ</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</si>
</sst>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34" x14ac:knownFonts="1">
    <font>
      <sz val="11"/>
      <name val="Calibri"/>
    </font>
    <font>
      <sz val="11"/>
      <name val="Calibri"/>
      <family val="2"/>
    </font>
    <font>
      <sz val="6"/>
      <name val="ＭＳ Ｐゴシック"/>
      <family val="3"/>
      <charset val="128"/>
    </font>
    <font>
      <sz val="11"/>
      <name val="Calibri"/>
      <family val="2"/>
    </font>
    <font>
      <sz val="10"/>
      <name val="ＭＳ Ｐゴシック"/>
      <family val="3"/>
      <charset val="128"/>
    </font>
    <font>
      <sz val="10"/>
      <name val="Times New Roman"/>
      <family val="1"/>
    </font>
    <font>
      <sz val="6"/>
      <name val="ＭＳ Ｐ明朝"/>
      <family val="1"/>
      <charset val="128"/>
    </font>
    <font>
      <sz val="10"/>
      <name val="ＭＳ Ｐ明朝"/>
      <family val="1"/>
      <charset val="128"/>
    </font>
    <font>
      <u/>
      <sz val="10"/>
      <color indexed="12"/>
      <name val="Times New Roman"/>
      <family val="1"/>
    </font>
    <font>
      <b/>
      <sz val="12"/>
      <name val="Arial"/>
      <family val="2"/>
    </font>
    <font>
      <sz val="10"/>
      <name val="Arial"/>
      <family val="2"/>
    </font>
    <font>
      <sz val="11"/>
      <name val="Calibri"/>
      <family val="2"/>
    </font>
    <font>
      <b/>
      <sz val="11"/>
      <color indexed="9"/>
      <name val="ＭＳ Ｐゴシック"/>
      <family val="3"/>
      <charset val="128"/>
    </font>
    <font>
      <sz val="12"/>
      <color rgb="FF538DD5"/>
      <name val="Arial"/>
      <family val="2"/>
    </font>
    <font>
      <b/>
      <sz val="12"/>
      <color rgb="FF538DD5"/>
      <name val="Arial"/>
      <family val="2"/>
    </font>
    <font>
      <sz val="11"/>
      <name val="Calibri"/>
      <family val="1"/>
      <charset val="128"/>
    </font>
    <font>
      <b/>
      <sz val="14"/>
      <name val="ＭＳ Ｐ明朝"/>
      <family val="1"/>
      <charset val="128"/>
    </font>
    <font>
      <sz val="10"/>
      <name val="Calibri"/>
      <family val="2"/>
    </font>
    <font>
      <sz val="10"/>
      <name val="Calibri"/>
      <family val="1"/>
      <charset val="128"/>
    </font>
    <font>
      <sz val="10"/>
      <color rgb="FFFF0000"/>
      <name val="ＭＳ Ｐ明朝"/>
      <family val="1"/>
      <charset val="128"/>
    </font>
    <font>
      <sz val="10"/>
      <name val="Times New Roman"/>
      <family val="1"/>
      <charset val="128"/>
    </font>
    <font>
      <sz val="11"/>
      <name val="ＭＳ Ｐゴシック"/>
      <family val="3"/>
      <charset val="128"/>
    </font>
    <font>
      <sz val="11"/>
      <name val="Calibri"/>
      <family val="2"/>
      <charset val="128"/>
    </font>
    <font>
      <b/>
      <sz val="11"/>
      <name val="ＭＳ Ｐ明朝"/>
      <family val="1"/>
      <charset val="128"/>
    </font>
    <font>
      <sz val="11"/>
      <name val="Calibri"/>
      <family val="2"/>
    </font>
    <font>
      <b/>
      <sz val="11"/>
      <name val="Calibri"/>
      <family val="2"/>
    </font>
    <font>
      <b/>
      <sz val="10"/>
      <name val="Calibri"/>
      <family val="2"/>
    </font>
    <font>
      <b/>
      <sz val="11"/>
      <name val="ＭＳ Ｐゴシック"/>
      <family val="3"/>
      <charset val="128"/>
    </font>
    <font>
      <b/>
      <sz val="13"/>
      <name val="Arial"/>
      <family val="2"/>
    </font>
    <font>
      <b/>
      <sz val="13"/>
      <name val="Times New Roman"/>
      <family val="1"/>
    </font>
    <font>
      <b/>
      <sz val="13"/>
      <name val="ＭＳ Ｐゴシック"/>
      <family val="3"/>
      <charset val="128"/>
    </font>
    <font>
      <b/>
      <sz val="13"/>
      <name val="ＭＳ Ｐ明朝"/>
      <family val="1"/>
      <charset val="128"/>
    </font>
    <font>
      <b/>
      <sz val="13"/>
      <name val="Arial"/>
      <family val="1"/>
      <charset val="128"/>
    </font>
    <font>
      <b/>
      <sz val="13"/>
      <name val="Arial"/>
      <family val="3"/>
      <charset val="128"/>
    </font>
  </fonts>
  <fills count="4">
    <fill>
      <patternFill patternType="none"/>
    </fill>
    <fill>
      <patternFill patternType="gray125"/>
    </fill>
    <fill>
      <patternFill patternType="solid">
        <fgColor rgb="FFC5D9F1"/>
        <bgColor indexed="64"/>
      </patternFill>
    </fill>
    <fill>
      <patternFill patternType="solid">
        <fgColor rgb="FF538DD5"/>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s>
  <cellStyleXfs count="6">
    <xf numFmtId="0" fontId="0" fillId="0" borderId="0"/>
    <xf numFmtId="0" fontId="1" fillId="0" borderId="0"/>
    <xf numFmtId="0" fontId="5" fillId="0" borderId="0"/>
    <xf numFmtId="0" fontId="8" fillId="0" borderId="0" applyNumberFormat="0" applyFill="0" applyBorder="0" applyAlignment="0" applyProtection="0">
      <alignment vertical="top"/>
      <protection locked="0"/>
    </xf>
    <xf numFmtId="38" fontId="11" fillId="0" borderId="0" applyFont="0" applyFill="0" applyBorder="0" applyAlignment="0" applyProtection="0">
      <alignment vertical="center"/>
    </xf>
    <xf numFmtId="9" fontId="24" fillId="0" borderId="0" applyFont="0" applyFill="0" applyBorder="0" applyAlignment="0" applyProtection="0">
      <alignment vertical="center"/>
    </xf>
  </cellStyleXfs>
  <cellXfs count="165">
    <xf numFmtId="0" fontId="0" fillId="0" borderId="0" xfId="0" applyFont="1" applyFill="1" applyBorder="1"/>
    <xf numFmtId="0" fontId="1" fillId="0" borderId="0" xfId="1" applyFont="1" applyFill="1" applyBorder="1"/>
    <xf numFmtId="0" fontId="0" fillId="0" borderId="1" xfId="0" applyFill="1" applyBorder="1"/>
    <xf numFmtId="0" fontId="0" fillId="0" borderId="2" xfId="0" applyNumberFormat="1" applyFill="1" applyBorder="1" applyAlignment="1">
      <alignment wrapText="1"/>
    </xf>
    <xf numFmtId="0" fontId="0" fillId="0" borderId="2" xfId="0" applyNumberFormat="1" applyFont="1" applyFill="1" applyBorder="1" applyAlignment="1">
      <alignment wrapText="1"/>
    </xf>
    <xf numFmtId="0" fontId="0" fillId="0" borderId="0" xfId="0" applyFill="1"/>
    <xf numFmtId="0" fontId="5" fillId="0" borderId="0" xfId="2"/>
    <xf numFmtId="0" fontId="7" fillId="0" borderId="0" xfId="2" applyFont="1"/>
    <xf numFmtId="0" fontId="8" fillId="0" borderId="0" xfId="3" applyAlignment="1" applyProtection="1"/>
    <xf numFmtId="0" fontId="10" fillId="0" borderId="0" xfId="1" applyFont="1" applyFill="1"/>
    <xf numFmtId="0" fontId="0" fillId="0" borderId="0" xfId="0"/>
    <xf numFmtId="0" fontId="1" fillId="0" borderId="3" xfId="1" applyFont="1" applyFill="1" applyBorder="1"/>
    <xf numFmtId="0" fontId="0" fillId="0" borderId="3" xfId="0" applyFont="1" applyFill="1" applyBorder="1"/>
    <xf numFmtId="0" fontId="0" fillId="0" borderId="8" xfId="0" applyFill="1" applyBorder="1"/>
    <xf numFmtId="0" fontId="4" fillId="0" borderId="9" xfId="0" applyFont="1" applyFill="1" applyBorder="1" applyAlignment="1">
      <alignment horizontal="center" wrapText="1"/>
    </xf>
    <xf numFmtId="0" fontId="4" fillId="0" borderId="8" xfId="0" applyFont="1" applyFill="1" applyBorder="1" applyAlignment="1">
      <alignment horizontal="center" wrapText="1"/>
    </xf>
    <xf numFmtId="0" fontId="0" fillId="0" borderId="9" xfId="0" applyNumberFormat="1" applyFont="1" applyFill="1" applyBorder="1" applyAlignment="1">
      <alignment wrapText="1"/>
    </xf>
    <xf numFmtId="2" fontId="9" fillId="3" borderId="0" xfId="1" applyNumberFormat="1" applyFont="1" applyFill="1"/>
    <xf numFmtId="0" fontId="9" fillId="3" borderId="0" xfId="1" applyFont="1" applyFill="1" applyAlignment="1">
      <alignment horizontal="center"/>
    </xf>
    <xf numFmtId="0" fontId="1" fillId="3" borderId="0" xfId="1" applyFont="1" applyFill="1" applyBorder="1"/>
    <xf numFmtId="0" fontId="0" fillId="3" borderId="0" xfId="0" applyFont="1" applyFill="1" applyBorder="1"/>
    <xf numFmtId="2" fontId="9" fillId="2" borderId="0" xfId="1" applyNumberFormat="1" applyFont="1" applyFill="1"/>
    <xf numFmtId="0" fontId="9" fillId="2" borderId="0" xfId="1" applyFont="1" applyFill="1" applyAlignment="1">
      <alignment horizontal="center"/>
    </xf>
    <xf numFmtId="0" fontId="10" fillId="2" borderId="0" xfId="1" applyFont="1" applyFill="1"/>
    <xf numFmtId="0" fontId="1" fillId="2" borderId="0" xfId="1" applyFont="1" applyFill="1" applyBorder="1"/>
    <xf numFmtId="0" fontId="0" fillId="2" borderId="0" xfId="0" applyFont="1" applyFill="1" applyBorder="1"/>
    <xf numFmtId="0" fontId="10" fillId="3" borderId="0" xfId="1" applyFont="1" applyFill="1"/>
    <xf numFmtId="2" fontId="13" fillId="3" borderId="0" xfId="1" applyNumberFormat="1" applyFont="1" applyFill="1"/>
    <xf numFmtId="0" fontId="14" fillId="3" borderId="0" xfId="1" applyFont="1" applyFill="1" applyBorder="1"/>
    <xf numFmtId="0" fontId="14" fillId="3" borderId="0" xfId="0" applyFont="1" applyFill="1" applyBorder="1"/>
    <xf numFmtId="0" fontId="0" fillId="0" borderId="0" xfId="0" applyFill="1" applyAlignment="1">
      <alignment horizontal="center"/>
    </xf>
    <xf numFmtId="0" fontId="10" fillId="0" borderId="0" xfId="1" applyFont="1" applyFill="1" applyAlignment="1">
      <alignment horizontal="center"/>
    </xf>
    <xf numFmtId="0" fontId="8" fillId="0" borderId="0" xfId="3" applyFill="1" applyBorder="1" applyAlignment="1" applyProtection="1"/>
    <xf numFmtId="0" fontId="15" fillId="0" borderId="0" xfId="0" applyFont="1" applyFill="1" applyAlignment="1">
      <alignment horizontal="left"/>
    </xf>
    <xf numFmtId="0" fontId="16" fillId="0" borderId="0" xfId="0" applyFont="1"/>
    <xf numFmtId="0" fontId="7" fillId="0" borderId="0" xfId="0" applyFont="1"/>
    <xf numFmtId="0" fontId="0" fillId="0" borderId="0" xfId="0" applyFont="1"/>
    <xf numFmtId="0" fontId="0" fillId="0" borderId="0" xfId="0" applyFont="1" applyAlignment="1"/>
    <xf numFmtId="0" fontId="15" fillId="0" borderId="0" xfId="0" applyFont="1"/>
    <xf numFmtId="0" fontId="7" fillId="0" borderId="0" xfId="0" applyFont="1" applyAlignment="1"/>
    <xf numFmtId="0" fontId="18" fillId="0" borderId="0" xfId="0" applyFont="1" applyFill="1" applyAlignment="1"/>
    <xf numFmtId="0" fontId="17" fillId="0" borderId="0" xfId="0" applyFont="1"/>
    <xf numFmtId="0" fontId="17" fillId="0" borderId="0" xfId="0" applyFont="1" applyAlignment="1"/>
    <xf numFmtId="0" fontId="17" fillId="0" borderId="0" xfId="0" quotePrefix="1" applyFont="1"/>
    <xf numFmtId="0" fontId="17" fillId="0" borderId="0" xfId="0" applyFont="1" applyFill="1" applyAlignment="1"/>
    <xf numFmtId="0" fontId="18" fillId="0" borderId="0" xfId="0" applyFont="1" applyFill="1" applyAlignment="1">
      <alignment horizontal="left"/>
    </xf>
    <xf numFmtId="0" fontId="17" fillId="0" borderId="0" xfId="0" applyFont="1" applyFill="1"/>
    <xf numFmtId="0" fontId="17" fillId="0" borderId="0" xfId="0" applyFont="1" applyFill="1" applyAlignment="1">
      <alignment horizontal="center"/>
    </xf>
    <xf numFmtId="0" fontId="8" fillId="0" borderId="0" xfId="3" applyFont="1" applyFill="1" applyBorder="1" applyAlignment="1" applyProtection="1"/>
    <xf numFmtId="0" fontId="8" fillId="0" borderId="0" xfId="3" applyFont="1" applyAlignment="1" applyProtection="1"/>
    <xf numFmtId="0" fontId="17" fillId="0" borderId="3" xfId="1" applyFont="1" applyFill="1" applyBorder="1"/>
    <xf numFmtId="0" fontId="17" fillId="0" borderId="0" xfId="1" applyFont="1" applyFill="1" applyBorder="1"/>
    <xf numFmtId="176" fontId="17" fillId="0" borderId="0" xfId="1" applyNumberFormat="1" applyFont="1" applyFill="1" applyBorder="1"/>
    <xf numFmtId="0" fontId="17" fillId="0" borderId="5" xfId="1" applyFont="1" applyFill="1" applyBorder="1"/>
    <xf numFmtId="0" fontId="17" fillId="0" borderId="6" xfId="1" applyFont="1" applyFill="1" applyBorder="1"/>
    <xf numFmtId="0" fontId="17" fillId="0" borderId="3" xfId="0" applyFont="1" applyFill="1" applyBorder="1"/>
    <xf numFmtId="0" fontId="17" fillId="0" borderId="0" xfId="0" applyFont="1" applyFill="1" applyBorder="1"/>
    <xf numFmtId="176" fontId="17" fillId="0" borderId="3" xfId="0" applyNumberFormat="1" applyFont="1" applyFill="1" applyBorder="1"/>
    <xf numFmtId="176" fontId="17" fillId="0" borderId="0" xfId="0" applyNumberFormat="1" applyFont="1" applyFill="1" applyBorder="1"/>
    <xf numFmtId="176" fontId="17" fillId="0" borderId="4" xfId="0" applyNumberFormat="1" applyFont="1" applyFill="1" applyBorder="1"/>
    <xf numFmtId="0" fontId="17" fillId="0" borderId="5" xfId="0" applyFont="1" applyFill="1" applyBorder="1"/>
    <xf numFmtId="0" fontId="17" fillId="0" borderId="6" xfId="0" applyFont="1" applyFill="1" applyBorder="1"/>
    <xf numFmtId="0" fontId="10" fillId="2" borderId="0" xfId="1" applyFont="1" applyFill="1" applyAlignment="1">
      <alignment horizontal="center"/>
    </xf>
    <xf numFmtId="0" fontId="10" fillId="3" borderId="0" xfId="1" applyFont="1" applyFill="1" applyAlignment="1">
      <alignment horizontal="center"/>
    </xf>
    <xf numFmtId="0" fontId="1" fillId="0" borderId="0" xfId="1" applyFont="1" applyFill="1" applyBorder="1" applyAlignment="1">
      <alignment horizontal="center"/>
    </xf>
    <xf numFmtId="0" fontId="1" fillId="2" borderId="0" xfId="1" applyFont="1" applyFill="1" applyBorder="1" applyAlignment="1">
      <alignment horizontal="center"/>
    </xf>
    <xf numFmtId="0" fontId="1" fillId="3" borderId="0" xfId="1" applyFont="1" applyFill="1" applyBorder="1" applyAlignment="1">
      <alignment horizontal="center"/>
    </xf>
    <xf numFmtId="0" fontId="0" fillId="2" borderId="0" xfId="0" applyFont="1" applyFill="1" applyBorder="1" applyAlignment="1">
      <alignment horizontal="center"/>
    </xf>
    <xf numFmtId="0" fontId="0" fillId="3" borderId="0" xfId="0" applyFont="1" applyFill="1" applyBorder="1" applyAlignment="1">
      <alignment horizontal="center"/>
    </xf>
    <xf numFmtId="0" fontId="0" fillId="0" borderId="0" xfId="0" applyFont="1" applyFill="1" applyBorder="1" applyAlignment="1">
      <alignment horizontal="center"/>
    </xf>
    <xf numFmtId="0" fontId="1" fillId="0" borderId="0" xfId="0" applyFont="1"/>
    <xf numFmtId="0" fontId="20" fillId="0" borderId="0" xfId="0" applyFont="1"/>
    <xf numFmtId="0" fontId="18" fillId="0" borderId="0" xfId="0" applyFont="1"/>
    <xf numFmtId="0" fontId="1" fillId="0" borderId="0" xfId="0" applyFont="1" applyFill="1" applyAlignment="1"/>
    <xf numFmtId="0" fontId="1" fillId="0" borderId="0" xfId="0" applyFont="1" applyFill="1" applyAlignment="1">
      <alignment horizontal="center"/>
    </xf>
    <xf numFmtId="0" fontId="1" fillId="0" borderId="0" xfId="0" applyFont="1" applyFill="1"/>
    <xf numFmtId="0" fontId="7" fillId="0" borderId="0" xfId="0" applyFont="1" applyFill="1" applyAlignment="1"/>
    <xf numFmtId="0" fontId="22" fillId="0" borderId="0" xfId="0" applyFont="1"/>
    <xf numFmtId="0" fontId="7" fillId="0" borderId="0" xfId="2" applyFont="1" applyFill="1"/>
    <xf numFmtId="0" fontId="19" fillId="0" borderId="0" xfId="2" applyFont="1" applyFill="1"/>
    <xf numFmtId="0" fontId="5" fillId="0" borderId="0" xfId="2" applyFill="1"/>
    <xf numFmtId="0" fontId="1" fillId="0" borderId="0" xfId="0" applyFont="1" applyFill="1" applyBorder="1"/>
    <xf numFmtId="0" fontId="5" fillId="0" borderId="0" xfId="2" applyFont="1" applyFill="1"/>
    <xf numFmtId="0" fontId="8" fillId="0" borderId="0" xfId="3" applyAlignment="1" applyProtection="1">
      <alignment horizontal="left" indent="1"/>
    </xf>
    <xf numFmtId="0" fontId="4" fillId="0" borderId="0" xfId="0" applyFont="1" applyFill="1" applyBorder="1"/>
    <xf numFmtId="0" fontId="23" fillId="0" borderId="0" xfId="2" applyFont="1"/>
    <xf numFmtId="0" fontId="16" fillId="0" borderId="0" xfId="2" applyFont="1"/>
    <xf numFmtId="0" fontId="1" fillId="0" borderId="0" xfId="1" applyFont="1" applyFill="1" applyBorder="1"/>
    <xf numFmtId="0" fontId="25" fillId="0" borderId="0" xfId="1" applyFont="1" applyFill="1" applyBorder="1"/>
    <xf numFmtId="0" fontId="25" fillId="0" borderId="0" xfId="0" applyFont="1" applyFill="1" applyBorder="1"/>
    <xf numFmtId="0" fontId="0" fillId="0" borderId="9" xfId="0" applyNumberFormat="1" applyFill="1" applyBorder="1" applyAlignment="1">
      <alignment wrapText="1"/>
    </xf>
    <xf numFmtId="0" fontId="1" fillId="0" borderId="15" xfId="1" applyFont="1" applyFill="1" applyBorder="1"/>
    <xf numFmtId="0" fontId="0" fillId="0" borderId="9" xfId="0" applyFill="1" applyBorder="1"/>
    <xf numFmtId="0" fontId="4" fillId="0" borderId="1" xfId="0" applyFont="1" applyFill="1" applyBorder="1" applyAlignment="1">
      <alignment horizontal="center" wrapText="1"/>
    </xf>
    <xf numFmtId="0" fontId="1" fillId="0" borderId="0" xfId="1" applyFont="1" applyFill="1" applyBorder="1"/>
    <xf numFmtId="0" fontId="1" fillId="0" borderId="0" xfId="1" applyFont="1" applyFill="1" applyBorder="1"/>
    <xf numFmtId="0" fontId="25" fillId="0" borderId="0" xfId="1" applyFont="1" applyFill="1" applyBorder="1"/>
    <xf numFmtId="176" fontId="17" fillId="0" borderId="7" xfId="0" applyNumberFormat="1" applyFont="1" applyFill="1" applyBorder="1"/>
    <xf numFmtId="0" fontId="26" fillId="0" borderId="10" xfId="0" applyFont="1" applyFill="1" applyBorder="1"/>
    <xf numFmtId="9" fontId="17" fillId="0" borderId="11" xfId="5" applyFont="1" applyFill="1" applyBorder="1" applyAlignment="1">
      <alignment horizontal="center"/>
    </xf>
    <xf numFmtId="9" fontId="17" fillId="0" borderId="12" xfId="5" applyFont="1" applyFill="1" applyBorder="1" applyAlignment="1">
      <alignment horizontal="center"/>
    </xf>
    <xf numFmtId="0" fontId="17" fillId="0" borderId="4" xfId="0" applyFont="1" applyFill="1" applyBorder="1"/>
    <xf numFmtId="9" fontId="17" fillId="0" borderId="11" xfId="0" applyNumberFormat="1" applyFont="1" applyFill="1" applyBorder="1" applyAlignment="1">
      <alignment horizontal="center"/>
    </xf>
    <xf numFmtId="0" fontId="17" fillId="0" borderId="7" xfId="0" applyFont="1" applyFill="1" applyBorder="1"/>
    <xf numFmtId="9" fontId="17" fillId="0" borderId="12" xfId="0" applyNumberFormat="1" applyFont="1" applyFill="1" applyBorder="1" applyAlignment="1">
      <alignment horizontal="center"/>
    </xf>
    <xf numFmtId="176" fontId="17" fillId="0" borderId="0" xfId="0" applyNumberFormat="1" applyFont="1" applyFill="1" applyBorder="1" applyAlignment="1">
      <alignment horizontal="right"/>
    </xf>
    <xf numFmtId="0" fontId="17" fillId="0" borderId="4" xfId="1" applyFont="1" applyFill="1" applyBorder="1"/>
    <xf numFmtId="9" fontId="17" fillId="0" borderId="11" xfId="1" applyNumberFormat="1" applyFont="1" applyFill="1" applyBorder="1" applyAlignment="1">
      <alignment horizontal="center"/>
    </xf>
    <xf numFmtId="0" fontId="17" fillId="0" borderId="7" xfId="1" applyFont="1" applyFill="1" applyBorder="1"/>
    <xf numFmtId="176" fontId="17" fillId="0" borderId="0" xfId="1" applyNumberFormat="1" applyFont="1" applyFill="1" applyBorder="1" applyAlignment="1">
      <alignment horizontal="right"/>
    </xf>
    <xf numFmtId="176" fontId="17" fillId="0" borderId="6" xfId="1" applyNumberFormat="1" applyFont="1" applyFill="1" applyBorder="1" applyAlignment="1">
      <alignment horizontal="right"/>
    </xf>
    <xf numFmtId="0" fontId="1" fillId="0" borderId="0" xfId="1" applyFont="1" applyFill="1" applyBorder="1"/>
    <xf numFmtId="0" fontId="25" fillId="0" borderId="0" xfId="1" applyFont="1" applyFill="1" applyBorder="1"/>
    <xf numFmtId="9" fontId="17" fillId="0" borderId="4" xfId="0" applyNumberFormat="1" applyFont="1" applyFill="1" applyBorder="1" applyAlignment="1">
      <alignment horizontal="center"/>
    </xf>
    <xf numFmtId="9" fontId="17" fillId="0" borderId="4" xfId="4" applyNumberFormat="1" applyFont="1" applyFill="1" applyBorder="1" applyAlignment="1">
      <alignment horizontal="center"/>
    </xf>
    <xf numFmtId="9" fontId="17" fillId="0" borderId="7" xfId="4" applyNumberFormat="1" applyFont="1" applyFill="1" applyBorder="1" applyAlignment="1">
      <alignment horizontal="center"/>
    </xf>
    <xf numFmtId="0" fontId="25" fillId="0" borderId="3" xfId="0" applyFont="1" applyFill="1" applyBorder="1"/>
    <xf numFmtId="0" fontId="25" fillId="0" borderId="4" xfId="0" applyFont="1" applyFill="1" applyBorder="1"/>
    <xf numFmtId="9" fontId="17" fillId="0" borderId="4" xfId="1" applyNumberFormat="1" applyFont="1" applyFill="1" applyBorder="1" applyAlignment="1">
      <alignment horizontal="center"/>
    </xf>
    <xf numFmtId="0" fontId="25" fillId="0" borderId="3" xfId="1" applyFont="1" applyFill="1" applyBorder="1"/>
    <xf numFmtId="0" fontId="25" fillId="0" borderId="4" xfId="1" applyFont="1" applyFill="1" applyBorder="1"/>
    <xf numFmtId="0" fontId="1" fillId="0" borderId="0" xfId="1" applyFont="1" applyFill="1" applyBorder="1" applyAlignment="1">
      <alignment vertical="center"/>
    </xf>
    <xf numFmtId="177" fontId="17" fillId="0" borderId="7" xfId="4" applyNumberFormat="1" applyFont="1" applyFill="1" applyBorder="1" applyAlignment="1">
      <alignment horizontal="center"/>
    </xf>
    <xf numFmtId="177" fontId="17" fillId="0" borderId="4" xfId="4" applyNumberFormat="1" applyFont="1" applyFill="1" applyBorder="1" applyAlignment="1">
      <alignment horizontal="center"/>
    </xf>
    <xf numFmtId="176" fontId="17" fillId="0" borderId="0" xfId="4" applyNumberFormat="1" applyFont="1" applyFill="1" applyBorder="1" applyAlignment="1">
      <alignment horizontal="right"/>
    </xf>
    <xf numFmtId="176" fontId="17" fillId="0" borderId="4" xfId="4" applyNumberFormat="1" applyFont="1" applyFill="1" applyBorder="1" applyAlignment="1">
      <alignment horizontal="right"/>
    </xf>
    <xf numFmtId="176" fontId="17" fillId="0" borderId="6" xfId="4" applyNumberFormat="1" applyFont="1" applyFill="1" applyBorder="1" applyAlignment="1">
      <alignment horizontal="right"/>
    </xf>
    <xf numFmtId="176" fontId="17" fillId="0" borderId="7" xfId="4" applyNumberFormat="1" applyFont="1" applyFill="1" applyBorder="1" applyAlignment="1">
      <alignment horizontal="right"/>
    </xf>
    <xf numFmtId="0" fontId="25" fillId="0" borderId="0" xfId="1" applyNumberFormat="1" applyFont="1" applyFill="1" applyBorder="1"/>
    <xf numFmtId="0" fontId="25" fillId="0" borderId="0" xfId="0" applyNumberFormat="1" applyFont="1" applyFill="1" applyBorder="1"/>
    <xf numFmtId="0" fontId="25" fillId="0" borderId="15" xfId="0" applyFont="1" applyFill="1" applyBorder="1"/>
    <xf numFmtId="0" fontId="25" fillId="0" borderId="13" xfId="0" applyNumberFormat="1" applyFont="1" applyFill="1" applyBorder="1"/>
    <xf numFmtId="0" fontId="25" fillId="0" borderId="14" xfId="0" applyFont="1" applyFill="1" applyBorder="1"/>
    <xf numFmtId="0" fontId="25" fillId="0" borderId="10" xfId="0" applyFont="1" applyFill="1" applyBorder="1"/>
    <xf numFmtId="0" fontId="25" fillId="0" borderId="10" xfId="0" applyFont="1" applyFill="1" applyBorder="1" applyAlignment="1"/>
    <xf numFmtId="0" fontId="25" fillId="0" borderId="4" xfId="1" applyFont="1" applyFill="1" applyBorder="1" applyAlignment="1"/>
    <xf numFmtId="0" fontId="25" fillId="0" borderId="14" xfId="1" applyFont="1" applyFill="1" applyBorder="1"/>
    <xf numFmtId="0" fontId="25" fillId="0" borderId="4" xfId="0" applyFont="1" applyFill="1" applyBorder="1" applyAlignment="1"/>
    <xf numFmtId="177" fontId="17" fillId="0" borderId="11" xfId="0" applyNumberFormat="1" applyFont="1" applyFill="1" applyBorder="1" applyAlignment="1">
      <alignment horizontal="center"/>
    </xf>
    <xf numFmtId="0" fontId="25" fillId="0" borderId="11" xfId="0" applyFont="1" applyFill="1" applyBorder="1"/>
    <xf numFmtId="9" fontId="17" fillId="0" borderId="12" xfId="1" applyNumberFormat="1" applyFont="1" applyFill="1" applyBorder="1" applyAlignment="1">
      <alignment horizontal="center"/>
    </xf>
    <xf numFmtId="0" fontId="25" fillId="0" borderId="15" xfId="1" applyFont="1" applyFill="1" applyBorder="1"/>
    <xf numFmtId="0" fontId="25" fillId="0" borderId="13" xfId="1" applyFont="1" applyFill="1" applyBorder="1"/>
    <xf numFmtId="0" fontId="25" fillId="0" borderId="10" xfId="1" applyFont="1" applyFill="1" applyBorder="1"/>
    <xf numFmtId="0" fontId="25" fillId="0" borderId="13" xfId="1" applyNumberFormat="1" applyFont="1" applyFill="1" applyBorder="1"/>
    <xf numFmtId="176" fontId="17" fillId="0" borderId="3" xfId="0" applyNumberFormat="1" applyFont="1" applyFill="1" applyBorder="1" applyAlignment="1">
      <alignment horizontal="right"/>
    </xf>
    <xf numFmtId="176" fontId="17" fillId="0" borderId="4" xfId="0" applyNumberFormat="1" applyFont="1" applyFill="1" applyBorder="1" applyAlignment="1">
      <alignment horizontal="right"/>
    </xf>
    <xf numFmtId="176" fontId="17" fillId="0" borderId="5" xfId="0" applyNumberFormat="1" applyFont="1" applyFill="1" applyBorder="1" applyAlignment="1">
      <alignment horizontal="right"/>
    </xf>
    <xf numFmtId="176" fontId="17" fillId="0" borderId="6" xfId="0" applyNumberFormat="1" applyFont="1" applyFill="1" applyBorder="1" applyAlignment="1">
      <alignment horizontal="right"/>
    </xf>
    <xf numFmtId="176" fontId="17" fillId="0" borderId="7" xfId="0" applyNumberFormat="1" applyFont="1" applyFill="1" applyBorder="1" applyAlignment="1">
      <alignment horizontal="right"/>
    </xf>
    <xf numFmtId="176" fontId="25" fillId="0" borderId="0" xfId="0" applyNumberFormat="1" applyFont="1" applyFill="1" applyBorder="1"/>
    <xf numFmtId="176" fontId="25" fillId="0" borderId="15" xfId="0" applyNumberFormat="1" applyFont="1" applyFill="1" applyBorder="1"/>
    <xf numFmtId="176" fontId="25" fillId="0" borderId="14" xfId="0" applyNumberFormat="1" applyFont="1" applyFill="1" applyBorder="1"/>
    <xf numFmtId="176" fontId="17" fillId="0" borderId="3" xfId="1" applyNumberFormat="1" applyFont="1" applyFill="1" applyBorder="1" applyAlignment="1">
      <alignment horizontal="right"/>
    </xf>
    <xf numFmtId="176" fontId="17" fillId="0" borderId="4" xfId="1" applyNumberFormat="1" applyFont="1" applyFill="1" applyBorder="1" applyAlignment="1">
      <alignment horizontal="right"/>
    </xf>
    <xf numFmtId="176" fontId="17" fillId="0" borderId="5" xfId="1" applyNumberFormat="1" applyFont="1" applyFill="1" applyBorder="1" applyAlignment="1">
      <alignment horizontal="right"/>
    </xf>
    <xf numFmtId="176" fontId="17" fillId="0" borderId="7" xfId="1" applyNumberFormat="1" applyFont="1" applyFill="1" applyBorder="1" applyAlignment="1">
      <alignment horizontal="right"/>
    </xf>
    <xf numFmtId="176" fontId="17" fillId="0" borderId="3" xfId="4" applyNumberFormat="1" applyFont="1" applyFill="1" applyBorder="1" applyAlignment="1">
      <alignment horizontal="right"/>
    </xf>
    <xf numFmtId="176" fontId="17" fillId="0" borderId="5" xfId="4" applyNumberFormat="1" applyFont="1" applyFill="1" applyBorder="1" applyAlignment="1">
      <alignment horizontal="right"/>
    </xf>
    <xf numFmtId="0" fontId="28" fillId="2" borderId="0" xfId="2" applyFont="1" applyFill="1"/>
    <xf numFmtId="0" fontId="32" fillId="2" borderId="0" xfId="2" applyFont="1" applyFill="1"/>
    <xf numFmtId="0" fontId="28" fillId="2" borderId="0" xfId="1" applyFont="1" applyFill="1" applyBorder="1"/>
    <xf numFmtId="0" fontId="33" fillId="2" borderId="0" xfId="1" applyFont="1" applyFill="1" applyBorder="1"/>
    <xf numFmtId="2" fontId="28" fillId="2" borderId="0" xfId="1" applyNumberFormat="1" applyFont="1" applyFill="1"/>
    <xf numFmtId="2" fontId="33" fillId="2" borderId="0" xfId="1" applyNumberFormat="1" applyFont="1" applyFill="1"/>
  </cellXfs>
  <cellStyles count="6">
    <cellStyle name="パーセント" xfId="5" builtinId="5"/>
    <cellStyle name="ハイパーリンク" xfId="3" builtinId="8"/>
    <cellStyle name="桁区切り" xfId="4" builtinId="6"/>
    <cellStyle name="標準" xfId="0" builtinId="0"/>
    <cellStyle name="標準 2" xfId="1"/>
    <cellStyle name="標準 3" xfId="2"/>
  </cellStyles>
  <dxfs count="0"/>
  <tableStyles count="0" defaultTableStyle="TableStyleMedium9" defaultPivotStyle="PivotStyleMedium4"/>
  <colors>
    <mruColors>
      <color rgb="FFC5D9F1"/>
      <color rgb="FF538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i.unfccc.int/time_series" TargetMode="External"/><Relationship Id="rId1" Type="http://schemas.openxmlformats.org/officeDocument/2006/relationships/hyperlink" Target="http://www-gio.nies.go.jp/index-j.htm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di.unfccc.int/time_serie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di.unfccc.int/time_serie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di.unfccc.int/time_series"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di.unfccc.int/time_series"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di.unfccc.int/time_series"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di.unfccc.int/time_series"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di.unfccc.int/time_series"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di.unfccc.int/time_series"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di.unfccc.int/time_series"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di.unfccc.int/time_seri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di.unfccc.int/time_series" TargetMode="External"/></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di.unfccc.int/time_series" TargetMode="External"/></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di.unfccc.int/time_series"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di.unfccc.int/time_series"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di.unfccc.int/time_series" TargetMode="External"/></Relationships>
</file>

<file path=xl/worksheets/_rels/sheet25.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hyperlink" Target="http://di.unfccc.int/time_series" TargetMode="External"/></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hyperlink" Target="http://di.unfccc.int/time_series"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di.unfccc.int/time_series" TargetMode="External"/></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hyperlink" Target="http://di.unfccc.int/time_series" TargetMode="External"/></Relationships>
</file>

<file path=xl/worksheets/_rels/sheet29.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di.unfccc.int/time_series"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di.unfccc.int/time_series"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http://di.unfccc.int/time_series" TargetMode="External"/></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di.unfccc.int/time_series"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di.unfccc.int/time_series"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http://di.unfccc.int/time_series"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http://di.unfccc.int/time_series" TargetMode="External"/></Relationships>
</file>

<file path=xl/worksheets/_rels/sheet35.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hyperlink" Target="http://di.unfccc.int/time_series" TargetMode="External"/></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di.unfccc.int/time_series" TargetMode="External"/></Relationships>
</file>

<file path=xl/worksheets/_rels/sheet37.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hyperlink" Target="http://di.unfccc.int/time_serie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di.unfccc.int/time_seri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di.unfccc.int/time_serie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di.unfccc.int/time_serie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di.unfccc.int/time_serie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di.unfccc.int/time_serie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di.unfccc.int/time_ser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R50"/>
  <sheetViews>
    <sheetView tabSelected="1" zoomScaleNormal="100" workbookViewId="0"/>
  </sheetViews>
  <sheetFormatPr defaultColWidth="9.140625" defaultRowHeight="15" x14ac:dyDescent="0.25"/>
  <cols>
    <col min="1" max="1" width="2.28515625" style="10" customWidth="1"/>
    <col min="2" max="3" width="3.42578125" style="10" customWidth="1"/>
    <col min="4" max="4" width="3.28515625" style="10" customWidth="1"/>
    <col min="5" max="5" width="12.140625" style="10" customWidth="1"/>
    <col min="6" max="16384" width="9.140625" style="10"/>
  </cols>
  <sheetData>
    <row r="1" spans="2:18" ht="6.75" customHeight="1" x14ac:dyDescent="0.25"/>
    <row r="2" spans="2:18" ht="18" x14ac:dyDescent="0.25">
      <c r="B2" s="34" t="s">
        <v>326</v>
      </c>
    </row>
    <row r="3" spans="2:18" ht="15" customHeight="1" x14ac:dyDescent="0.25">
      <c r="P3" s="38" t="s">
        <v>364</v>
      </c>
    </row>
    <row r="4" spans="2:18" ht="15" customHeight="1" x14ac:dyDescent="0.25">
      <c r="P4" s="77" t="s">
        <v>322</v>
      </c>
    </row>
    <row r="5" spans="2:18" x14ac:dyDescent="0.25">
      <c r="C5" s="41" t="s">
        <v>184</v>
      </c>
      <c r="D5" s="41"/>
      <c r="E5" s="41"/>
      <c r="F5" s="41"/>
      <c r="G5" s="41"/>
      <c r="H5" s="41"/>
      <c r="I5" s="41"/>
      <c r="J5" s="41"/>
      <c r="K5" s="41"/>
      <c r="L5" s="41"/>
      <c r="M5" s="41"/>
      <c r="N5" s="41"/>
      <c r="O5" s="41"/>
      <c r="P5" s="36"/>
    </row>
    <row r="6" spans="2:18" x14ac:dyDescent="0.25">
      <c r="C6" s="41" t="s">
        <v>185</v>
      </c>
      <c r="D6" s="41"/>
      <c r="E6" s="41"/>
      <c r="F6" s="41"/>
      <c r="G6" s="41"/>
      <c r="H6" s="41"/>
      <c r="I6" s="41"/>
      <c r="J6" s="41"/>
      <c r="K6" s="41"/>
      <c r="L6" s="41"/>
      <c r="M6" s="41"/>
      <c r="N6" s="41"/>
      <c r="O6" s="41"/>
      <c r="P6" s="36"/>
    </row>
    <row r="7" spans="2:18" x14ac:dyDescent="0.25">
      <c r="C7" s="42"/>
      <c r="D7" s="42"/>
      <c r="E7" s="42"/>
      <c r="F7" s="42"/>
      <c r="G7" s="42"/>
      <c r="H7" s="42"/>
      <c r="I7" s="42"/>
      <c r="J7" s="42"/>
      <c r="K7" s="42"/>
      <c r="L7" s="42"/>
      <c r="M7" s="42"/>
      <c r="N7" s="42"/>
      <c r="O7" s="42"/>
      <c r="P7" s="37"/>
    </row>
    <row r="8" spans="2:18" ht="6.75" customHeight="1" x14ac:dyDescent="0.25">
      <c r="C8" s="41"/>
      <c r="D8" s="41"/>
      <c r="E8" s="41"/>
      <c r="F8" s="41"/>
      <c r="G8" s="41"/>
      <c r="H8" s="41"/>
      <c r="I8" s="41"/>
      <c r="J8" s="41"/>
      <c r="K8" s="41"/>
      <c r="L8" s="41"/>
      <c r="M8" s="41"/>
      <c r="N8" s="41"/>
      <c r="O8" s="41"/>
      <c r="P8" s="36"/>
    </row>
    <row r="9" spans="2:18" x14ac:dyDescent="0.25">
      <c r="C9" s="43" t="s">
        <v>186</v>
      </c>
      <c r="D9" s="41"/>
      <c r="E9" s="41"/>
      <c r="F9" s="41"/>
      <c r="G9" s="41"/>
      <c r="H9" s="41"/>
      <c r="I9" s="41"/>
      <c r="J9" s="41"/>
      <c r="K9" s="41"/>
      <c r="L9" s="41"/>
      <c r="M9" s="41"/>
      <c r="N9" s="41"/>
      <c r="O9" s="41"/>
      <c r="P9" s="36"/>
    </row>
    <row r="10" spans="2:18" x14ac:dyDescent="0.25">
      <c r="B10" s="70"/>
      <c r="C10" s="70"/>
      <c r="D10" s="70" t="s">
        <v>194</v>
      </c>
      <c r="E10" s="70"/>
      <c r="F10" s="70"/>
      <c r="G10" s="70"/>
      <c r="H10" s="70"/>
      <c r="I10" s="70"/>
      <c r="J10" s="70"/>
      <c r="K10" s="70"/>
      <c r="L10" s="70"/>
      <c r="M10" s="70"/>
      <c r="N10" s="70"/>
      <c r="O10" s="70"/>
      <c r="P10" s="70"/>
      <c r="Q10" s="70"/>
      <c r="R10" s="70"/>
    </row>
    <row r="11" spans="2:18" x14ac:dyDescent="0.25">
      <c r="B11" s="70"/>
      <c r="C11" s="70"/>
      <c r="D11" s="70"/>
      <c r="E11" s="71" t="s">
        <v>195</v>
      </c>
      <c r="F11" s="70"/>
      <c r="G11" s="70"/>
      <c r="H11" s="70"/>
      <c r="I11" s="70"/>
      <c r="J11" s="70"/>
      <c r="K11" s="70"/>
      <c r="L11" s="70"/>
      <c r="M11" s="70"/>
      <c r="N11" s="70"/>
      <c r="O11" s="70"/>
      <c r="P11" s="70"/>
      <c r="Q11" s="70"/>
      <c r="R11" s="70"/>
    </row>
    <row r="12" spans="2:18" x14ac:dyDescent="0.25">
      <c r="B12" s="70"/>
      <c r="C12" s="70"/>
      <c r="D12" s="70"/>
      <c r="E12" s="70" t="s">
        <v>196</v>
      </c>
      <c r="F12" s="70"/>
      <c r="G12" s="70"/>
      <c r="H12" s="70"/>
      <c r="I12" s="70"/>
      <c r="J12" s="70"/>
      <c r="K12" s="70"/>
      <c r="L12" s="70"/>
      <c r="M12" s="70"/>
      <c r="N12" s="70"/>
      <c r="O12" s="70"/>
      <c r="P12" s="70"/>
      <c r="Q12" s="70"/>
      <c r="R12" s="70"/>
    </row>
    <row r="13" spans="2:18" x14ac:dyDescent="0.25">
      <c r="B13" s="70"/>
      <c r="C13" s="70"/>
      <c r="D13" s="70"/>
      <c r="E13" s="72" t="s">
        <v>325</v>
      </c>
      <c r="F13" s="70"/>
      <c r="G13" s="70"/>
      <c r="H13" s="70"/>
      <c r="I13" s="70"/>
      <c r="J13" s="70"/>
      <c r="K13" s="70"/>
      <c r="L13" s="70"/>
      <c r="M13" s="70"/>
      <c r="N13" s="70"/>
      <c r="O13" s="70"/>
      <c r="P13" s="70"/>
      <c r="Q13" s="70"/>
      <c r="R13" s="70"/>
    </row>
    <row r="14" spans="2:18" ht="6.75" customHeight="1" x14ac:dyDescent="0.25">
      <c r="B14" s="70"/>
      <c r="C14" s="70"/>
      <c r="D14" s="70"/>
      <c r="E14" s="70"/>
      <c r="F14" s="70"/>
      <c r="G14" s="70"/>
      <c r="H14" s="70"/>
      <c r="I14" s="70"/>
      <c r="J14" s="70"/>
      <c r="K14" s="70"/>
      <c r="L14" s="70"/>
      <c r="M14" s="70"/>
      <c r="N14" s="70"/>
      <c r="O14" s="70"/>
      <c r="P14" s="70"/>
      <c r="Q14" s="70"/>
      <c r="R14" s="70"/>
    </row>
    <row r="15" spans="2:18" x14ac:dyDescent="0.25">
      <c r="B15" s="70"/>
      <c r="C15" s="70"/>
      <c r="D15" s="73" t="s">
        <v>197</v>
      </c>
      <c r="E15" s="74"/>
      <c r="F15" s="75"/>
      <c r="G15" s="70"/>
      <c r="H15" s="70"/>
      <c r="I15" s="70"/>
      <c r="J15" s="70"/>
      <c r="K15" s="70"/>
      <c r="L15" s="70"/>
      <c r="M15" s="70"/>
      <c r="N15" s="70"/>
      <c r="O15" s="70"/>
      <c r="P15" s="70"/>
      <c r="Q15" s="70"/>
      <c r="R15" s="70"/>
    </row>
    <row r="16" spans="2:18" x14ac:dyDescent="0.25">
      <c r="B16" s="70"/>
      <c r="C16" s="70"/>
      <c r="D16" s="73"/>
      <c r="E16" s="73" t="s">
        <v>198</v>
      </c>
      <c r="F16" s="75" t="s">
        <v>199</v>
      </c>
      <c r="G16" s="70"/>
      <c r="H16" s="70"/>
      <c r="I16" s="70"/>
      <c r="J16" s="70"/>
      <c r="K16" s="70"/>
      <c r="L16" s="70"/>
      <c r="M16" s="70"/>
      <c r="N16" s="70"/>
      <c r="O16" s="70"/>
      <c r="P16" s="70"/>
      <c r="Q16" s="70"/>
      <c r="R16" s="70"/>
    </row>
    <row r="17" spans="2:18" x14ac:dyDescent="0.25">
      <c r="B17" s="70"/>
      <c r="C17" s="70"/>
      <c r="D17" s="73"/>
      <c r="E17" s="73" t="s">
        <v>200</v>
      </c>
      <c r="F17" s="75" t="s">
        <v>201</v>
      </c>
      <c r="G17" s="70"/>
      <c r="H17" s="70"/>
      <c r="I17" s="70"/>
      <c r="J17" s="70"/>
      <c r="K17" s="70"/>
      <c r="L17" s="70"/>
      <c r="M17" s="70"/>
      <c r="N17" s="70"/>
      <c r="O17" s="70"/>
      <c r="P17" s="70"/>
      <c r="Q17" s="70"/>
      <c r="R17" s="70"/>
    </row>
    <row r="18" spans="2:18" x14ac:dyDescent="0.25">
      <c r="B18" s="70"/>
      <c r="C18" s="70"/>
      <c r="D18" s="73"/>
      <c r="E18" s="73" t="s">
        <v>202</v>
      </c>
      <c r="F18" s="75" t="s">
        <v>199</v>
      </c>
      <c r="G18" s="70"/>
      <c r="H18" s="70"/>
      <c r="I18" s="70"/>
      <c r="J18" s="70"/>
      <c r="K18" s="70"/>
      <c r="L18" s="70"/>
      <c r="M18" s="70"/>
      <c r="N18" s="70"/>
      <c r="O18" s="70"/>
      <c r="P18" s="70"/>
      <c r="Q18" s="70"/>
      <c r="R18" s="70"/>
    </row>
    <row r="19" spans="2:18" x14ac:dyDescent="0.25">
      <c r="B19" s="70"/>
      <c r="C19" s="70"/>
      <c r="D19" s="73"/>
      <c r="E19" s="73" t="s">
        <v>203</v>
      </c>
      <c r="F19" s="75" t="s">
        <v>204</v>
      </c>
      <c r="G19" s="70"/>
      <c r="H19" s="70"/>
      <c r="I19" s="70"/>
      <c r="J19" s="70"/>
      <c r="K19" s="70"/>
      <c r="L19" s="70"/>
      <c r="M19" s="70"/>
      <c r="N19" s="70"/>
      <c r="O19" s="70"/>
      <c r="P19" s="70"/>
      <c r="Q19" s="70"/>
      <c r="R19" s="70"/>
    </row>
    <row r="20" spans="2:18" x14ac:dyDescent="0.25">
      <c r="B20" s="70"/>
      <c r="C20" s="70"/>
      <c r="D20" s="73"/>
      <c r="E20" s="73" t="s">
        <v>205</v>
      </c>
      <c r="F20" s="75" t="s">
        <v>206</v>
      </c>
      <c r="G20" s="70"/>
      <c r="H20" s="70"/>
      <c r="I20" s="70"/>
      <c r="J20" s="70"/>
      <c r="K20" s="70"/>
      <c r="L20" s="70"/>
      <c r="M20" s="70"/>
      <c r="N20" s="70"/>
      <c r="O20" s="70"/>
      <c r="P20" s="70"/>
      <c r="Q20" s="70"/>
      <c r="R20" s="70"/>
    </row>
    <row r="21" spans="2:18" ht="6.75" customHeight="1" x14ac:dyDescent="0.25">
      <c r="B21" s="70"/>
      <c r="C21" s="70"/>
      <c r="D21" s="70"/>
      <c r="E21" s="70"/>
      <c r="F21" s="70"/>
      <c r="G21" s="70"/>
      <c r="H21" s="70"/>
      <c r="I21" s="70"/>
      <c r="J21" s="70"/>
      <c r="K21" s="70"/>
      <c r="L21" s="70"/>
      <c r="M21" s="70"/>
      <c r="N21" s="70"/>
      <c r="O21" s="70"/>
      <c r="P21" s="70"/>
      <c r="Q21" s="70"/>
      <c r="R21" s="70"/>
    </row>
    <row r="22" spans="2:18" x14ac:dyDescent="0.25">
      <c r="B22" s="70"/>
      <c r="C22" s="70"/>
      <c r="D22" s="71" t="s">
        <v>207</v>
      </c>
      <c r="E22" s="70"/>
      <c r="F22" s="70"/>
      <c r="G22" s="70"/>
      <c r="H22" s="70"/>
      <c r="I22" s="70"/>
      <c r="J22" s="70"/>
      <c r="K22" s="70"/>
      <c r="L22" s="70"/>
      <c r="M22" s="70"/>
      <c r="N22" s="70"/>
      <c r="O22" s="70"/>
      <c r="P22" s="70"/>
      <c r="Q22" s="70"/>
      <c r="R22" s="70"/>
    </row>
    <row r="23" spans="2:18" ht="6.75" customHeight="1" x14ac:dyDescent="0.25">
      <c r="B23" s="70"/>
      <c r="C23" s="70"/>
      <c r="D23" s="70"/>
      <c r="E23" s="70"/>
      <c r="F23" s="70"/>
      <c r="G23" s="70"/>
      <c r="H23" s="70"/>
      <c r="I23" s="70"/>
      <c r="J23" s="70"/>
      <c r="K23" s="70"/>
      <c r="L23" s="70"/>
      <c r="M23" s="70"/>
      <c r="N23" s="70"/>
      <c r="O23" s="70"/>
      <c r="P23" s="70"/>
      <c r="Q23" s="70"/>
      <c r="R23" s="70"/>
    </row>
    <row r="24" spans="2:18" x14ac:dyDescent="0.25">
      <c r="B24" s="70"/>
      <c r="C24" s="70"/>
      <c r="D24" s="35" t="s">
        <v>187</v>
      </c>
      <c r="E24" s="70"/>
      <c r="F24" s="70"/>
      <c r="G24" s="70"/>
      <c r="H24" s="70"/>
      <c r="I24" s="70"/>
      <c r="J24" s="70"/>
      <c r="K24" s="70"/>
      <c r="L24" s="70"/>
      <c r="M24" s="70"/>
      <c r="N24" s="70"/>
      <c r="O24" s="70"/>
      <c r="P24" s="70"/>
      <c r="Q24" s="70"/>
      <c r="R24" s="70"/>
    </row>
    <row r="25" spans="2:18" ht="6.75" customHeight="1" x14ac:dyDescent="0.25">
      <c r="B25" s="70"/>
      <c r="C25" s="70"/>
      <c r="D25" s="70"/>
      <c r="E25" s="70"/>
      <c r="F25" s="70"/>
      <c r="G25" s="70"/>
      <c r="H25" s="70"/>
      <c r="I25" s="70"/>
      <c r="J25" s="70"/>
      <c r="K25" s="70"/>
      <c r="L25" s="70"/>
      <c r="M25" s="70"/>
      <c r="N25" s="70"/>
      <c r="O25" s="70"/>
      <c r="P25" s="70"/>
      <c r="Q25" s="70"/>
      <c r="R25" s="70"/>
    </row>
    <row r="26" spans="2:18" x14ac:dyDescent="0.25">
      <c r="B26" s="70"/>
      <c r="C26" s="70"/>
      <c r="D26" s="71" t="s">
        <v>219</v>
      </c>
      <c r="E26" s="70"/>
      <c r="F26" s="70"/>
      <c r="G26" s="70"/>
      <c r="H26" s="70"/>
      <c r="I26" s="70"/>
      <c r="J26" s="70"/>
      <c r="K26" s="70"/>
      <c r="L26" s="70"/>
      <c r="M26" s="70"/>
      <c r="N26" s="70"/>
      <c r="O26" s="70"/>
      <c r="P26" s="70"/>
      <c r="Q26" s="70"/>
      <c r="R26" s="70"/>
    </row>
    <row r="27" spans="2:18" ht="6.75" customHeight="1" x14ac:dyDescent="0.25">
      <c r="B27" s="70"/>
      <c r="C27" s="70"/>
      <c r="D27" s="70"/>
      <c r="E27" s="70"/>
      <c r="F27" s="70"/>
      <c r="G27" s="70"/>
      <c r="H27" s="70"/>
      <c r="I27" s="70"/>
      <c r="J27" s="70"/>
      <c r="K27" s="70"/>
      <c r="L27" s="70"/>
      <c r="M27" s="70"/>
      <c r="N27" s="70"/>
      <c r="O27" s="70"/>
      <c r="P27" s="70"/>
      <c r="Q27" s="70"/>
      <c r="R27" s="70"/>
    </row>
    <row r="28" spans="2:18" x14ac:dyDescent="0.25">
      <c r="B28" s="70"/>
      <c r="C28" s="70"/>
      <c r="D28" s="70" t="s">
        <v>208</v>
      </c>
      <c r="E28" s="70"/>
      <c r="F28" s="70"/>
      <c r="G28" s="70"/>
      <c r="H28" s="70"/>
      <c r="I28" s="70"/>
      <c r="J28" s="70"/>
      <c r="K28" s="70"/>
      <c r="L28" s="70"/>
      <c r="M28" s="70"/>
      <c r="N28" s="70"/>
      <c r="O28" s="70"/>
      <c r="P28" s="70"/>
      <c r="Q28" s="70"/>
      <c r="R28" s="70"/>
    </row>
    <row r="29" spans="2:18" x14ac:dyDescent="0.25">
      <c r="B29" s="70"/>
      <c r="C29" s="70"/>
      <c r="D29" s="70"/>
      <c r="E29" s="70" t="s">
        <v>209</v>
      </c>
      <c r="F29" s="70"/>
      <c r="G29" s="70"/>
      <c r="H29" s="70"/>
      <c r="I29" s="70"/>
      <c r="J29" s="70"/>
      <c r="K29" s="70"/>
      <c r="L29" s="70"/>
      <c r="M29" s="70"/>
      <c r="N29" s="70"/>
      <c r="O29" s="70"/>
      <c r="P29" s="70"/>
      <c r="Q29" s="70"/>
      <c r="R29" s="70"/>
    </row>
    <row r="30" spans="2:18" ht="6.75" customHeight="1" x14ac:dyDescent="0.25">
      <c r="C30" s="41"/>
      <c r="D30" s="41"/>
      <c r="E30" s="41"/>
      <c r="F30" s="41"/>
      <c r="G30" s="41"/>
      <c r="H30" s="41"/>
      <c r="I30" s="41"/>
      <c r="J30" s="41"/>
      <c r="K30" s="41"/>
      <c r="L30" s="41"/>
      <c r="M30" s="41"/>
      <c r="N30" s="41"/>
      <c r="O30" s="41"/>
      <c r="P30" s="36"/>
    </row>
    <row r="31" spans="2:18" x14ac:dyDescent="0.25">
      <c r="C31" s="41"/>
      <c r="D31" s="40" t="s">
        <v>323</v>
      </c>
      <c r="E31" s="44"/>
      <c r="F31" s="41"/>
      <c r="G31" s="41"/>
      <c r="H31" s="41"/>
      <c r="I31" s="41"/>
      <c r="J31" s="41"/>
      <c r="K31" s="41"/>
      <c r="L31" s="41"/>
      <c r="M31" s="41"/>
      <c r="N31" s="41"/>
      <c r="O31" s="41"/>
      <c r="P31" s="36"/>
    </row>
    <row r="32" spans="2:18" ht="6.75" customHeight="1" x14ac:dyDescent="0.25">
      <c r="C32" s="41"/>
      <c r="D32" s="41"/>
      <c r="E32" s="39"/>
      <c r="F32" s="41"/>
      <c r="G32" s="41"/>
      <c r="H32" s="41"/>
      <c r="I32" s="41"/>
      <c r="J32" s="41"/>
      <c r="K32" s="41"/>
      <c r="L32" s="41"/>
      <c r="M32" s="41"/>
      <c r="N32" s="41"/>
      <c r="O32" s="41"/>
      <c r="P32" s="36"/>
    </row>
    <row r="33" spans="3:16" x14ac:dyDescent="0.25">
      <c r="C33" s="41"/>
      <c r="D33" s="76" t="s">
        <v>210</v>
      </c>
      <c r="E33" s="44"/>
      <c r="F33" s="41"/>
      <c r="G33" s="41"/>
      <c r="H33" s="41"/>
      <c r="I33" s="41"/>
      <c r="J33" s="41"/>
      <c r="K33" s="41"/>
      <c r="L33" s="41"/>
      <c r="M33" s="41"/>
      <c r="N33" s="41"/>
      <c r="O33" s="41"/>
      <c r="P33" s="36"/>
    </row>
    <row r="34" spans="3:16" x14ac:dyDescent="0.25">
      <c r="C34" s="41"/>
      <c r="D34" s="41"/>
      <c r="E34" s="39"/>
      <c r="F34" s="41"/>
      <c r="G34" s="41"/>
      <c r="H34" s="41"/>
      <c r="I34" s="41"/>
      <c r="J34" s="41"/>
      <c r="K34" s="41"/>
      <c r="L34" s="41"/>
      <c r="M34" s="41"/>
      <c r="N34" s="41"/>
      <c r="O34" s="41"/>
      <c r="P34" s="36"/>
    </row>
    <row r="35" spans="3:16" x14ac:dyDescent="0.25">
      <c r="C35" s="41"/>
      <c r="D35" s="45" t="s">
        <v>324</v>
      </c>
      <c r="E35" s="46"/>
      <c r="F35" s="41"/>
      <c r="G35" s="41"/>
      <c r="H35" s="41"/>
      <c r="I35" s="41"/>
      <c r="J35" s="41"/>
      <c r="K35" s="41"/>
      <c r="L35" s="41"/>
      <c r="M35" s="41"/>
      <c r="N35" s="41"/>
      <c r="O35" s="41"/>
      <c r="P35" s="36"/>
    </row>
    <row r="36" spans="3:16" x14ac:dyDescent="0.25">
      <c r="C36" s="41"/>
      <c r="D36" s="45"/>
      <c r="E36" s="46" t="s">
        <v>327</v>
      </c>
      <c r="F36" s="41"/>
      <c r="G36" s="41"/>
      <c r="H36" s="41"/>
      <c r="I36" s="41"/>
      <c r="J36" s="41"/>
      <c r="K36" s="41"/>
      <c r="L36" s="41"/>
      <c r="M36" s="41"/>
      <c r="N36" s="41"/>
      <c r="O36" s="41"/>
      <c r="P36" s="36"/>
    </row>
    <row r="37" spans="3:16" x14ac:dyDescent="0.25">
      <c r="C37" s="41"/>
      <c r="D37" s="47"/>
      <c r="E37" s="48" t="s">
        <v>180</v>
      </c>
      <c r="F37" s="46"/>
      <c r="G37" s="46"/>
      <c r="H37" s="46"/>
      <c r="I37" s="46"/>
      <c r="J37" s="46"/>
      <c r="K37" s="46"/>
      <c r="L37" s="46"/>
      <c r="M37" s="41"/>
      <c r="N37" s="41"/>
      <c r="O37" s="41"/>
      <c r="P37" s="36"/>
    </row>
    <row r="38" spans="3:16" x14ac:dyDescent="0.25">
      <c r="C38" s="41"/>
      <c r="D38" s="47"/>
      <c r="E38" s="48"/>
      <c r="F38" s="46"/>
      <c r="G38" s="46"/>
      <c r="H38" s="46"/>
      <c r="I38" s="46"/>
      <c r="J38" s="46"/>
      <c r="K38" s="46"/>
      <c r="L38" s="46"/>
      <c r="M38" s="41"/>
      <c r="N38" s="41"/>
      <c r="O38" s="41"/>
      <c r="P38" s="36"/>
    </row>
    <row r="39" spans="3:16" ht="6.75" customHeight="1" x14ac:dyDescent="0.25">
      <c r="C39" s="41"/>
      <c r="D39" s="41"/>
      <c r="E39" s="41"/>
      <c r="F39" s="41"/>
      <c r="G39" s="41"/>
      <c r="H39" s="41"/>
      <c r="I39" s="41"/>
      <c r="J39" s="41"/>
      <c r="K39" s="41"/>
      <c r="L39" s="41"/>
      <c r="M39" s="41"/>
      <c r="N39" s="41"/>
      <c r="O39" s="41"/>
      <c r="P39" s="36"/>
    </row>
    <row r="40" spans="3:16" x14ac:dyDescent="0.25">
      <c r="C40" s="41"/>
      <c r="D40" s="41"/>
      <c r="E40" s="41"/>
      <c r="F40" s="41"/>
      <c r="G40" s="41"/>
      <c r="H40" s="41"/>
      <c r="I40" s="41"/>
      <c r="J40" s="41"/>
      <c r="K40" s="41"/>
      <c r="L40" s="41" t="s">
        <v>181</v>
      </c>
      <c r="M40" s="41"/>
      <c r="N40" s="41"/>
      <c r="O40" s="41"/>
      <c r="P40" s="36"/>
    </row>
    <row r="41" spans="3:16" x14ac:dyDescent="0.25">
      <c r="C41" s="41"/>
      <c r="D41" s="41"/>
      <c r="E41" s="41"/>
      <c r="F41" s="41"/>
      <c r="G41" s="41"/>
      <c r="H41" s="41"/>
      <c r="I41" s="41"/>
      <c r="J41" s="41"/>
      <c r="K41" s="41"/>
      <c r="L41" s="35" t="s">
        <v>182</v>
      </c>
      <c r="M41" s="41"/>
      <c r="N41" s="41"/>
      <c r="O41" s="41"/>
      <c r="P41" s="36"/>
    </row>
    <row r="42" spans="3:16" x14ac:dyDescent="0.25">
      <c r="C42" s="41"/>
      <c r="D42" s="41"/>
      <c r="E42" s="41"/>
      <c r="F42" s="41"/>
      <c r="G42" s="41"/>
      <c r="H42" s="41"/>
      <c r="I42" s="41"/>
      <c r="J42" s="41"/>
      <c r="K42" s="41"/>
      <c r="L42" s="49" t="s">
        <v>183</v>
      </c>
      <c r="M42" s="41"/>
      <c r="N42" s="41"/>
      <c r="O42" s="41"/>
    </row>
    <row r="43" spans="3:16" ht="6.75" customHeight="1" x14ac:dyDescent="0.25">
      <c r="C43" s="41"/>
      <c r="D43" s="41"/>
      <c r="E43" s="41"/>
      <c r="F43" s="41"/>
      <c r="G43" s="41"/>
      <c r="H43" s="41"/>
      <c r="I43" s="41"/>
      <c r="J43" s="41"/>
      <c r="K43" s="41"/>
      <c r="L43" s="41"/>
      <c r="M43" s="41"/>
      <c r="N43" s="41"/>
      <c r="O43" s="41"/>
    </row>
    <row r="44" spans="3:16" x14ac:dyDescent="0.25">
      <c r="C44" s="41"/>
      <c r="D44" s="41"/>
      <c r="E44" s="41"/>
      <c r="F44" s="41"/>
      <c r="G44" s="41"/>
      <c r="H44" s="41"/>
      <c r="I44" s="41"/>
      <c r="J44" s="41"/>
      <c r="K44" s="41"/>
      <c r="M44" s="41"/>
    </row>
    <row r="45" spans="3:16" x14ac:dyDescent="0.25">
      <c r="C45" s="41"/>
      <c r="D45" s="41"/>
      <c r="E45" s="41"/>
      <c r="F45" s="41"/>
      <c r="G45" s="41"/>
      <c r="H45" s="41"/>
      <c r="I45" s="41"/>
      <c r="J45" s="41"/>
      <c r="K45" s="41"/>
      <c r="L45" s="41"/>
      <c r="M45" s="41"/>
      <c r="N45" s="41"/>
      <c r="O45" s="41"/>
      <c r="P45" s="36"/>
    </row>
    <row r="46" spans="3:16" x14ac:dyDescent="0.25">
      <c r="C46" s="36"/>
      <c r="D46" s="33"/>
      <c r="E46" s="5"/>
      <c r="F46" s="36"/>
      <c r="G46" s="36"/>
      <c r="H46" s="36"/>
      <c r="I46" s="36"/>
      <c r="J46" s="36"/>
      <c r="K46" s="36"/>
      <c r="L46" s="36"/>
      <c r="M46" s="36"/>
      <c r="N46" s="36"/>
      <c r="O46" s="36"/>
      <c r="P46" s="36"/>
    </row>
    <row r="47" spans="3:16" x14ac:dyDescent="0.25">
      <c r="C47" s="36"/>
      <c r="D47" s="30"/>
      <c r="E47" s="32"/>
      <c r="F47" s="36"/>
      <c r="G47" s="36"/>
      <c r="H47" s="36"/>
      <c r="I47" s="36"/>
      <c r="J47" s="36"/>
      <c r="K47" s="36"/>
      <c r="L47" s="36"/>
      <c r="M47" s="36"/>
      <c r="N47" s="36"/>
      <c r="O47" s="36"/>
      <c r="P47" s="36"/>
    </row>
    <row r="48" spans="3:16" x14ac:dyDescent="0.25">
      <c r="C48" s="36"/>
      <c r="D48" s="36"/>
      <c r="E48" s="36"/>
      <c r="F48" s="36"/>
      <c r="G48" s="36"/>
      <c r="H48" s="36"/>
      <c r="I48" s="36"/>
      <c r="J48" s="36"/>
      <c r="K48" s="36"/>
      <c r="L48" s="36"/>
      <c r="M48" s="36"/>
      <c r="N48" s="36"/>
      <c r="O48" s="36"/>
      <c r="P48" s="36"/>
    </row>
    <row r="49" spans="3:16" x14ac:dyDescent="0.25">
      <c r="C49" s="36"/>
      <c r="D49" s="36"/>
      <c r="E49" s="36"/>
      <c r="F49" s="36"/>
      <c r="G49" s="36"/>
      <c r="H49" s="36"/>
      <c r="I49" s="36"/>
      <c r="J49" s="36"/>
      <c r="K49" s="36"/>
      <c r="L49" s="36"/>
      <c r="M49" s="36"/>
      <c r="N49" s="36"/>
      <c r="O49" s="36"/>
      <c r="P49" s="36"/>
    </row>
    <row r="50" spans="3:16" x14ac:dyDescent="0.25">
      <c r="C50" s="36"/>
      <c r="D50" s="36"/>
      <c r="E50" s="36"/>
      <c r="F50" s="36"/>
      <c r="G50" s="36"/>
      <c r="H50" s="36"/>
      <c r="I50" s="36"/>
      <c r="J50" s="36"/>
      <c r="K50" s="36"/>
      <c r="L50" s="36"/>
      <c r="M50" s="36"/>
      <c r="N50" s="36"/>
      <c r="O50" s="36"/>
      <c r="P50" s="36"/>
    </row>
  </sheetData>
  <phoneticPr fontId="6"/>
  <hyperlinks>
    <hyperlink ref="L42" r:id="rId1"/>
    <hyperlink ref="E37" r:id="rId2"/>
  </hyperlinks>
  <pageMargins left="0.70866141732283472" right="0.70866141732283472" top="0.74803149606299213" bottom="0.15748031496062992" header="0.31496062992125984" footer="0.31496062992125984"/>
  <pageSetup paperSize="9" scale="95" orientation="landscape" verticalDpi="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9" width="9.7109375" style="1" customWidth="1"/>
    <col min="30" max="30" width="9.7109375" style="111" customWidth="1"/>
    <col min="31" max="31" width="14.5703125" style="64" customWidth="1"/>
    <col min="32" max="16384" width="9.140625" style="1"/>
  </cols>
  <sheetData>
    <row r="1" spans="1:31" ht="15.75" customHeight="1" x14ac:dyDescent="0.25">
      <c r="A1" s="161" t="s">
        <v>356</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51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1"/>
      <c r="B5" s="89" t="s">
        <v>0</v>
      </c>
      <c r="C5" s="130" t="s">
        <v>1</v>
      </c>
      <c r="D5" s="131" t="s">
        <v>220</v>
      </c>
      <c r="E5" s="131" t="s">
        <v>221</v>
      </c>
      <c r="F5" s="131" t="s">
        <v>222</v>
      </c>
      <c r="G5" s="131" t="s">
        <v>223</v>
      </c>
      <c r="H5" s="131" t="s">
        <v>224</v>
      </c>
      <c r="I5" s="131" t="s">
        <v>225</v>
      </c>
      <c r="J5" s="131" t="s">
        <v>226</v>
      </c>
      <c r="K5" s="131" t="s">
        <v>227</v>
      </c>
      <c r="L5" s="131" t="s">
        <v>228</v>
      </c>
      <c r="M5" s="131" t="s">
        <v>229</v>
      </c>
      <c r="N5" s="131" t="s">
        <v>230</v>
      </c>
      <c r="O5" s="131" t="s">
        <v>231</v>
      </c>
      <c r="P5" s="131" t="s">
        <v>232</v>
      </c>
      <c r="Q5" s="131" t="s">
        <v>233</v>
      </c>
      <c r="R5" s="131" t="s">
        <v>234</v>
      </c>
      <c r="S5" s="131" t="s">
        <v>235</v>
      </c>
      <c r="T5" s="131" t="s">
        <v>236</v>
      </c>
      <c r="U5" s="131" t="s">
        <v>237</v>
      </c>
      <c r="V5" s="131" t="s">
        <v>238</v>
      </c>
      <c r="W5" s="131" t="s">
        <v>239</v>
      </c>
      <c r="X5" s="131" t="s">
        <v>240</v>
      </c>
      <c r="Y5" s="131" t="s">
        <v>241</v>
      </c>
      <c r="Z5" s="131" t="s">
        <v>242</v>
      </c>
      <c r="AA5" s="131" t="s">
        <v>243</v>
      </c>
      <c r="AB5" s="131" t="s">
        <v>244</v>
      </c>
      <c r="AC5" s="131" t="s">
        <v>245</v>
      </c>
      <c r="AD5" s="132" t="s">
        <v>246</v>
      </c>
      <c r="AE5" s="133" t="s">
        <v>247</v>
      </c>
    </row>
    <row r="6" spans="1:31" s="51" customFormat="1" ht="12.75" x14ac:dyDescent="0.2">
      <c r="A6" s="50" t="s">
        <v>105</v>
      </c>
      <c r="B6" s="56" t="s">
        <v>2</v>
      </c>
      <c r="C6" s="145">
        <v>120087.05194985373</v>
      </c>
      <c r="D6" s="105">
        <v>120087.05194985373</v>
      </c>
      <c r="E6" s="105">
        <v>120165.45802915105</v>
      </c>
      <c r="F6" s="105">
        <v>119701.36568630244</v>
      </c>
      <c r="G6" s="105">
        <v>116250.8899868569</v>
      </c>
      <c r="H6" s="105">
        <v>113054.28678369075</v>
      </c>
      <c r="I6" s="105">
        <v>111684.51822906107</v>
      </c>
      <c r="J6" s="105">
        <v>111818.00854823063</v>
      </c>
      <c r="K6" s="105">
        <v>114634.2292974819</v>
      </c>
      <c r="L6" s="105">
        <v>113595.14973131921</v>
      </c>
      <c r="M6" s="105">
        <v>109527.56776633617</v>
      </c>
      <c r="N6" s="105">
        <v>113009.84072447343</v>
      </c>
      <c r="O6" s="105">
        <v>111415.87935814229</v>
      </c>
      <c r="P6" s="105">
        <v>109679.50236487052</v>
      </c>
      <c r="Q6" s="105">
        <v>104638.69956056647</v>
      </c>
      <c r="R6" s="105">
        <v>106592.02087148726</v>
      </c>
      <c r="S6" s="105">
        <v>108280.56423294151</v>
      </c>
      <c r="T6" s="105">
        <v>107749.93530531526</v>
      </c>
      <c r="U6" s="105">
        <v>107547.73601939963</v>
      </c>
      <c r="V6" s="105">
        <v>105746.3602597087</v>
      </c>
      <c r="W6" s="105">
        <v>105096.37953936642</v>
      </c>
      <c r="X6" s="105">
        <v>103085.79660580418</v>
      </c>
      <c r="Y6" s="105">
        <v>105092.28361616345</v>
      </c>
      <c r="Z6" s="105">
        <v>104594.30323028675</v>
      </c>
      <c r="AA6" s="105">
        <v>103672.34467816218</v>
      </c>
      <c r="AB6" s="105">
        <v>101649.01599656849</v>
      </c>
      <c r="AC6" s="105">
        <v>102326.08561555615</v>
      </c>
      <c r="AD6" s="146">
        <v>102804.92710869794</v>
      </c>
      <c r="AE6" s="102">
        <v>-0.14391330755935708</v>
      </c>
    </row>
    <row r="7" spans="1:31" s="51" customFormat="1" ht="12.75" x14ac:dyDescent="0.2">
      <c r="A7" s="50" t="s">
        <v>106</v>
      </c>
      <c r="B7" s="56" t="s">
        <v>4</v>
      </c>
      <c r="C7" s="145">
        <v>10405.485577163781</v>
      </c>
      <c r="D7" s="105">
        <v>10405.485577163781</v>
      </c>
      <c r="E7" s="105">
        <v>10283.866354436856</v>
      </c>
      <c r="F7" s="105">
        <v>9999.5459329118385</v>
      </c>
      <c r="G7" s="105">
        <v>9914.9988116735949</v>
      </c>
      <c r="H7" s="105">
        <v>9627.6947739966017</v>
      </c>
      <c r="I7" s="105">
        <v>9561.3658278611547</v>
      </c>
      <c r="J7" s="105">
        <v>9256.9122668000473</v>
      </c>
      <c r="K7" s="105">
        <v>8954.7873788151137</v>
      </c>
      <c r="L7" s="105">
        <v>8776.3556770985724</v>
      </c>
      <c r="M7" s="105">
        <v>8597.3637592356808</v>
      </c>
      <c r="N7" s="105">
        <v>8433.8267639653641</v>
      </c>
      <c r="O7" s="105">
        <v>8274.3756607838532</v>
      </c>
      <c r="P7" s="105">
        <v>8130.4438706506726</v>
      </c>
      <c r="Q7" s="105">
        <v>8067.1111831284361</v>
      </c>
      <c r="R7" s="105">
        <v>8067.7252099901334</v>
      </c>
      <c r="S7" s="105">
        <v>7829.7617535820191</v>
      </c>
      <c r="T7" s="105">
        <v>7704.5782908556948</v>
      </c>
      <c r="U7" s="105">
        <v>7579.4139682914793</v>
      </c>
      <c r="V7" s="105">
        <v>7445.8655664284133</v>
      </c>
      <c r="W7" s="105">
        <v>7354.4777382945913</v>
      </c>
      <c r="X7" s="105">
        <v>7255.0213802361523</v>
      </c>
      <c r="Y7" s="105">
        <v>7052.6182833727362</v>
      </c>
      <c r="Z7" s="105">
        <v>6942.7270661889152</v>
      </c>
      <c r="AA7" s="105">
        <v>6850.7866102905991</v>
      </c>
      <c r="AB7" s="105">
        <v>6708.7250814401368</v>
      </c>
      <c r="AC7" s="105">
        <v>6631.7787986054727</v>
      </c>
      <c r="AD7" s="146">
        <v>6567.0722105413843</v>
      </c>
      <c r="AE7" s="102">
        <v>-0.36888363720827255</v>
      </c>
    </row>
    <row r="8" spans="1:31" s="51" customFormat="1" ht="12.75" x14ac:dyDescent="0.2">
      <c r="A8" s="50" t="s">
        <v>107</v>
      </c>
      <c r="B8" s="56" t="s">
        <v>5</v>
      </c>
      <c r="C8" s="145">
        <v>18604.530174392301</v>
      </c>
      <c r="D8" s="105">
        <v>18604.530174392301</v>
      </c>
      <c r="E8" s="105">
        <v>17814.68883668934</v>
      </c>
      <c r="F8" s="105">
        <v>16681.073783734311</v>
      </c>
      <c r="G8" s="105">
        <v>15748.1723069296</v>
      </c>
      <c r="H8" s="105">
        <v>14973.642344646842</v>
      </c>
      <c r="I8" s="105">
        <v>14195.466044788844</v>
      </c>
      <c r="J8" s="105">
        <v>14116.783209883073</v>
      </c>
      <c r="K8" s="105">
        <v>14087.754700508785</v>
      </c>
      <c r="L8" s="105">
        <v>14047.251294402591</v>
      </c>
      <c r="M8" s="105">
        <v>13614.728219529368</v>
      </c>
      <c r="N8" s="105">
        <v>13392.858488591724</v>
      </c>
      <c r="O8" s="105">
        <v>13263.915660258834</v>
      </c>
      <c r="P8" s="105">
        <v>13133.100361286435</v>
      </c>
      <c r="Q8" s="105">
        <v>13259.449899376827</v>
      </c>
      <c r="R8" s="105">
        <v>14006.88322721503</v>
      </c>
      <c r="S8" s="105">
        <v>13938.880508098324</v>
      </c>
      <c r="T8" s="105">
        <v>14386.723061545403</v>
      </c>
      <c r="U8" s="105">
        <v>14820.151519062321</v>
      </c>
      <c r="V8" s="105">
        <v>15881.880132796172</v>
      </c>
      <c r="W8" s="105">
        <v>15956.813442984136</v>
      </c>
      <c r="X8" s="105">
        <v>16388.675393657075</v>
      </c>
      <c r="Y8" s="105">
        <v>16061.006740698554</v>
      </c>
      <c r="Z8" s="105">
        <v>16367.209090592774</v>
      </c>
      <c r="AA8" s="105">
        <v>16871.313259863844</v>
      </c>
      <c r="AB8" s="105">
        <v>16973.444281824603</v>
      </c>
      <c r="AC8" s="105">
        <v>17368.662837497195</v>
      </c>
      <c r="AD8" s="146">
        <v>17028.132277698405</v>
      </c>
      <c r="AE8" s="102">
        <v>-8.4731937969800802E-2</v>
      </c>
    </row>
    <row r="9" spans="1:31" s="51" customFormat="1" ht="12.75" x14ac:dyDescent="0.2">
      <c r="A9" s="50" t="s">
        <v>108</v>
      </c>
      <c r="B9" s="56" t="s">
        <v>6</v>
      </c>
      <c r="C9" s="145">
        <v>12197.203160020348</v>
      </c>
      <c r="D9" s="105">
        <v>12197.203160020348</v>
      </c>
      <c r="E9" s="105">
        <v>12151.159711764827</v>
      </c>
      <c r="F9" s="105">
        <v>12058.87524659309</v>
      </c>
      <c r="G9" s="105">
        <v>12009.079715570757</v>
      </c>
      <c r="H9" s="105">
        <v>12055.742598936075</v>
      </c>
      <c r="I9" s="105">
        <v>12136.521176287803</v>
      </c>
      <c r="J9" s="105">
        <v>11982.836381619336</v>
      </c>
      <c r="K9" s="105">
        <v>11873.120555571433</v>
      </c>
      <c r="L9" s="105">
        <v>11707.545124957454</v>
      </c>
      <c r="M9" s="105">
        <v>11451.054473126644</v>
      </c>
      <c r="N9" s="105">
        <v>11008.005450881956</v>
      </c>
      <c r="O9" s="105">
        <v>10558.698826226111</v>
      </c>
      <c r="P9" s="105">
        <v>10124.612158029657</v>
      </c>
      <c r="Q9" s="105">
        <v>9548.982380486992</v>
      </c>
      <c r="R9" s="105">
        <v>9497.7993274846012</v>
      </c>
      <c r="S9" s="105">
        <v>9254.1070668638295</v>
      </c>
      <c r="T9" s="105">
        <v>9157.8703892196554</v>
      </c>
      <c r="U9" s="105">
        <v>9100.1728372772559</v>
      </c>
      <c r="V9" s="105">
        <v>8899.3729470518174</v>
      </c>
      <c r="W9" s="105">
        <v>8833.5559665907494</v>
      </c>
      <c r="X9" s="105">
        <v>8789.0976027245761</v>
      </c>
      <c r="Y9" s="105">
        <v>8523.2555904191449</v>
      </c>
      <c r="Z9" s="105">
        <v>8391.4296034664949</v>
      </c>
      <c r="AA9" s="105">
        <v>8242.2527205745446</v>
      </c>
      <c r="AB9" s="105">
        <v>8154.4311857423263</v>
      </c>
      <c r="AC9" s="105">
        <v>8106.5572011060231</v>
      </c>
      <c r="AD9" s="146">
        <v>8043.9175191365975</v>
      </c>
      <c r="AE9" s="102">
        <v>-0.34051131119118144</v>
      </c>
    </row>
    <row r="10" spans="1:31" s="51" customFormat="1" ht="12.75" x14ac:dyDescent="0.2">
      <c r="A10" s="50" t="s">
        <v>109</v>
      </c>
      <c r="B10" s="56" t="s">
        <v>7</v>
      </c>
      <c r="C10" s="145">
        <v>16838.355305486501</v>
      </c>
      <c r="D10" s="105">
        <v>16149.613669334738</v>
      </c>
      <c r="E10" s="105">
        <v>15121.201026433906</v>
      </c>
      <c r="F10" s="105">
        <v>14807.4046281026</v>
      </c>
      <c r="G10" s="105">
        <v>13723.330591578619</v>
      </c>
      <c r="H10" s="105">
        <v>11819.343199245908</v>
      </c>
      <c r="I10" s="105">
        <v>11877.2974790971</v>
      </c>
      <c r="J10" s="105">
        <v>11776.641621191167</v>
      </c>
      <c r="K10" s="105">
        <v>11390.891735713927</v>
      </c>
      <c r="L10" s="105">
        <v>10786.721213949422</v>
      </c>
      <c r="M10" s="105">
        <v>10279.69651243758</v>
      </c>
      <c r="N10" s="105">
        <v>10149.397891289453</v>
      </c>
      <c r="O10" s="105">
        <v>9455.189914562312</v>
      </c>
      <c r="P10" s="105">
        <v>9305.981106201285</v>
      </c>
      <c r="Q10" s="105">
        <v>9675.9449958333134</v>
      </c>
      <c r="R10" s="105">
        <v>9093.3034496027085</v>
      </c>
      <c r="S10" s="105">
        <v>8662.4274876411855</v>
      </c>
      <c r="T10" s="105">
        <v>8377.185733647364</v>
      </c>
      <c r="U10" s="105">
        <v>8314.3488130942314</v>
      </c>
      <c r="V10" s="105">
        <v>8097.7608100509997</v>
      </c>
      <c r="W10" s="105">
        <v>7760.8026071004406</v>
      </c>
      <c r="X10" s="105">
        <v>7736.2207415792882</v>
      </c>
      <c r="Y10" s="105">
        <v>7972.4738104459148</v>
      </c>
      <c r="Z10" s="105">
        <v>7605.0301980502427</v>
      </c>
      <c r="AA10" s="105">
        <v>7495.5296112646811</v>
      </c>
      <c r="AB10" s="105">
        <v>7389.6381695838954</v>
      </c>
      <c r="AC10" s="105">
        <v>7339.677248158031</v>
      </c>
      <c r="AD10" s="146">
        <v>7048.4250440440564</v>
      </c>
      <c r="AE10" s="102">
        <v>-0.58140656161665372</v>
      </c>
    </row>
    <row r="11" spans="1:31" s="51" customFormat="1" ht="12.75" x14ac:dyDescent="0.2">
      <c r="A11" s="50" t="s">
        <v>110</v>
      </c>
      <c r="B11" s="56" t="s">
        <v>8</v>
      </c>
      <c r="C11" s="145">
        <v>88312.553379727658</v>
      </c>
      <c r="D11" s="105">
        <v>88312.553379727658</v>
      </c>
      <c r="E11" s="105">
        <v>90299.823045360143</v>
      </c>
      <c r="F11" s="105">
        <v>94811.982390766483</v>
      </c>
      <c r="G11" s="105">
        <v>98044.033365494688</v>
      </c>
      <c r="H11" s="105">
        <v>101677.09370685118</v>
      </c>
      <c r="I11" s="105">
        <v>105784.83024630477</v>
      </c>
      <c r="J11" s="105">
        <v>109375.00709031806</v>
      </c>
      <c r="K11" s="105">
        <v>111221.20593301955</v>
      </c>
      <c r="L11" s="105">
        <v>112606.78160149304</v>
      </c>
      <c r="M11" s="105">
        <v>112438.29688819346</v>
      </c>
      <c r="N11" s="105">
        <v>112363.82630138569</v>
      </c>
      <c r="O11" s="105">
        <v>111055.84268194441</v>
      </c>
      <c r="P11" s="105">
        <v>108934.54850777607</v>
      </c>
      <c r="Q11" s="105">
        <v>108072.52228889221</v>
      </c>
      <c r="R11" s="105">
        <v>108597.09932762566</v>
      </c>
      <c r="S11" s="105">
        <v>107524.98276182952</v>
      </c>
      <c r="T11" s="105">
        <v>106832.01250036036</v>
      </c>
      <c r="U11" s="105">
        <v>104897.88264365149</v>
      </c>
      <c r="V11" s="105">
        <v>101731.89019032223</v>
      </c>
      <c r="W11" s="105">
        <v>96670.999225391977</v>
      </c>
      <c r="X11" s="105">
        <v>94149.513628131332</v>
      </c>
      <c r="Y11" s="105">
        <v>94252.955859337686</v>
      </c>
      <c r="Z11" s="105">
        <v>96596.547199249471</v>
      </c>
      <c r="AA11" s="105">
        <v>98574.606231433645</v>
      </c>
      <c r="AB11" s="105">
        <v>101002.83838541247</v>
      </c>
      <c r="AC11" s="105">
        <v>99423.957087003539</v>
      </c>
      <c r="AD11" s="146">
        <v>95628.844989223449</v>
      </c>
      <c r="AE11" s="102">
        <v>8.2845431702524661E-2</v>
      </c>
    </row>
    <row r="12" spans="1:31" s="51" customFormat="1" ht="12.75" x14ac:dyDescent="0.2">
      <c r="A12" s="50" t="s">
        <v>111</v>
      </c>
      <c r="B12" s="56" t="s">
        <v>9</v>
      </c>
      <c r="C12" s="145">
        <v>4354.4921268742792</v>
      </c>
      <c r="D12" s="105">
        <v>4354.4921268742792</v>
      </c>
      <c r="E12" s="105">
        <v>4208.0235142934744</v>
      </c>
      <c r="F12" s="105">
        <v>3766.259304087378</v>
      </c>
      <c r="G12" s="105">
        <v>3824.9237861358361</v>
      </c>
      <c r="H12" s="105">
        <v>3606.6131736810539</v>
      </c>
      <c r="I12" s="105">
        <v>3547.9349052362822</v>
      </c>
      <c r="J12" s="105">
        <v>3533.6683718096651</v>
      </c>
      <c r="K12" s="105">
        <v>3476.3415065767049</v>
      </c>
      <c r="L12" s="105">
        <v>3434.8397820420573</v>
      </c>
      <c r="M12" s="105">
        <v>3450.6732076190333</v>
      </c>
      <c r="N12" s="105">
        <v>3377.0123797931888</v>
      </c>
      <c r="O12" s="105">
        <v>3459.6858145566744</v>
      </c>
      <c r="P12" s="105">
        <v>3458.4210143488599</v>
      </c>
      <c r="Q12" s="105">
        <v>3589.2525497643801</v>
      </c>
      <c r="R12" s="105">
        <v>3757.033152447817</v>
      </c>
      <c r="S12" s="105">
        <v>3702.2234324019187</v>
      </c>
      <c r="T12" s="105">
        <v>3818.3934962731578</v>
      </c>
      <c r="U12" s="105">
        <v>3822.951144989227</v>
      </c>
      <c r="V12" s="105">
        <v>3824.4689618739862</v>
      </c>
      <c r="W12" s="105">
        <v>3920.0200597983417</v>
      </c>
      <c r="X12" s="105">
        <v>3972.7532723454615</v>
      </c>
      <c r="Y12" s="105">
        <v>3961.3046772529342</v>
      </c>
      <c r="Z12" s="105">
        <v>3864.4651590128533</v>
      </c>
      <c r="AA12" s="105">
        <v>3788.5139351282446</v>
      </c>
      <c r="AB12" s="105">
        <v>3738.3103317770442</v>
      </c>
      <c r="AC12" s="105">
        <v>3949.1973368422073</v>
      </c>
      <c r="AD12" s="146">
        <v>3950.9186649094481</v>
      </c>
      <c r="AE12" s="102">
        <v>-9.2679800584350158E-2</v>
      </c>
    </row>
    <row r="13" spans="1:31" s="51" customFormat="1" ht="12.75" x14ac:dyDescent="0.2">
      <c r="A13" s="50" t="s">
        <v>112</v>
      </c>
      <c r="B13" s="56" t="s">
        <v>10</v>
      </c>
      <c r="C13" s="145">
        <v>653.09768000000008</v>
      </c>
      <c r="D13" s="105">
        <v>653.09768000000008</v>
      </c>
      <c r="E13" s="105">
        <v>664.57698349999998</v>
      </c>
      <c r="F13" s="105">
        <v>682.53201000000001</v>
      </c>
      <c r="G13" s="105">
        <v>706.70158524999999</v>
      </c>
      <c r="H13" s="105">
        <v>719.60962925000001</v>
      </c>
      <c r="I13" s="105">
        <v>740.59394850000001</v>
      </c>
      <c r="J13" s="105">
        <v>757.25156649999997</v>
      </c>
      <c r="K13" s="105">
        <v>761.01527725000005</v>
      </c>
      <c r="L13" s="105">
        <v>762.31406849999996</v>
      </c>
      <c r="M13" s="105">
        <v>765.50726899999995</v>
      </c>
      <c r="N13" s="105">
        <v>781.78307325000003</v>
      </c>
      <c r="O13" s="105">
        <v>813.25063699999998</v>
      </c>
      <c r="P13" s="105">
        <v>837.39647500000012</v>
      </c>
      <c r="Q13" s="105">
        <v>829.14234699999997</v>
      </c>
      <c r="R13" s="105">
        <v>824.96416900000008</v>
      </c>
      <c r="S13" s="105">
        <v>808.11940425</v>
      </c>
      <c r="T13" s="105">
        <v>809.98062900000002</v>
      </c>
      <c r="U13" s="105">
        <v>813.30870154999991</v>
      </c>
      <c r="V13" s="105">
        <v>811.67133445000013</v>
      </c>
      <c r="W13" s="105">
        <v>812.30614222500003</v>
      </c>
      <c r="X13" s="105">
        <v>819.42648642500001</v>
      </c>
      <c r="Y13" s="105">
        <v>823.99011370000005</v>
      </c>
      <c r="Z13" s="105">
        <v>812.73308510000004</v>
      </c>
      <c r="AA13" s="105">
        <v>805.96512312499988</v>
      </c>
      <c r="AB13" s="105">
        <v>805.70974914999999</v>
      </c>
      <c r="AC13" s="105">
        <v>822.08623802500006</v>
      </c>
      <c r="AD13" s="146">
        <v>851.36066844999993</v>
      </c>
      <c r="AE13" s="102">
        <v>0.30357325484604358</v>
      </c>
    </row>
    <row r="14" spans="1:31" s="51" customFormat="1" ht="12.75" x14ac:dyDescent="0.2">
      <c r="A14" s="50" t="s">
        <v>113</v>
      </c>
      <c r="B14" s="56" t="s">
        <v>11</v>
      </c>
      <c r="C14" s="145">
        <v>23613.434106431614</v>
      </c>
      <c r="D14" s="105">
        <v>23613.434106431614</v>
      </c>
      <c r="E14" s="105">
        <v>22040.254893996625</v>
      </c>
      <c r="F14" s="105">
        <v>20673.316473685925</v>
      </c>
      <c r="G14" s="105">
        <v>19748.745128640989</v>
      </c>
      <c r="H14" s="105">
        <v>18615.527705990124</v>
      </c>
      <c r="I14" s="105">
        <v>18194.770738602892</v>
      </c>
      <c r="J14" s="105">
        <v>18039.281665186358</v>
      </c>
      <c r="K14" s="105">
        <v>17629.385258001636</v>
      </c>
      <c r="L14" s="105">
        <v>16937.143442973629</v>
      </c>
      <c r="M14" s="105">
        <v>16208.602983317765</v>
      </c>
      <c r="N14" s="105">
        <v>15383.472463546725</v>
      </c>
      <c r="O14" s="105">
        <v>15142.055902936519</v>
      </c>
      <c r="P14" s="105">
        <v>14717.158914766231</v>
      </c>
      <c r="Q14" s="105">
        <v>14726.368423313712</v>
      </c>
      <c r="R14" s="105">
        <v>14306.612142984673</v>
      </c>
      <c r="S14" s="105">
        <v>14681.917117887877</v>
      </c>
      <c r="T14" s="105">
        <v>14918.169541569989</v>
      </c>
      <c r="U14" s="105">
        <v>14485.117419373491</v>
      </c>
      <c r="V14" s="105">
        <v>14609.712487460396</v>
      </c>
      <c r="W14" s="105">
        <v>14264.085651100913</v>
      </c>
      <c r="X14" s="105">
        <v>14479.14474467539</v>
      </c>
      <c r="Y14" s="105">
        <v>14512.699461005775</v>
      </c>
      <c r="Z14" s="105">
        <v>14500.364243329441</v>
      </c>
      <c r="AA14" s="105">
        <v>13923.290086155324</v>
      </c>
      <c r="AB14" s="105">
        <v>13925.45776325422</v>
      </c>
      <c r="AC14" s="105">
        <v>13993.082475587085</v>
      </c>
      <c r="AD14" s="146">
        <v>13771.597477110168</v>
      </c>
      <c r="AE14" s="102">
        <v>-0.41678972168816458</v>
      </c>
    </row>
    <row r="15" spans="1:31" s="51" customFormat="1" ht="12.75" x14ac:dyDescent="0.2">
      <c r="A15" s="50" t="s">
        <v>114</v>
      </c>
      <c r="B15" s="56" t="s">
        <v>12</v>
      </c>
      <c r="C15" s="145">
        <v>7667.6738085240531</v>
      </c>
      <c r="D15" s="105">
        <v>7667.6738085240531</v>
      </c>
      <c r="E15" s="105">
        <v>7857.9177272647894</v>
      </c>
      <c r="F15" s="105">
        <v>7935.6680180431586</v>
      </c>
      <c r="G15" s="105">
        <v>8131.2038495131847</v>
      </c>
      <c r="H15" s="105">
        <v>8022.793924417756</v>
      </c>
      <c r="I15" s="105">
        <v>8099.0872686914518</v>
      </c>
      <c r="J15" s="105">
        <v>8213.900941855085</v>
      </c>
      <c r="K15" s="105">
        <v>8105.2363781359572</v>
      </c>
      <c r="L15" s="105">
        <v>8161.1057891214341</v>
      </c>
      <c r="M15" s="105">
        <v>8065.4305813626952</v>
      </c>
      <c r="N15" s="105">
        <v>7958.3364606098539</v>
      </c>
      <c r="O15" s="105">
        <v>8196.7198663456511</v>
      </c>
      <c r="P15" s="105">
        <v>8124.5811589444684</v>
      </c>
      <c r="Q15" s="105">
        <v>8132.8324425586989</v>
      </c>
      <c r="R15" s="105">
        <v>7956.167138386164</v>
      </c>
      <c r="S15" s="105">
        <v>7720.4399506679065</v>
      </c>
      <c r="T15" s="105">
        <v>7626.536823006948</v>
      </c>
      <c r="U15" s="105">
        <v>7610.1754484151716</v>
      </c>
      <c r="V15" s="105">
        <v>7478.531712835812</v>
      </c>
      <c r="W15" s="105">
        <v>7336.4137111285845</v>
      </c>
      <c r="X15" s="105">
        <v>7398.7612013254648</v>
      </c>
      <c r="Y15" s="105">
        <v>7236.6152837706677</v>
      </c>
      <c r="Z15" s="105">
        <v>7111.8196344665703</v>
      </c>
      <c r="AA15" s="105">
        <v>7010.4631813015558</v>
      </c>
      <c r="AB15" s="105">
        <v>7010.8874332897767</v>
      </c>
      <c r="AC15" s="105">
        <v>6942.0107261106523</v>
      </c>
      <c r="AD15" s="146">
        <v>7057.3731336218589</v>
      </c>
      <c r="AE15" s="102">
        <v>-7.9593979887841726E-2</v>
      </c>
    </row>
    <row r="16" spans="1:31" s="51" customFormat="1" ht="12.75" x14ac:dyDescent="0.2">
      <c r="A16" s="50" t="s">
        <v>115</v>
      </c>
      <c r="B16" s="56" t="s">
        <v>13</v>
      </c>
      <c r="C16" s="145">
        <v>1909.6073563566531</v>
      </c>
      <c r="D16" s="105">
        <v>1909.6073563566531</v>
      </c>
      <c r="E16" s="105">
        <v>1829.0948479467947</v>
      </c>
      <c r="F16" s="105">
        <v>1586.5677028088762</v>
      </c>
      <c r="G16" s="105">
        <v>1345.7220505551777</v>
      </c>
      <c r="H16" s="105">
        <v>1302.4537277905044</v>
      </c>
      <c r="I16" s="105">
        <v>1263.7996681870191</v>
      </c>
      <c r="J16" s="105">
        <v>1276.7066470396844</v>
      </c>
      <c r="K16" s="105">
        <v>1330.6554608777767</v>
      </c>
      <c r="L16" s="105">
        <v>1286.1662072895256</v>
      </c>
      <c r="M16" s="105">
        <v>1200.2149158807911</v>
      </c>
      <c r="N16" s="105">
        <v>1238.8011854679305</v>
      </c>
      <c r="O16" s="105">
        <v>1273.89621035611</v>
      </c>
      <c r="P16" s="105">
        <v>1230.6940853865788</v>
      </c>
      <c r="Q16" s="105">
        <v>1232.438856157939</v>
      </c>
      <c r="R16" s="105">
        <v>1244.9916515695982</v>
      </c>
      <c r="S16" s="105">
        <v>1208.3180231578285</v>
      </c>
      <c r="T16" s="105">
        <v>1192.5567950333868</v>
      </c>
      <c r="U16" s="105">
        <v>1205.3842747288938</v>
      </c>
      <c r="V16" s="105">
        <v>1186.7888888194836</v>
      </c>
      <c r="W16" s="105">
        <v>1165.9638379911446</v>
      </c>
      <c r="X16" s="105">
        <v>1196.2255175764901</v>
      </c>
      <c r="Y16" s="105">
        <v>1127.0444414895653</v>
      </c>
      <c r="Z16" s="105">
        <v>1146.1682423899579</v>
      </c>
      <c r="AA16" s="105">
        <v>1138.1028495918774</v>
      </c>
      <c r="AB16" s="105">
        <v>1097.9557585831681</v>
      </c>
      <c r="AC16" s="105">
        <v>1056.6430872970327</v>
      </c>
      <c r="AD16" s="146">
        <v>1057.9611517127387</v>
      </c>
      <c r="AE16" s="102">
        <v>-0.44597974646933353</v>
      </c>
    </row>
    <row r="17" spans="1:31" s="51" customFormat="1" ht="12.75" x14ac:dyDescent="0.2">
      <c r="A17" s="50" t="s">
        <v>102</v>
      </c>
      <c r="B17" s="56" t="s">
        <v>14</v>
      </c>
      <c r="C17" s="145">
        <v>719485.37814790325</v>
      </c>
      <c r="D17" s="105">
        <v>719485.37814790325</v>
      </c>
      <c r="E17" s="105">
        <v>698978.55103070009</v>
      </c>
      <c r="F17" s="105">
        <v>683533.63925917656</v>
      </c>
      <c r="G17" s="105">
        <v>675014.32805743511</v>
      </c>
      <c r="H17" s="105">
        <v>658344.85780770064</v>
      </c>
      <c r="I17" s="105">
        <v>657081.82165383373</v>
      </c>
      <c r="J17" s="105">
        <v>652531.98291144404</v>
      </c>
      <c r="K17" s="105">
        <v>639840.86491857423</v>
      </c>
      <c r="L17" s="105">
        <v>624268.96291599015</v>
      </c>
      <c r="M17" s="105">
        <v>612176.01973019866</v>
      </c>
      <c r="N17" s="105">
        <v>599896.25708699529</v>
      </c>
      <c r="O17" s="105">
        <v>592431.57227912091</v>
      </c>
      <c r="P17" s="105">
        <v>578141.1342049602</v>
      </c>
      <c r="Q17" s="105">
        <v>569396.30771887489</v>
      </c>
      <c r="R17" s="105">
        <v>551479.01848351257</v>
      </c>
      <c r="S17" s="105">
        <v>538887.23099808802</v>
      </c>
      <c r="T17" s="105">
        <v>526435.64854466252</v>
      </c>
      <c r="U17" s="105">
        <v>517335.30575672438</v>
      </c>
      <c r="V17" s="105">
        <v>506161.79108493932</v>
      </c>
      <c r="W17" s="105">
        <v>494561.25004355842</v>
      </c>
      <c r="X17" s="105">
        <v>484151.35167316051</v>
      </c>
      <c r="Y17" s="105">
        <v>474521.15251784469</v>
      </c>
      <c r="Z17" s="105">
        <v>470153.21241694526</v>
      </c>
      <c r="AA17" s="105">
        <v>459914.86873117345</v>
      </c>
      <c r="AB17" s="105">
        <v>452854.65560360742</v>
      </c>
      <c r="AC17" s="105">
        <v>452699.67790064076</v>
      </c>
      <c r="AD17" s="146">
        <v>447927.33028538723</v>
      </c>
      <c r="AE17" s="102">
        <v>-0.37743372709193873</v>
      </c>
    </row>
    <row r="18" spans="1:31" s="51" customFormat="1" ht="12.75" x14ac:dyDescent="0.2">
      <c r="A18" s="50" t="s">
        <v>103</v>
      </c>
      <c r="B18" s="56" t="s">
        <v>15</v>
      </c>
      <c r="C18" s="145">
        <v>720490.57334490784</v>
      </c>
      <c r="D18" s="105">
        <v>720490.57334490784</v>
      </c>
      <c r="E18" s="105">
        <v>699981.3109708284</v>
      </c>
      <c r="F18" s="105">
        <v>684547.23817843886</v>
      </c>
      <c r="G18" s="105">
        <v>676036.11053761211</v>
      </c>
      <c r="H18" s="105">
        <v>659381.86340078933</v>
      </c>
      <c r="I18" s="105">
        <v>658118.94208434783</v>
      </c>
      <c r="J18" s="105">
        <v>653572.4187619047</v>
      </c>
      <c r="K18" s="105">
        <v>640887.57176272455</v>
      </c>
      <c r="L18" s="105">
        <v>625336.66842550691</v>
      </c>
      <c r="M18" s="105">
        <v>613252.91075611953</v>
      </c>
      <c r="N18" s="105">
        <v>600959.608370275</v>
      </c>
      <c r="O18" s="105">
        <v>593498.61667119467</v>
      </c>
      <c r="P18" s="105">
        <v>579198.20656871772</v>
      </c>
      <c r="Q18" s="105">
        <v>570410.27219725051</v>
      </c>
      <c r="R18" s="105">
        <v>552498.5426768437</v>
      </c>
      <c r="S18" s="105">
        <v>539897.83176746254</v>
      </c>
      <c r="T18" s="105">
        <v>527526.05285219674</v>
      </c>
      <c r="U18" s="105">
        <v>518444.03031233116</v>
      </c>
      <c r="V18" s="105">
        <v>507264.88866233238</v>
      </c>
      <c r="W18" s="105">
        <v>495649.14852043695</v>
      </c>
      <c r="X18" s="105">
        <v>485225.36260517407</v>
      </c>
      <c r="Y18" s="105">
        <v>475561.13958608342</v>
      </c>
      <c r="Z18" s="105">
        <v>471149.33379111753</v>
      </c>
      <c r="AA18" s="105">
        <v>460912.49069439754</v>
      </c>
      <c r="AB18" s="105">
        <v>453861.35881552636</v>
      </c>
      <c r="AC18" s="105">
        <v>453696.40067255724</v>
      </c>
      <c r="AD18" s="146">
        <v>448914.38727108663</v>
      </c>
      <c r="AE18" s="102">
        <v>-0.3769323237818607</v>
      </c>
    </row>
    <row r="19" spans="1:31" s="51" customFormat="1" ht="12.75" x14ac:dyDescent="0.2">
      <c r="A19" s="50" t="s">
        <v>116</v>
      </c>
      <c r="B19" s="56" t="s">
        <v>16</v>
      </c>
      <c r="C19" s="145">
        <v>7746.4187061753291</v>
      </c>
      <c r="D19" s="105">
        <v>7746.4187061753291</v>
      </c>
      <c r="E19" s="105">
        <v>7711.4397677280704</v>
      </c>
      <c r="F19" s="105">
        <v>7662.0192756942497</v>
      </c>
      <c r="G19" s="105">
        <v>7695.9057210492474</v>
      </c>
      <c r="H19" s="105">
        <v>7657.5089028560096</v>
      </c>
      <c r="I19" s="105">
        <v>7447.736965252263</v>
      </c>
      <c r="J19" s="105">
        <v>7364.0206845338498</v>
      </c>
      <c r="K19" s="105">
        <v>7274.8546433757538</v>
      </c>
      <c r="L19" s="105">
        <v>7022.854760569302</v>
      </c>
      <c r="M19" s="105">
        <v>6868.9031825922057</v>
      </c>
      <c r="N19" s="105">
        <v>6614.2901894593024</v>
      </c>
      <c r="O19" s="105">
        <v>6471.7787384912654</v>
      </c>
      <c r="P19" s="105">
        <v>6235.5046958744779</v>
      </c>
      <c r="Q19" s="105">
        <v>6020.8485035210206</v>
      </c>
      <c r="R19" s="105">
        <v>5829.4629940229697</v>
      </c>
      <c r="S19" s="105">
        <v>5575.6142311167951</v>
      </c>
      <c r="T19" s="105">
        <v>5640.4993894326699</v>
      </c>
      <c r="U19" s="105">
        <v>5503.0280691605622</v>
      </c>
      <c r="V19" s="105">
        <v>5357.5738853572921</v>
      </c>
      <c r="W19" s="105">
        <v>5303.2831562138026</v>
      </c>
      <c r="X19" s="105">
        <v>5373.0909516048223</v>
      </c>
      <c r="Y19" s="105">
        <v>5202.1012287309977</v>
      </c>
      <c r="Z19" s="105">
        <v>5151.6691854619021</v>
      </c>
      <c r="AA19" s="105">
        <v>5016.9569994144131</v>
      </c>
      <c r="AB19" s="105">
        <v>4920.4309209042449</v>
      </c>
      <c r="AC19" s="105">
        <v>4873.7121205217964</v>
      </c>
      <c r="AD19" s="146">
        <v>4734.9068463688536</v>
      </c>
      <c r="AE19" s="102">
        <v>-0.3887618232417186</v>
      </c>
    </row>
    <row r="20" spans="1:31" s="51" customFormat="1" ht="12.75" x14ac:dyDescent="0.2">
      <c r="A20" s="50" t="s">
        <v>117</v>
      </c>
      <c r="B20" s="56" t="s">
        <v>17</v>
      </c>
      <c r="C20" s="145">
        <v>69801.687347215062</v>
      </c>
      <c r="D20" s="105">
        <v>69801.687347215062</v>
      </c>
      <c r="E20" s="105">
        <v>70482.392921258026</v>
      </c>
      <c r="F20" s="105">
        <v>70315.576165433391</v>
      </c>
      <c r="G20" s="105">
        <v>70705.404366573697</v>
      </c>
      <c r="H20" s="105">
        <v>70777.262817230207</v>
      </c>
      <c r="I20" s="105">
        <v>71387.792933265315</v>
      </c>
      <c r="J20" s="105">
        <v>70581.767912340583</v>
      </c>
      <c r="K20" s="105">
        <v>69486.840808893685</v>
      </c>
      <c r="L20" s="105">
        <v>69584.634086733349</v>
      </c>
      <c r="M20" s="105">
        <v>69615.799899839505</v>
      </c>
      <c r="N20" s="105">
        <v>69961.567693378063</v>
      </c>
      <c r="O20" s="105">
        <v>69809.412446569331</v>
      </c>
      <c r="P20" s="105">
        <v>68114.734093423584</v>
      </c>
      <c r="Q20" s="105">
        <v>67019.767953118819</v>
      </c>
      <c r="R20" s="105">
        <v>65498.41757759649</v>
      </c>
      <c r="S20" s="105">
        <v>64398.78962597769</v>
      </c>
      <c r="T20" s="105">
        <v>63686.823865191946</v>
      </c>
      <c r="U20" s="105">
        <v>63245.958907711545</v>
      </c>
      <c r="V20" s="105">
        <v>63323.463353265091</v>
      </c>
      <c r="W20" s="105">
        <v>62225.515479803042</v>
      </c>
      <c r="X20" s="105">
        <v>61900.007220405481</v>
      </c>
      <c r="Y20" s="105">
        <v>60721.857434166748</v>
      </c>
      <c r="Z20" s="105">
        <v>59376.207741156497</v>
      </c>
      <c r="AA20" s="105">
        <v>58851.022182313762</v>
      </c>
      <c r="AB20" s="105">
        <v>58718.671935508464</v>
      </c>
      <c r="AC20" s="105">
        <v>57979.438260329975</v>
      </c>
      <c r="AD20" s="146">
        <v>56670.101403977904</v>
      </c>
      <c r="AE20" s="102">
        <v>-0.1881270559824236</v>
      </c>
    </row>
    <row r="21" spans="1:31" s="51" customFormat="1" ht="12.75" x14ac:dyDescent="0.2">
      <c r="A21" s="50" t="s">
        <v>118</v>
      </c>
      <c r="B21" s="56" t="s">
        <v>18</v>
      </c>
      <c r="C21" s="145">
        <v>120226.69706941572</v>
      </c>
      <c r="D21" s="105">
        <v>120226.69706941572</v>
      </c>
      <c r="E21" s="105">
        <v>114326.49553266598</v>
      </c>
      <c r="F21" s="105">
        <v>110657.41456956234</v>
      </c>
      <c r="G21" s="105">
        <v>111212.58038851579</v>
      </c>
      <c r="H21" s="105">
        <v>107265.15235700972</v>
      </c>
      <c r="I21" s="105">
        <v>104930.85694131709</v>
      </c>
      <c r="J21" s="105">
        <v>102301.19474188934</v>
      </c>
      <c r="K21" s="105">
        <v>97943.478780592268</v>
      </c>
      <c r="L21" s="105">
        <v>92654.605899952978</v>
      </c>
      <c r="M21" s="105">
        <v>92006.913013822661</v>
      </c>
      <c r="N21" s="105">
        <v>87678.362500397008</v>
      </c>
      <c r="O21" s="105">
        <v>84027.776880509948</v>
      </c>
      <c r="P21" s="105">
        <v>80051.312366778569</v>
      </c>
      <c r="Q21" s="105">
        <v>76663.619610752517</v>
      </c>
      <c r="R21" s="105">
        <v>71620.85545157337</v>
      </c>
      <c r="S21" s="105">
        <v>68356.630489883013</v>
      </c>
      <c r="T21" s="105">
        <v>64461.668487536568</v>
      </c>
      <c r="U21" s="105">
        <v>62153.517009205585</v>
      </c>
      <c r="V21" s="105">
        <v>61234.73574200974</v>
      </c>
      <c r="W21" s="105">
        <v>58979.957325096737</v>
      </c>
      <c r="X21" s="105">
        <v>58143.850307608613</v>
      </c>
      <c r="Y21" s="105">
        <v>57017.809072234762</v>
      </c>
      <c r="Z21" s="105">
        <v>57634.086465362547</v>
      </c>
      <c r="AA21" s="105">
        <v>56968.443982161931</v>
      </c>
      <c r="AB21" s="105">
        <v>55805.752669980655</v>
      </c>
      <c r="AC21" s="105">
        <v>55602.189082318284</v>
      </c>
      <c r="AD21" s="146">
        <v>54402.610969053749</v>
      </c>
      <c r="AE21" s="102">
        <v>-0.5474997459371016</v>
      </c>
    </row>
    <row r="22" spans="1:31" s="51" customFormat="1" ht="12.75" x14ac:dyDescent="0.2">
      <c r="A22" s="50" t="s">
        <v>119</v>
      </c>
      <c r="B22" s="56" t="s">
        <v>19</v>
      </c>
      <c r="C22" s="145">
        <v>10906.802325544097</v>
      </c>
      <c r="D22" s="105">
        <v>10906.802325544097</v>
      </c>
      <c r="E22" s="105">
        <v>10919.610777426176</v>
      </c>
      <c r="F22" s="105">
        <v>11014.341389982532</v>
      </c>
      <c r="G22" s="105">
        <v>11039.096788603762</v>
      </c>
      <c r="H22" s="105">
        <v>11149.066257401517</v>
      </c>
      <c r="I22" s="105">
        <v>11303.618386714372</v>
      </c>
      <c r="J22" s="105">
        <v>11471.987234407947</v>
      </c>
      <c r="K22" s="105">
        <v>11419.863092547141</v>
      </c>
      <c r="L22" s="105">
        <v>11640.783270820797</v>
      </c>
      <c r="M22" s="105">
        <v>11634.876873321591</v>
      </c>
      <c r="N22" s="105">
        <v>11629.754624956804</v>
      </c>
      <c r="O22" s="105">
        <v>10938.941771766171</v>
      </c>
      <c r="P22" s="105">
        <v>11025.40329670404</v>
      </c>
      <c r="Q22" s="105">
        <v>11120.686320942719</v>
      </c>
      <c r="R22" s="105">
        <v>11157.730177943584</v>
      </c>
      <c r="S22" s="105">
        <v>11239.068652024893</v>
      </c>
      <c r="T22" s="105">
        <v>11326.871614243248</v>
      </c>
      <c r="U22" s="105">
        <v>11175.348624165596</v>
      </c>
      <c r="V22" s="105">
        <v>11122.625018671024</v>
      </c>
      <c r="W22" s="105">
        <v>10777.486597597248</v>
      </c>
      <c r="X22" s="105">
        <v>11003.489179901775</v>
      </c>
      <c r="Y22" s="105">
        <v>10824.882890380517</v>
      </c>
      <c r="Z22" s="105">
        <v>10626.529156381421</v>
      </c>
      <c r="AA22" s="105">
        <v>10416.778802193257</v>
      </c>
      <c r="AB22" s="105">
        <v>10207.312677805292</v>
      </c>
      <c r="AC22" s="105">
        <v>10044.502880687411</v>
      </c>
      <c r="AD22" s="146">
        <v>9679.1473630156379</v>
      </c>
      <c r="AE22" s="102">
        <v>-0.11255865155392518</v>
      </c>
    </row>
    <row r="23" spans="1:31" s="51" customFormat="1" ht="12.75" x14ac:dyDescent="0.2">
      <c r="A23" s="50" t="s">
        <v>120</v>
      </c>
      <c r="B23" s="56" t="s">
        <v>20</v>
      </c>
      <c r="C23" s="145">
        <v>12538.380005596637</v>
      </c>
      <c r="D23" s="105">
        <v>11740.329967344516</v>
      </c>
      <c r="E23" s="105">
        <v>11445.141981481862</v>
      </c>
      <c r="F23" s="105">
        <v>10168.358269923858</v>
      </c>
      <c r="G23" s="105">
        <v>9645.6599927657189</v>
      </c>
      <c r="H23" s="105">
        <v>9163.7571603307624</v>
      </c>
      <c r="I23" s="105">
        <v>8807.2787617507311</v>
      </c>
      <c r="J23" s="105">
        <v>8945.1494825243462</v>
      </c>
      <c r="K23" s="105">
        <v>8810.5539963266001</v>
      </c>
      <c r="L23" s="105">
        <v>8718.9122323830525</v>
      </c>
      <c r="M23" s="105">
        <v>8784.0675272877434</v>
      </c>
      <c r="N23" s="105">
        <v>8916.2134751226313</v>
      </c>
      <c r="O23" s="105">
        <v>8865.6280666762486</v>
      </c>
      <c r="P23" s="105">
        <v>8808.2557551048048</v>
      </c>
      <c r="Q23" s="105">
        <v>9043.7954067529136</v>
      </c>
      <c r="R23" s="105">
        <v>8550.1283961607041</v>
      </c>
      <c r="S23" s="105">
        <v>8374.8894391120648</v>
      </c>
      <c r="T23" s="105">
        <v>8211.114890752986</v>
      </c>
      <c r="U23" s="105">
        <v>8172.7711242859868</v>
      </c>
      <c r="V23" s="105">
        <v>8055.3189043213024</v>
      </c>
      <c r="W23" s="105">
        <v>8035.8772452608991</v>
      </c>
      <c r="X23" s="105">
        <v>8017.7731075850634</v>
      </c>
      <c r="Y23" s="105">
        <v>7895.9405715411858</v>
      </c>
      <c r="Z23" s="105">
        <v>7901.4859258824245</v>
      </c>
      <c r="AA23" s="105">
        <v>7675.3081980759798</v>
      </c>
      <c r="AB23" s="105">
        <v>7557.6439956759841</v>
      </c>
      <c r="AC23" s="105">
        <v>7533.5090544006234</v>
      </c>
      <c r="AD23" s="146">
        <v>7531.8929684573786</v>
      </c>
      <c r="AE23" s="102">
        <v>-0.39929297364608191</v>
      </c>
    </row>
    <row r="24" spans="1:31" s="51" customFormat="1" ht="12.75" x14ac:dyDescent="0.2">
      <c r="A24" s="50" t="s">
        <v>121</v>
      </c>
      <c r="B24" s="56" t="s">
        <v>21</v>
      </c>
      <c r="C24" s="145">
        <v>542.74971727874299</v>
      </c>
      <c r="D24" s="105">
        <v>542.74971727874299</v>
      </c>
      <c r="E24" s="105">
        <v>538.83513288578774</v>
      </c>
      <c r="F24" s="105">
        <v>550.20801134616602</v>
      </c>
      <c r="G24" s="105">
        <v>563.28498973186402</v>
      </c>
      <c r="H24" s="105">
        <v>576.56683699020925</v>
      </c>
      <c r="I24" s="105">
        <v>576.42375718073276</v>
      </c>
      <c r="J24" s="105">
        <v>586.50936827729527</v>
      </c>
      <c r="K24" s="105">
        <v>587.08211275204974</v>
      </c>
      <c r="L24" s="105">
        <v>601.14355648848971</v>
      </c>
      <c r="M24" s="105">
        <v>606.96639218694907</v>
      </c>
      <c r="N24" s="105">
        <v>601.72324149089548</v>
      </c>
      <c r="O24" s="105">
        <v>613.3451804102973</v>
      </c>
      <c r="P24" s="105">
        <v>610.88329482277106</v>
      </c>
      <c r="Q24" s="105">
        <v>607.62696783447825</v>
      </c>
      <c r="R24" s="105">
        <v>611.49697296627949</v>
      </c>
      <c r="S24" s="105">
        <v>602.53244121599528</v>
      </c>
      <c r="T24" s="105">
        <v>645.50123705460067</v>
      </c>
      <c r="U24" s="105">
        <v>647.90228076367407</v>
      </c>
      <c r="V24" s="105">
        <v>639.14901727276833</v>
      </c>
      <c r="W24" s="105">
        <v>632.83977739062902</v>
      </c>
      <c r="X24" s="105">
        <v>636.05209380462179</v>
      </c>
      <c r="Y24" s="105">
        <v>611.07133291920275</v>
      </c>
      <c r="Z24" s="105">
        <v>580.24616409800456</v>
      </c>
      <c r="AA24" s="105">
        <v>585.94515072542299</v>
      </c>
      <c r="AB24" s="105">
        <v>599.16532269733182</v>
      </c>
      <c r="AC24" s="105">
        <v>599.00680531285104</v>
      </c>
      <c r="AD24" s="146">
        <v>594.55049349521744</v>
      </c>
      <c r="AE24" s="102">
        <v>9.5441369322484301E-2</v>
      </c>
    </row>
    <row r="25" spans="1:31" s="51" customFormat="1" ht="12.75" x14ac:dyDescent="0.2">
      <c r="A25" s="50" t="s">
        <v>122</v>
      </c>
      <c r="B25" s="56" t="s">
        <v>22</v>
      </c>
      <c r="C25" s="145">
        <v>14867.79577205378</v>
      </c>
      <c r="D25" s="105">
        <v>14867.79577205378</v>
      </c>
      <c r="E25" s="105">
        <v>15041.919480633522</v>
      </c>
      <c r="F25" s="105">
        <v>15150.850567597985</v>
      </c>
      <c r="G25" s="105">
        <v>15157.666212938298</v>
      </c>
      <c r="H25" s="105">
        <v>15070.968178072559</v>
      </c>
      <c r="I25" s="105">
        <v>15076.926322778318</v>
      </c>
      <c r="J25" s="105">
        <v>15309.9488576684</v>
      </c>
      <c r="K25" s="105">
        <v>15273.525659462708</v>
      </c>
      <c r="L25" s="105">
        <v>15497.525064349005</v>
      </c>
      <c r="M25" s="105">
        <v>14989.200557554785</v>
      </c>
      <c r="N25" s="105">
        <v>14386.84518794235</v>
      </c>
      <c r="O25" s="105">
        <v>14405.184150482461</v>
      </c>
      <c r="P25" s="105">
        <v>14300.915734728613</v>
      </c>
      <c r="Q25" s="105">
        <v>14896.998604596925</v>
      </c>
      <c r="R25" s="105">
        <v>13928.846881364481</v>
      </c>
      <c r="S25" s="105">
        <v>13601.897243777794</v>
      </c>
      <c r="T25" s="105">
        <v>13540.912358672518</v>
      </c>
      <c r="U25" s="105">
        <v>12882.607220130734</v>
      </c>
      <c r="V25" s="105">
        <v>12675.649203921635</v>
      </c>
      <c r="W25" s="105">
        <v>12299.328917447656</v>
      </c>
      <c r="X25" s="105">
        <v>12048.938481132192</v>
      </c>
      <c r="Y25" s="105">
        <v>12012.226668247515</v>
      </c>
      <c r="Z25" s="105">
        <v>12309.454382384383</v>
      </c>
      <c r="AA25" s="105">
        <v>12640.735780918916</v>
      </c>
      <c r="AB25" s="105">
        <v>12943.406743624999</v>
      </c>
      <c r="AC25" s="105">
        <v>13323.002388168758</v>
      </c>
      <c r="AD25" s="146">
        <v>13705.367510217971</v>
      </c>
      <c r="AE25" s="102">
        <v>-7.8184303824025095E-2</v>
      </c>
    </row>
    <row r="26" spans="1:31" s="51" customFormat="1" ht="12.75" x14ac:dyDescent="0.2">
      <c r="A26" s="50" t="s">
        <v>123</v>
      </c>
      <c r="B26" s="56" t="s">
        <v>23</v>
      </c>
      <c r="C26" s="145">
        <v>48235.876931188286</v>
      </c>
      <c r="D26" s="105">
        <v>48235.876931188286</v>
      </c>
      <c r="E26" s="105">
        <v>49118.627939265694</v>
      </c>
      <c r="F26" s="105">
        <v>48966.145561372854</v>
      </c>
      <c r="G26" s="105">
        <v>49283.301912379582</v>
      </c>
      <c r="H26" s="105">
        <v>49686.004533798368</v>
      </c>
      <c r="I26" s="105">
        <v>50310.747035653301</v>
      </c>
      <c r="J26" s="105">
        <v>50806.08977239942</v>
      </c>
      <c r="K26" s="105">
        <v>51338.728016437832</v>
      </c>
      <c r="L26" s="105">
        <v>50853.488740475812</v>
      </c>
      <c r="M26" s="105">
        <v>50818.006833660089</v>
      </c>
      <c r="N26" s="105">
        <v>50736.575444195514</v>
      </c>
      <c r="O26" s="105">
        <v>50834.715966634001</v>
      </c>
      <c r="P26" s="105">
        <v>49184.09138672558</v>
      </c>
      <c r="Q26" s="105">
        <v>49371.188635217208</v>
      </c>
      <c r="R26" s="105">
        <v>47737.633400978884</v>
      </c>
      <c r="S26" s="105">
        <v>48206.052364177202</v>
      </c>
      <c r="T26" s="105">
        <v>46827.359818991667</v>
      </c>
      <c r="U26" s="105">
        <v>47476.296171339956</v>
      </c>
      <c r="V26" s="105">
        <v>47116.989431146176</v>
      </c>
      <c r="W26" s="105">
        <v>47142.855412888675</v>
      </c>
      <c r="X26" s="105">
        <v>46769.062271230527</v>
      </c>
      <c r="Y26" s="105">
        <v>45123.166080625771</v>
      </c>
      <c r="Z26" s="105">
        <v>45724.15016063732</v>
      </c>
      <c r="AA26" s="105">
        <v>44045.719034107307</v>
      </c>
      <c r="AB26" s="105">
        <v>43131.592018626674</v>
      </c>
      <c r="AC26" s="105">
        <v>43133.264310354323</v>
      </c>
      <c r="AD26" s="146">
        <v>42869.645664890952</v>
      </c>
      <c r="AE26" s="102">
        <v>-0.11124979180854581</v>
      </c>
    </row>
    <row r="27" spans="1:31" s="51" customFormat="1" ht="12.75" x14ac:dyDescent="0.2">
      <c r="A27" s="50" t="s">
        <v>104</v>
      </c>
      <c r="B27" s="56" t="s">
        <v>24</v>
      </c>
      <c r="C27" s="145">
        <v>44337.525142560029</v>
      </c>
      <c r="D27" s="105">
        <v>44337.525142560029</v>
      </c>
      <c r="E27" s="105">
        <v>43113.766205830674</v>
      </c>
      <c r="F27" s="105">
        <v>43955.344502896543</v>
      </c>
      <c r="G27" s="105">
        <v>39863.052913746775</v>
      </c>
      <c r="H27" s="105">
        <v>43250.533956486026</v>
      </c>
      <c r="I27" s="105">
        <v>41759.443556404709</v>
      </c>
      <c r="J27" s="105">
        <v>40549.363050042812</v>
      </c>
      <c r="K27" s="105">
        <v>39805.355908137004</v>
      </c>
      <c r="L27" s="105">
        <v>37948.968506578451</v>
      </c>
      <c r="M27" s="105">
        <v>37795.360937270008</v>
      </c>
      <c r="N27" s="105">
        <v>37778.530384818048</v>
      </c>
      <c r="O27" s="105">
        <v>36741.466409620334</v>
      </c>
      <c r="P27" s="105">
        <v>36131.32734325574</v>
      </c>
      <c r="Q27" s="105">
        <v>34677.859125597839</v>
      </c>
      <c r="R27" s="105">
        <v>35749.826624101748</v>
      </c>
      <c r="S27" s="105">
        <v>35551.203201049095</v>
      </c>
      <c r="T27" s="105">
        <v>35058.634224140806</v>
      </c>
      <c r="U27" s="105">
        <v>35362.98246226144</v>
      </c>
      <c r="V27" s="105">
        <v>35034.670013290968</v>
      </c>
      <c r="W27" s="105">
        <v>34126.959308177189</v>
      </c>
      <c r="X27" s="105">
        <v>34735.12688686695</v>
      </c>
      <c r="Y27" s="105">
        <v>33688.534484929442</v>
      </c>
      <c r="Z27" s="105">
        <v>32849.942943746762</v>
      </c>
      <c r="AA27" s="105">
        <v>32514.440432399686</v>
      </c>
      <c r="AB27" s="105">
        <v>31879.066534057882</v>
      </c>
      <c r="AC27" s="105">
        <v>31140.879643578781</v>
      </c>
      <c r="AD27" s="146">
        <v>30792.275020844456</v>
      </c>
      <c r="AE27" s="102">
        <v>-0.30550307167941931</v>
      </c>
    </row>
    <row r="28" spans="1:31" s="51" customFormat="1" ht="12.75" x14ac:dyDescent="0.2">
      <c r="A28" s="50" t="s">
        <v>124</v>
      </c>
      <c r="B28" s="56" t="s">
        <v>25</v>
      </c>
      <c r="C28" s="145">
        <v>55126.74784091398</v>
      </c>
      <c r="D28" s="105">
        <v>55126.74784091398</v>
      </c>
      <c r="E28" s="105">
        <v>56102.628770888019</v>
      </c>
      <c r="F28" s="105">
        <v>53383.419440797676</v>
      </c>
      <c r="G28" s="105">
        <v>49568.527257700443</v>
      </c>
      <c r="H28" s="105">
        <v>42403.630910022752</v>
      </c>
      <c r="I28" s="105">
        <v>36687.329663410754</v>
      </c>
      <c r="J28" s="105">
        <v>31441.136265148878</v>
      </c>
      <c r="K28" s="105">
        <v>27882.128812603078</v>
      </c>
      <c r="L28" s="105">
        <v>26792.976530087755</v>
      </c>
      <c r="M28" s="105">
        <v>25228.853431481999</v>
      </c>
      <c r="N28" s="105">
        <v>28267.876818212251</v>
      </c>
      <c r="O28" s="105">
        <v>30498.85732001275</v>
      </c>
      <c r="P28" s="105">
        <v>29992.996608638554</v>
      </c>
      <c r="Q28" s="105">
        <v>32971.172399182156</v>
      </c>
      <c r="R28" s="105">
        <v>34531.059071867079</v>
      </c>
      <c r="S28" s="105">
        <v>34381.860460644995</v>
      </c>
      <c r="T28" s="105">
        <v>36800.865454803294</v>
      </c>
      <c r="U28" s="105">
        <v>38264.794108188697</v>
      </c>
      <c r="V28" s="105">
        <v>41189.596761024237</v>
      </c>
      <c r="W28" s="105">
        <v>39479.741545346158</v>
      </c>
      <c r="X28" s="105">
        <v>42869.569254463902</v>
      </c>
      <c r="Y28" s="105">
        <v>43072.332642867936</v>
      </c>
      <c r="Z28" s="105">
        <v>44249.481037476799</v>
      </c>
      <c r="AA28" s="105">
        <v>45074.501152210571</v>
      </c>
      <c r="AB28" s="105">
        <v>44861.724047889249</v>
      </c>
      <c r="AC28" s="105">
        <v>43564.252204973149</v>
      </c>
      <c r="AD28" s="146">
        <v>44699.262376363367</v>
      </c>
      <c r="AE28" s="102">
        <v>-0.18915473654717466</v>
      </c>
    </row>
    <row r="29" spans="1:31" s="51" customFormat="1" ht="12.75" x14ac:dyDescent="0.2">
      <c r="A29" s="50" t="s">
        <v>125</v>
      </c>
      <c r="B29" s="56" t="s">
        <v>26</v>
      </c>
      <c r="C29" s="145">
        <v>3538.9697551199547</v>
      </c>
      <c r="D29" s="105">
        <v>3538.9697551199547</v>
      </c>
      <c r="E29" s="105">
        <v>3484.498106431206</v>
      </c>
      <c r="F29" s="105">
        <v>2996.2298690864168</v>
      </c>
      <c r="G29" s="105">
        <v>2274.9046281979977</v>
      </c>
      <c r="H29" s="105">
        <v>2104.1116475982985</v>
      </c>
      <c r="I29" s="105">
        <v>2088.0496111205234</v>
      </c>
      <c r="J29" s="105">
        <v>2050.8475813297573</v>
      </c>
      <c r="K29" s="105">
        <v>2023.0971674587763</v>
      </c>
      <c r="L29" s="105">
        <v>1937.5789073431431</v>
      </c>
      <c r="M29" s="105">
        <v>1806.9767267895404</v>
      </c>
      <c r="N29" s="105">
        <v>1849.3550054009834</v>
      </c>
      <c r="O29" s="105">
        <v>1938.5914244856901</v>
      </c>
      <c r="P29" s="105">
        <v>1924.8170833062968</v>
      </c>
      <c r="Q29" s="105">
        <v>1847.2612530312992</v>
      </c>
      <c r="R29" s="105">
        <v>1822.6924636518586</v>
      </c>
      <c r="S29" s="105">
        <v>1879.9479031779786</v>
      </c>
      <c r="T29" s="105">
        <v>1856.6877379239638</v>
      </c>
      <c r="U29" s="105">
        <v>1913.2909566249764</v>
      </c>
      <c r="V29" s="105">
        <v>1870.6382123153458</v>
      </c>
      <c r="W29" s="105">
        <v>1851.5857105139353</v>
      </c>
      <c r="X29" s="105">
        <v>1835.7234486889101</v>
      </c>
      <c r="Y29" s="105">
        <v>1782.7220357506255</v>
      </c>
      <c r="Z29" s="105">
        <v>1849.38137013656</v>
      </c>
      <c r="AA29" s="105">
        <v>1885.9938799694824</v>
      </c>
      <c r="AB29" s="105">
        <v>1956.0519824107687</v>
      </c>
      <c r="AC29" s="105">
        <v>1871.1832872377845</v>
      </c>
      <c r="AD29" s="146">
        <v>1903.7775309642718</v>
      </c>
      <c r="AE29" s="102">
        <v>-0.46205317855288014</v>
      </c>
    </row>
    <row r="30" spans="1:31" s="51" customFormat="1" ht="12.75" x14ac:dyDescent="0.2">
      <c r="A30" s="50" t="s">
        <v>126</v>
      </c>
      <c r="B30" s="56" t="s">
        <v>27</v>
      </c>
      <c r="C30" s="145">
        <v>19.424515230228749</v>
      </c>
      <c r="D30" s="105">
        <v>19.424515230228749</v>
      </c>
      <c r="E30" s="105">
        <v>19.302462642930752</v>
      </c>
      <c r="F30" s="105">
        <v>18.923497209931</v>
      </c>
      <c r="G30" s="105">
        <v>18.101166092990251</v>
      </c>
      <c r="H30" s="105">
        <v>18.333760783450749</v>
      </c>
      <c r="I30" s="105">
        <v>18.241036797304748</v>
      </c>
      <c r="J30" s="105">
        <v>18.689239840331251</v>
      </c>
      <c r="K30" s="105">
        <v>18.384416636088499</v>
      </c>
      <c r="L30" s="105">
        <v>18.209909782322502</v>
      </c>
      <c r="M30" s="105">
        <v>17.588787475733749</v>
      </c>
      <c r="N30" s="105">
        <v>17.358578836678753</v>
      </c>
      <c r="O30" s="105">
        <v>18.033133133381753</v>
      </c>
      <c r="P30" s="105">
        <v>18.346002547089</v>
      </c>
      <c r="Q30" s="105">
        <v>18.531073588182501</v>
      </c>
      <c r="R30" s="105">
        <v>18.601679672951249</v>
      </c>
      <c r="S30" s="105">
        <v>19.223626415709248</v>
      </c>
      <c r="T30" s="105">
        <v>19.8552180481615</v>
      </c>
      <c r="U30" s="105">
        <v>20.28473996479925</v>
      </c>
      <c r="V30" s="105">
        <v>20.5786099229475</v>
      </c>
      <c r="W30" s="105">
        <v>20.294243503869499</v>
      </c>
      <c r="X30" s="105">
        <v>19.771517360203251</v>
      </c>
      <c r="Y30" s="105">
        <v>20.200907304839248</v>
      </c>
      <c r="Z30" s="105">
        <v>20.606411802046001</v>
      </c>
      <c r="AA30" s="105">
        <v>19.736715211700002</v>
      </c>
      <c r="AB30" s="105">
        <v>19.707083977601002</v>
      </c>
      <c r="AC30" s="105">
        <v>19.386058425805</v>
      </c>
      <c r="AD30" s="146">
        <v>19.4106428094005</v>
      </c>
      <c r="AE30" s="138">
        <v>-7.1417076121730943E-4</v>
      </c>
    </row>
    <row r="31" spans="1:31" s="51" customFormat="1" ht="12.75" x14ac:dyDescent="0.2">
      <c r="A31" s="50" t="s">
        <v>127</v>
      </c>
      <c r="B31" s="56" t="s">
        <v>28</v>
      </c>
      <c r="C31" s="145">
        <v>7028.2628184485502</v>
      </c>
      <c r="D31" s="105">
        <v>7028.2628184485502</v>
      </c>
      <c r="E31" s="105">
        <v>6812.0039406586984</v>
      </c>
      <c r="F31" s="105">
        <v>5951.381767871706</v>
      </c>
      <c r="G31" s="105">
        <v>5193.8117001266955</v>
      </c>
      <c r="H31" s="105">
        <v>4689.1380423440141</v>
      </c>
      <c r="I31" s="105">
        <v>4454.7843046792796</v>
      </c>
      <c r="J31" s="105">
        <v>4370.0631087477213</v>
      </c>
      <c r="K31" s="105">
        <v>4380.3558883337137</v>
      </c>
      <c r="L31" s="105">
        <v>4262.7650250430552</v>
      </c>
      <c r="M31" s="105">
        <v>4010.1811416992468</v>
      </c>
      <c r="N31" s="105">
        <v>3868.3807868649246</v>
      </c>
      <c r="O31" s="105">
        <v>3793.5079722361261</v>
      </c>
      <c r="P31" s="105">
        <v>3848.7142667366229</v>
      </c>
      <c r="Q31" s="105">
        <v>3900.0690935392172</v>
      </c>
      <c r="R31" s="105">
        <v>3917.5494248039895</v>
      </c>
      <c r="S31" s="105">
        <v>3910.238812473679</v>
      </c>
      <c r="T31" s="105">
        <v>3909.1205118148723</v>
      </c>
      <c r="U31" s="105">
        <v>3871.6594531236042</v>
      </c>
      <c r="V31" s="105">
        <v>3809.9042715848873</v>
      </c>
      <c r="W31" s="105">
        <v>3704.676322493659</v>
      </c>
      <c r="X31" s="105">
        <v>3673.1651580227767</v>
      </c>
      <c r="Y31" s="105">
        <v>3502.8095974499911</v>
      </c>
      <c r="Z31" s="105">
        <v>3511.6202710627158</v>
      </c>
      <c r="AA31" s="105">
        <v>3438.4209922388332</v>
      </c>
      <c r="AB31" s="105">
        <v>3437.6965196437609</v>
      </c>
      <c r="AC31" s="105">
        <v>3381.4854500336664</v>
      </c>
      <c r="AD31" s="146">
        <v>3278.6981140651228</v>
      </c>
      <c r="AE31" s="102">
        <v>-0.53349807786657621</v>
      </c>
    </row>
    <row r="32" spans="1:31" s="51" customFormat="1" ht="12.75" x14ac:dyDescent="0.2">
      <c r="A32" s="50" t="s">
        <v>128</v>
      </c>
      <c r="B32" s="56" t="s">
        <v>29</v>
      </c>
      <c r="C32" s="145">
        <v>631.39571135202823</v>
      </c>
      <c r="D32" s="105">
        <v>631.39571135202823</v>
      </c>
      <c r="E32" s="105">
        <v>638.23948899872801</v>
      </c>
      <c r="F32" s="105">
        <v>627.78722695685349</v>
      </c>
      <c r="G32" s="105">
        <v>627.21985839264494</v>
      </c>
      <c r="H32" s="105">
        <v>603.1055243863035</v>
      </c>
      <c r="I32" s="105">
        <v>618.84999809384556</v>
      </c>
      <c r="J32" s="105">
        <v>628.60829437422422</v>
      </c>
      <c r="K32" s="105">
        <v>629.14335190593056</v>
      </c>
      <c r="L32" s="105">
        <v>626.47818150331921</v>
      </c>
      <c r="M32" s="105">
        <v>631.70068418595326</v>
      </c>
      <c r="N32" s="105">
        <v>623.56311278650981</v>
      </c>
      <c r="O32" s="105">
        <v>628.63377689510105</v>
      </c>
      <c r="P32" s="105">
        <v>627.49603955432406</v>
      </c>
      <c r="Q32" s="105">
        <v>615.63651232535528</v>
      </c>
      <c r="R32" s="105">
        <v>610.93965517819072</v>
      </c>
      <c r="S32" s="105">
        <v>609.59510433406422</v>
      </c>
      <c r="T32" s="105">
        <v>606.29794348022676</v>
      </c>
      <c r="U32" s="105">
        <v>617.73058474970094</v>
      </c>
      <c r="V32" s="105">
        <v>627.87941663755169</v>
      </c>
      <c r="W32" s="105">
        <v>629.41905367424897</v>
      </c>
      <c r="X32" s="105">
        <v>630.52414887800307</v>
      </c>
      <c r="Y32" s="105">
        <v>605.55933259904884</v>
      </c>
      <c r="Z32" s="105">
        <v>596.84483177062998</v>
      </c>
      <c r="AA32" s="105">
        <v>601.52545411848325</v>
      </c>
      <c r="AB32" s="105">
        <v>614.33083757813199</v>
      </c>
      <c r="AC32" s="105">
        <v>620.70583127543398</v>
      </c>
      <c r="AD32" s="146">
        <v>625.04858759010824</v>
      </c>
      <c r="AE32" s="102">
        <v>-1.0052529099902636E-2</v>
      </c>
    </row>
    <row r="33" spans="1:31" s="51" customFormat="1" ht="12.75" x14ac:dyDescent="0.2">
      <c r="A33" s="50" t="s">
        <v>129</v>
      </c>
      <c r="B33" s="56" t="s">
        <v>30</v>
      </c>
      <c r="C33" s="145">
        <v>105.92338605660525</v>
      </c>
      <c r="D33" s="105">
        <v>105.92338605660525</v>
      </c>
      <c r="E33" s="105">
        <v>113.23528290105249</v>
      </c>
      <c r="F33" s="105">
        <v>120.18310655190174</v>
      </c>
      <c r="G33" s="105">
        <v>126.4548105271675</v>
      </c>
      <c r="H33" s="105">
        <v>131.60791946138099</v>
      </c>
      <c r="I33" s="105">
        <v>135.91208301708525</v>
      </c>
      <c r="J33" s="105">
        <v>142.44635015939699</v>
      </c>
      <c r="K33" s="105">
        <v>149.316779441986</v>
      </c>
      <c r="L33" s="105">
        <v>155.92373220327852</v>
      </c>
      <c r="M33" s="105">
        <v>162.71677873845925</v>
      </c>
      <c r="N33" s="105">
        <v>173.52770908135048</v>
      </c>
      <c r="O33" s="105">
        <v>178.36230331462076</v>
      </c>
      <c r="P33" s="105">
        <v>184.72935154522051</v>
      </c>
      <c r="Q33" s="105">
        <v>191.69000443822927</v>
      </c>
      <c r="R33" s="105">
        <v>201.18585234652451</v>
      </c>
      <c r="S33" s="105">
        <v>212.94860355016502</v>
      </c>
      <c r="T33" s="105">
        <v>220.70615040692223</v>
      </c>
      <c r="U33" s="105">
        <v>226.88117420074826</v>
      </c>
      <c r="V33" s="105">
        <v>146.483727964575</v>
      </c>
      <c r="W33" s="105">
        <v>161.51082980520849</v>
      </c>
      <c r="X33" s="105">
        <v>179.7184022072</v>
      </c>
      <c r="Y33" s="105">
        <v>167.52889552338826</v>
      </c>
      <c r="Z33" s="105">
        <v>165.55079128675848</v>
      </c>
      <c r="AA33" s="105">
        <v>154.9507199713365</v>
      </c>
      <c r="AB33" s="105">
        <v>171.21066749017001</v>
      </c>
      <c r="AC33" s="105">
        <v>178.35783223811049</v>
      </c>
      <c r="AD33" s="146">
        <v>191.05849189497775</v>
      </c>
      <c r="AE33" s="102">
        <v>0.80374229910736106</v>
      </c>
    </row>
    <row r="34" spans="1:31" s="51" customFormat="1" ht="12.75" x14ac:dyDescent="0.2">
      <c r="A34" s="50" t="s">
        <v>130</v>
      </c>
      <c r="B34" s="56" t="s">
        <v>31</v>
      </c>
      <c r="C34" s="145">
        <v>2.1433239569252498</v>
      </c>
      <c r="D34" s="105">
        <v>2.1433239569252498</v>
      </c>
      <c r="E34" s="105">
        <v>2.0320956772252501</v>
      </c>
      <c r="F34" s="105">
        <v>1.7792758555775001</v>
      </c>
      <c r="G34" s="105">
        <v>1.4797136537412501</v>
      </c>
      <c r="H34" s="105">
        <v>1.2288950354892501</v>
      </c>
      <c r="I34" s="105">
        <v>1.6574066348370002</v>
      </c>
      <c r="J34" s="105">
        <v>1.7479042503185001</v>
      </c>
      <c r="K34" s="105">
        <v>1.2640131146057501</v>
      </c>
      <c r="L34" s="105">
        <v>1.4852509388592501</v>
      </c>
      <c r="M34" s="105">
        <v>2.2667189935432499</v>
      </c>
      <c r="N34" s="105">
        <v>2.5161926763995002</v>
      </c>
      <c r="O34" s="105">
        <v>2.31592109406875</v>
      </c>
      <c r="P34" s="105">
        <v>2.0742529472162499</v>
      </c>
      <c r="Q34" s="105">
        <v>2.2681485616147499</v>
      </c>
      <c r="R34" s="105">
        <v>2.5731437346265</v>
      </c>
      <c r="S34" s="105">
        <v>2.6801492094967498</v>
      </c>
      <c r="T34" s="105">
        <v>3.0050441889029997</v>
      </c>
      <c r="U34" s="105">
        <v>3.0378302337497503</v>
      </c>
      <c r="V34" s="105">
        <v>2.55223043506175</v>
      </c>
      <c r="W34" s="105">
        <v>1.381715785166</v>
      </c>
      <c r="X34" s="105">
        <v>2.5655991346059999</v>
      </c>
      <c r="Y34" s="105">
        <v>1.8798027335530001</v>
      </c>
      <c r="Z34" s="105">
        <v>3.1234035866995002</v>
      </c>
      <c r="AA34" s="105">
        <v>2.8416799558464998</v>
      </c>
      <c r="AB34" s="105">
        <v>2.6766485265417499</v>
      </c>
      <c r="AC34" s="105">
        <v>3.1997118747959998</v>
      </c>
      <c r="AD34" s="146">
        <v>2.93586473978525</v>
      </c>
      <c r="AE34" s="102">
        <v>0.36977181181558577</v>
      </c>
    </row>
    <row r="35" spans="1:31" s="51" customFormat="1" ht="12.75" x14ac:dyDescent="0.2">
      <c r="A35" s="50" t="s">
        <v>131</v>
      </c>
      <c r="B35" s="56" t="s">
        <v>32</v>
      </c>
      <c r="C35" s="145">
        <v>31958.010803398422</v>
      </c>
      <c r="D35" s="105">
        <v>31958.010803398422</v>
      </c>
      <c r="E35" s="105">
        <v>32363.507408862442</v>
      </c>
      <c r="F35" s="105">
        <v>31974.843868588818</v>
      </c>
      <c r="G35" s="105">
        <v>31547.532743794251</v>
      </c>
      <c r="H35" s="105">
        <v>30531.299864016666</v>
      </c>
      <c r="I35" s="105">
        <v>29812.728539002397</v>
      </c>
      <c r="J35" s="105">
        <v>29124.39537834769</v>
      </c>
      <c r="K35" s="105">
        <v>27920.350276596957</v>
      </c>
      <c r="L35" s="105">
        <v>26749.157546742474</v>
      </c>
      <c r="M35" s="105">
        <v>25489.104861243111</v>
      </c>
      <c r="N35" s="105">
        <v>24392.732569032647</v>
      </c>
      <c r="O35" s="105">
        <v>23730.93836982024</v>
      </c>
      <c r="P35" s="105">
        <v>22608.632689631322</v>
      </c>
      <c r="Q35" s="105">
        <v>21852.933476611128</v>
      </c>
      <c r="R35" s="105">
        <v>21419.689983561693</v>
      </c>
      <c r="S35" s="105">
        <v>20014.096562805855</v>
      </c>
      <c r="T35" s="105">
        <v>19597.456054876202</v>
      </c>
      <c r="U35" s="105">
        <v>19672.235520951384</v>
      </c>
      <c r="V35" s="105">
        <v>19895.557003160317</v>
      </c>
      <c r="W35" s="105">
        <v>19646.104250049739</v>
      </c>
      <c r="X35" s="105">
        <v>19599.403288193407</v>
      </c>
      <c r="Y35" s="105">
        <v>19032.892835490915</v>
      </c>
      <c r="Z35" s="105">
        <v>18651.9386399141</v>
      </c>
      <c r="AA35" s="105">
        <v>18633.47129539233</v>
      </c>
      <c r="AB35" s="105">
        <v>18235.967443026337</v>
      </c>
      <c r="AC35" s="105">
        <v>18435.554158816609</v>
      </c>
      <c r="AD35" s="146">
        <v>18587.427753274245</v>
      </c>
      <c r="AE35" s="102">
        <v>-0.4183797024282358</v>
      </c>
    </row>
    <row r="36" spans="1:31" s="51" customFormat="1" ht="12.75" x14ac:dyDescent="0.2">
      <c r="A36" s="50" t="s">
        <v>132</v>
      </c>
      <c r="B36" s="56" t="s">
        <v>33</v>
      </c>
      <c r="C36" s="145">
        <v>32277.184675343182</v>
      </c>
      <c r="D36" s="105">
        <v>32277.184675343182</v>
      </c>
      <c r="E36" s="105">
        <v>32473.450180926455</v>
      </c>
      <c r="F36" s="105">
        <v>32160.300611616793</v>
      </c>
      <c r="G36" s="105">
        <v>32180.032700171778</v>
      </c>
      <c r="H36" s="105">
        <v>32902.228076562642</v>
      </c>
      <c r="I36" s="105">
        <v>33315.599243248696</v>
      </c>
      <c r="J36" s="105">
        <v>33930.696480806451</v>
      </c>
      <c r="K36" s="105">
        <v>34572.576567185795</v>
      </c>
      <c r="L36" s="105">
        <v>33889.630474831181</v>
      </c>
      <c r="M36" s="105">
        <v>34213.259993891254</v>
      </c>
      <c r="N36" s="105">
        <v>35079.993318765148</v>
      </c>
      <c r="O36" s="105">
        <v>35272.651949138097</v>
      </c>
      <c r="P36" s="105">
        <v>35207.95825675426</v>
      </c>
      <c r="Q36" s="105">
        <v>35426.002868570358</v>
      </c>
      <c r="R36" s="105">
        <v>35344.401166917582</v>
      </c>
      <c r="S36" s="105">
        <v>35609.239035944556</v>
      </c>
      <c r="T36" s="105">
        <v>35741.839687339678</v>
      </c>
      <c r="U36" s="105">
        <v>34581.889656429419</v>
      </c>
      <c r="V36" s="105">
        <v>33547.68337484853</v>
      </c>
      <c r="W36" s="105">
        <v>33835.51175268479</v>
      </c>
      <c r="X36" s="105">
        <v>33815.204584316671</v>
      </c>
      <c r="Y36" s="105">
        <v>33955.704100578609</v>
      </c>
      <c r="Z36" s="105">
        <v>34431.658335784712</v>
      </c>
      <c r="AA36" s="105">
        <v>34431.733554338694</v>
      </c>
      <c r="AB36" s="105">
        <v>34624.712835123872</v>
      </c>
      <c r="AC36" s="105">
        <v>34078.950171897217</v>
      </c>
      <c r="AD36" s="146">
        <v>33684.820298562576</v>
      </c>
      <c r="AE36" s="102">
        <v>4.3610855078531643E-2</v>
      </c>
    </row>
    <row r="37" spans="1:31" s="51" customFormat="1" ht="12.75" x14ac:dyDescent="0.2">
      <c r="A37" s="50" t="s">
        <v>133</v>
      </c>
      <c r="B37" s="56" t="s">
        <v>34</v>
      </c>
      <c r="C37" s="145">
        <v>5788.3830442525004</v>
      </c>
      <c r="D37" s="105">
        <v>5788.3830442525004</v>
      </c>
      <c r="E37" s="105">
        <v>5754.9214563063997</v>
      </c>
      <c r="F37" s="105">
        <v>5834.2879017966752</v>
      </c>
      <c r="G37" s="105">
        <v>5930.598218381675</v>
      </c>
      <c r="H37" s="105">
        <v>5990.0327605916755</v>
      </c>
      <c r="I37" s="105">
        <v>5865.802946679175</v>
      </c>
      <c r="J37" s="105">
        <v>5942.5579939991776</v>
      </c>
      <c r="K37" s="105">
        <v>5937.457681861938</v>
      </c>
      <c r="L37" s="105">
        <v>5735.7093407519296</v>
      </c>
      <c r="M37" s="105">
        <v>5605.8849758137321</v>
      </c>
      <c r="N37" s="105">
        <v>5672.5702585980162</v>
      </c>
      <c r="O37" s="105">
        <v>5709.6116401234258</v>
      </c>
      <c r="P37" s="105">
        <v>5557.6455788641824</v>
      </c>
      <c r="Q37" s="105">
        <v>5663.6700314911504</v>
      </c>
      <c r="R37" s="105">
        <v>5651.6515384573777</v>
      </c>
      <c r="S37" s="105">
        <v>5450.988159573074</v>
      </c>
      <c r="T37" s="105">
        <v>5323.3565597257839</v>
      </c>
      <c r="U37" s="105">
        <v>5441.5187432831308</v>
      </c>
      <c r="V37" s="105">
        <v>5296.8666278198589</v>
      </c>
      <c r="W37" s="105">
        <v>5334.5635077334391</v>
      </c>
      <c r="X37" s="105">
        <v>5353.0718152572545</v>
      </c>
      <c r="Y37" s="105">
        <v>5196.5527866351304</v>
      </c>
      <c r="Z37" s="105">
        <v>5158.3629749101347</v>
      </c>
      <c r="AA37" s="105">
        <v>5183.8777458628674</v>
      </c>
      <c r="AB37" s="105">
        <v>5269.6145909350325</v>
      </c>
      <c r="AC37" s="105">
        <v>5163.0154859204777</v>
      </c>
      <c r="AD37" s="146">
        <v>5078.8388310594473</v>
      </c>
      <c r="AE37" s="102">
        <v>-0.12258072898226487</v>
      </c>
    </row>
    <row r="38" spans="1:31" s="51" customFormat="1" ht="12.75" x14ac:dyDescent="0.2">
      <c r="A38" s="50" t="s">
        <v>134</v>
      </c>
      <c r="B38" s="56" t="s">
        <v>35</v>
      </c>
      <c r="C38" s="145">
        <v>69721.295828234026</v>
      </c>
      <c r="D38" s="105">
        <v>64014.997851567248</v>
      </c>
      <c r="E38" s="105">
        <v>59321.054794358919</v>
      </c>
      <c r="F38" s="105">
        <v>57531.788546838303</v>
      </c>
      <c r="G38" s="105">
        <v>55808.763687683815</v>
      </c>
      <c r="H38" s="105">
        <v>55105.445128167856</v>
      </c>
      <c r="I38" s="105">
        <v>53636.35506949039</v>
      </c>
      <c r="J38" s="105">
        <v>52918.118905683172</v>
      </c>
      <c r="K38" s="105">
        <v>52738.660502627055</v>
      </c>
      <c r="L38" s="105">
        <v>50966.472159248799</v>
      </c>
      <c r="M38" s="105">
        <v>49977.711159630584</v>
      </c>
      <c r="N38" s="105">
        <v>48677.752303194458</v>
      </c>
      <c r="O38" s="105">
        <v>50461.742463145521</v>
      </c>
      <c r="P38" s="105">
        <v>48859.666502408756</v>
      </c>
      <c r="Q38" s="105">
        <v>49266.50283934515</v>
      </c>
      <c r="R38" s="105">
        <v>48870.361878846794</v>
      </c>
      <c r="S38" s="105">
        <v>49315.374344682416</v>
      </c>
      <c r="T38" s="105">
        <v>49591.519843114555</v>
      </c>
      <c r="U38" s="105">
        <v>48940.120822733938</v>
      </c>
      <c r="V38" s="105">
        <v>48669.505145341958</v>
      </c>
      <c r="W38" s="105">
        <v>47534.812915991039</v>
      </c>
      <c r="X38" s="105">
        <v>47496.152378176135</v>
      </c>
      <c r="Y38" s="105">
        <v>46396.20366317602</v>
      </c>
      <c r="Z38" s="105">
        <v>46172.148080857223</v>
      </c>
      <c r="AA38" s="105">
        <v>46452.803222277485</v>
      </c>
      <c r="AB38" s="105">
        <v>45986.76873548283</v>
      </c>
      <c r="AC38" s="105">
        <v>46658.801820817345</v>
      </c>
      <c r="AD38" s="146">
        <v>46109.357382497743</v>
      </c>
      <c r="AE38" s="102">
        <v>-0.33866178425465376</v>
      </c>
    </row>
    <row r="39" spans="1:31" s="51" customFormat="1" ht="12.75" x14ac:dyDescent="0.2">
      <c r="A39" s="50" t="s">
        <v>135</v>
      </c>
      <c r="B39" s="56" t="s">
        <v>36</v>
      </c>
      <c r="C39" s="145">
        <v>10392.359251253223</v>
      </c>
      <c r="D39" s="105">
        <v>10392.359251253223</v>
      </c>
      <c r="E39" s="105">
        <v>10592.629608458854</v>
      </c>
      <c r="F39" s="105">
        <v>10744.405236075372</v>
      </c>
      <c r="G39" s="105">
        <v>10870.335213387101</v>
      </c>
      <c r="H39" s="105">
        <v>11130.406569582019</v>
      </c>
      <c r="I39" s="105">
        <v>11465.28435433847</v>
      </c>
      <c r="J39" s="105">
        <v>11537.080137016323</v>
      </c>
      <c r="K39" s="105">
        <v>11764.077041088665</v>
      </c>
      <c r="L39" s="105">
        <v>12073.265641096685</v>
      </c>
      <c r="M39" s="105">
        <v>12224.572696908539</v>
      </c>
      <c r="N39" s="105">
        <v>12292.795239567818</v>
      </c>
      <c r="O39" s="105">
        <v>12278.981251965304</v>
      </c>
      <c r="P39" s="105">
        <v>12449.598052895552</v>
      </c>
      <c r="Q39" s="105">
        <v>12651.547116671496</v>
      </c>
      <c r="R39" s="105">
        <v>12806.59646308519</v>
      </c>
      <c r="S39" s="105">
        <v>12427.477921119365</v>
      </c>
      <c r="T39" s="105">
        <v>12355.44212838155</v>
      </c>
      <c r="U39" s="105">
        <v>12179.014975477534</v>
      </c>
      <c r="V39" s="105">
        <v>11713.053878086554</v>
      </c>
      <c r="W39" s="105">
        <v>11515.7360550758</v>
      </c>
      <c r="X39" s="105">
        <v>11529.001731919976</v>
      </c>
      <c r="Y39" s="105">
        <v>11688.416439362005</v>
      </c>
      <c r="Z39" s="105">
        <v>11456.64734366509</v>
      </c>
      <c r="AA39" s="105">
        <v>11266.115657234532</v>
      </c>
      <c r="AB39" s="105">
        <v>11145.111964310632</v>
      </c>
      <c r="AC39" s="105">
        <v>11085.878217782591</v>
      </c>
      <c r="AD39" s="146">
        <v>11081.709781196121</v>
      </c>
      <c r="AE39" s="102">
        <v>6.633243840755107E-2</v>
      </c>
    </row>
    <row r="40" spans="1:31" s="51" customFormat="1" ht="12.75" x14ac:dyDescent="0.2">
      <c r="A40" s="50" t="s">
        <v>136</v>
      </c>
      <c r="B40" s="56" t="s">
        <v>37</v>
      </c>
      <c r="C40" s="145">
        <v>70186.633911045326</v>
      </c>
      <c r="D40" s="105">
        <v>57229.561984007603</v>
      </c>
      <c r="E40" s="105">
        <v>48533.094479421052</v>
      </c>
      <c r="F40" s="105">
        <v>43920.463074002888</v>
      </c>
      <c r="G40" s="105">
        <v>42370.077190884163</v>
      </c>
      <c r="H40" s="105">
        <v>41715.590507242705</v>
      </c>
      <c r="I40" s="105">
        <v>41939.480728631148</v>
      </c>
      <c r="J40" s="105">
        <v>41826.854398897274</v>
      </c>
      <c r="K40" s="105">
        <v>38863.955816345682</v>
      </c>
      <c r="L40" s="105">
        <v>36622.315844147684</v>
      </c>
      <c r="M40" s="105">
        <v>35157.364955213467</v>
      </c>
      <c r="N40" s="105">
        <v>36107.225813541212</v>
      </c>
      <c r="O40" s="105">
        <v>38019.586460095081</v>
      </c>
      <c r="P40" s="105">
        <v>37654.484974629944</v>
      </c>
      <c r="Q40" s="105">
        <v>37705.786269571101</v>
      </c>
      <c r="R40" s="105">
        <v>36393.95406420072</v>
      </c>
      <c r="S40" s="105">
        <v>36059.303345171946</v>
      </c>
      <c r="T40" s="105">
        <v>35707.663805227552</v>
      </c>
      <c r="U40" s="105">
        <v>34508.328291704012</v>
      </c>
      <c r="V40" s="105">
        <v>33724.543540675601</v>
      </c>
      <c r="W40" s="105">
        <v>32157.970430790341</v>
      </c>
      <c r="X40" s="105">
        <v>30042.192783148403</v>
      </c>
      <c r="Y40" s="105">
        <v>29520.291313947557</v>
      </c>
      <c r="Z40" s="105">
        <v>30123.946725516653</v>
      </c>
      <c r="AA40" s="105">
        <v>29766.698526375858</v>
      </c>
      <c r="AB40" s="105">
        <v>29742.20126614839</v>
      </c>
      <c r="AC40" s="105">
        <v>29584.055072803454</v>
      </c>
      <c r="AD40" s="146">
        <v>28551.598034813469</v>
      </c>
      <c r="AE40" s="102">
        <v>-0.59320462538494412</v>
      </c>
    </row>
    <row r="41" spans="1:31" s="51" customFormat="1" ht="12.75" x14ac:dyDescent="0.2">
      <c r="A41" s="50" t="s">
        <v>137</v>
      </c>
      <c r="B41" s="56" t="s">
        <v>38</v>
      </c>
      <c r="C41" s="145">
        <v>922029.61057854339</v>
      </c>
      <c r="D41" s="105">
        <v>922029.61057854339</v>
      </c>
      <c r="E41" s="105">
        <v>854406.35786053154</v>
      </c>
      <c r="F41" s="105">
        <v>773588.66828098602</v>
      </c>
      <c r="G41" s="105">
        <v>716821.94822568167</v>
      </c>
      <c r="H41" s="105">
        <v>659473.55384369497</v>
      </c>
      <c r="I41" s="105">
        <v>634297.9677235313</v>
      </c>
      <c r="J41" s="105">
        <v>615682.24379372969</v>
      </c>
      <c r="K41" s="105">
        <v>606845.37535097299</v>
      </c>
      <c r="L41" s="105">
        <v>592094.89433557272</v>
      </c>
      <c r="M41" s="105">
        <v>592478.66389497207</v>
      </c>
      <c r="N41" s="105">
        <v>611795.12498334376</v>
      </c>
      <c r="O41" s="105">
        <v>638895.45514696662</v>
      </c>
      <c r="P41" s="105">
        <v>665958.37600486167</v>
      </c>
      <c r="Q41" s="105">
        <v>713192.66555249155</v>
      </c>
      <c r="R41" s="105">
        <v>751954.58666524396</v>
      </c>
      <c r="S41" s="105">
        <v>764007.17824132112</v>
      </c>
      <c r="T41" s="105">
        <v>779118.67123225448</v>
      </c>
      <c r="U41" s="105">
        <v>790907.87938898918</v>
      </c>
      <c r="V41" s="105">
        <v>792099.67796929483</v>
      </c>
      <c r="W41" s="105">
        <v>775424.12439174182</v>
      </c>
      <c r="X41" s="105">
        <v>800251.40498529701</v>
      </c>
      <c r="Y41" s="105">
        <v>814248.90342794475</v>
      </c>
      <c r="Z41" s="105">
        <v>824673.85721370089</v>
      </c>
      <c r="AA41" s="105">
        <v>827510.35200299066</v>
      </c>
      <c r="AB41" s="105">
        <v>832010.62597673479</v>
      </c>
      <c r="AC41" s="105">
        <v>838808.82253443706</v>
      </c>
      <c r="AD41" s="146">
        <v>856363.70729248342</v>
      </c>
      <c r="AE41" s="102">
        <v>-7.121886600242347E-2</v>
      </c>
    </row>
    <row r="42" spans="1:31" s="51" customFormat="1" ht="12.75" x14ac:dyDescent="0.2">
      <c r="A42" s="50" t="s">
        <v>138</v>
      </c>
      <c r="B42" s="56" t="s">
        <v>39</v>
      </c>
      <c r="C42" s="145">
        <v>7191.6747178831838</v>
      </c>
      <c r="D42" s="105">
        <v>7191.6747178831838</v>
      </c>
      <c r="E42" s="105">
        <v>6907.4958617774455</v>
      </c>
      <c r="F42" s="105">
        <v>6561.0174977864572</v>
      </c>
      <c r="G42" s="105">
        <v>6144.8181717945135</v>
      </c>
      <c r="H42" s="105">
        <v>5951.5116233501967</v>
      </c>
      <c r="I42" s="105">
        <v>6004.6433242885259</v>
      </c>
      <c r="J42" s="105">
        <v>5978.114077788774</v>
      </c>
      <c r="K42" s="105">
        <v>5716.8063784369551</v>
      </c>
      <c r="L42" s="105">
        <v>5615.8994849034261</v>
      </c>
      <c r="M42" s="105">
        <v>5572.2822060431763</v>
      </c>
      <c r="N42" s="105">
        <v>5349.9625311793607</v>
      </c>
      <c r="O42" s="105">
        <v>5257.361587338959</v>
      </c>
      <c r="P42" s="105">
        <v>5137.8076446951727</v>
      </c>
      <c r="Q42" s="105">
        <v>5043.6547285089728</v>
      </c>
      <c r="R42" s="105">
        <v>5029.580158730354</v>
      </c>
      <c r="S42" s="105">
        <v>5031.5664643068458</v>
      </c>
      <c r="T42" s="105">
        <v>4847.4131262890851</v>
      </c>
      <c r="U42" s="105">
        <v>4730.3552999114254</v>
      </c>
      <c r="V42" s="105">
        <v>4783.1605234235294</v>
      </c>
      <c r="W42" s="105">
        <v>4547.7693026015304</v>
      </c>
      <c r="X42" s="105">
        <v>4605.0727340720332</v>
      </c>
      <c r="Y42" s="105">
        <v>4669.8608212640356</v>
      </c>
      <c r="Z42" s="105">
        <v>4302.0262677208284</v>
      </c>
      <c r="AA42" s="105">
        <v>4429.3745093477955</v>
      </c>
      <c r="AB42" s="105">
        <v>4229.4972344859116</v>
      </c>
      <c r="AC42" s="105">
        <v>4351.7622524878934</v>
      </c>
      <c r="AD42" s="146">
        <v>4383.5159107818499</v>
      </c>
      <c r="AE42" s="102">
        <v>-0.39047355689189106</v>
      </c>
    </row>
    <row r="43" spans="1:31" s="51" customFormat="1" ht="12.75" x14ac:dyDescent="0.2">
      <c r="A43" s="50" t="s">
        <v>139</v>
      </c>
      <c r="B43" s="56" t="s">
        <v>40</v>
      </c>
      <c r="C43" s="145">
        <v>2583.0403848457731</v>
      </c>
      <c r="D43" s="105">
        <v>2507.1106007173935</v>
      </c>
      <c r="E43" s="105">
        <v>2421.3607122318172</v>
      </c>
      <c r="F43" s="105">
        <v>2468.7464723282328</v>
      </c>
      <c r="G43" s="105">
        <v>2388.4980765949431</v>
      </c>
      <c r="H43" s="105">
        <v>2391.3749144589401</v>
      </c>
      <c r="I43" s="105">
        <v>2420.4356094902137</v>
      </c>
      <c r="J43" s="105">
        <v>2376.9706988299909</v>
      </c>
      <c r="K43" s="105">
        <v>2372.1053083179017</v>
      </c>
      <c r="L43" s="105">
        <v>2412.2090271813181</v>
      </c>
      <c r="M43" s="105">
        <v>2411.7300901708836</v>
      </c>
      <c r="N43" s="105">
        <v>2496.6701021636391</v>
      </c>
      <c r="O43" s="105">
        <v>2474.5457354309688</v>
      </c>
      <c r="P43" s="105">
        <v>2568.5461734422784</v>
      </c>
      <c r="Q43" s="105">
        <v>2527.3438452639398</v>
      </c>
      <c r="R43" s="105">
        <v>2509.808177845046</v>
      </c>
      <c r="S43" s="105">
        <v>2493.0680331343178</v>
      </c>
      <c r="T43" s="105">
        <v>2462.1496084072191</v>
      </c>
      <c r="U43" s="105">
        <v>2479.8579711465709</v>
      </c>
      <c r="V43" s="105">
        <v>2367.4031161276644</v>
      </c>
      <c r="W43" s="105">
        <v>2290.0423039815259</v>
      </c>
      <c r="X43" s="105">
        <v>2262.4776931463462</v>
      </c>
      <c r="Y43" s="105">
        <v>2252.8071365891856</v>
      </c>
      <c r="Z43" s="105">
        <v>2203.1798350379327</v>
      </c>
      <c r="AA43" s="105">
        <v>2145.3679652175065</v>
      </c>
      <c r="AB43" s="105">
        <v>2042.846386460651</v>
      </c>
      <c r="AC43" s="105">
        <v>2107.059784375158</v>
      </c>
      <c r="AD43" s="146">
        <v>2145.8088285144026</v>
      </c>
      <c r="AE43" s="102">
        <v>-0.16927012016402387</v>
      </c>
    </row>
    <row r="44" spans="1:31" s="51" customFormat="1" ht="12.75" x14ac:dyDescent="0.2">
      <c r="A44" s="50" t="s">
        <v>140</v>
      </c>
      <c r="B44" s="56" t="s">
        <v>41</v>
      </c>
      <c r="C44" s="145">
        <v>34038.888088933294</v>
      </c>
      <c r="D44" s="105">
        <v>34038.888088933294</v>
      </c>
      <c r="E44" s="105">
        <v>33452.327204545334</v>
      </c>
      <c r="F44" s="105">
        <v>34233.054587726299</v>
      </c>
      <c r="G44" s="105">
        <v>34200.568227539079</v>
      </c>
      <c r="H44" s="105">
        <v>35076.001001665449</v>
      </c>
      <c r="I44" s="105">
        <v>36010.880893757705</v>
      </c>
      <c r="J44" s="105">
        <v>36940.609166932656</v>
      </c>
      <c r="K44" s="105">
        <v>37650.966872058103</v>
      </c>
      <c r="L44" s="105">
        <v>38147.012467902707</v>
      </c>
      <c r="M44" s="105">
        <v>38894.054126370153</v>
      </c>
      <c r="N44" s="105">
        <v>40142.184921874825</v>
      </c>
      <c r="O44" s="105">
        <v>40410.897542727718</v>
      </c>
      <c r="P44" s="105">
        <v>40630.201724410734</v>
      </c>
      <c r="Q44" s="105">
        <v>41217.498481374241</v>
      </c>
      <c r="R44" s="105">
        <v>40463.433302103171</v>
      </c>
      <c r="S44" s="105">
        <v>39795.421217059527</v>
      </c>
      <c r="T44" s="105">
        <v>39028.016234114308</v>
      </c>
      <c r="U44" s="105">
        <v>39881.410009546911</v>
      </c>
      <c r="V44" s="105">
        <v>38572.797421340314</v>
      </c>
      <c r="W44" s="105">
        <v>40119.975307025095</v>
      </c>
      <c r="X44" s="105">
        <v>37912.036927945534</v>
      </c>
      <c r="Y44" s="105">
        <v>38245.281586451594</v>
      </c>
      <c r="Z44" s="105">
        <v>37239.277881760871</v>
      </c>
      <c r="AA44" s="105">
        <v>36211.544971069132</v>
      </c>
      <c r="AB44" s="105">
        <v>35668.134474856932</v>
      </c>
      <c r="AC44" s="105">
        <v>37159.539347894759</v>
      </c>
      <c r="AD44" s="146">
        <v>37259.820002210086</v>
      </c>
      <c r="AE44" s="102">
        <v>9.4625062512661215E-2</v>
      </c>
    </row>
    <row r="45" spans="1:31" s="51" customFormat="1" ht="12.75" x14ac:dyDescent="0.2">
      <c r="A45" s="50" t="s">
        <v>141</v>
      </c>
      <c r="B45" s="56" t="s">
        <v>42</v>
      </c>
      <c r="C45" s="145">
        <v>7601.8449804683087</v>
      </c>
      <c r="D45" s="105">
        <v>7601.8449804683087</v>
      </c>
      <c r="E45" s="105">
        <v>7605.417423854723</v>
      </c>
      <c r="F45" s="105">
        <v>7744.3446690306164</v>
      </c>
      <c r="G45" s="105">
        <v>7727.4430447427703</v>
      </c>
      <c r="H45" s="105">
        <v>7657.1343423299395</v>
      </c>
      <c r="I45" s="105">
        <v>7567.7863052355733</v>
      </c>
      <c r="J45" s="105">
        <v>7585.8932822013785</v>
      </c>
      <c r="K45" s="105">
        <v>7511.6781309625676</v>
      </c>
      <c r="L45" s="105">
        <v>7382.1048401505604</v>
      </c>
      <c r="M45" s="105">
        <v>7183.0567129142128</v>
      </c>
      <c r="N45" s="105">
        <v>7017.5516428696592</v>
      </c>
      <c r="O45" s="105">
        <v>6938.2523383208281</v>
      </c>
      <c r="P45" s="105">
        <v>6694.7855259507942</v>
      </c>
      <c r="Q45" s="105">
        <v>6499.9977235522238</v>
      </c>
      <c r="R45" s="105">
        <v>6528.7789761246813</v>
      </c>
      <c r="S45" s="105">
        <v>6353.5522195875619</v>
      </c>
      <c r="T45" s="105">
        <v>6226.2409788333698</v>
      </c>
      <c r="U45" s="105">
        <v>5976.2647985211761</v>
      </c>
      <c r="V45" s="105">
        <v>5707.5326095189193</v>
      </c>
      <c r="W45" s="105">
        <v>5563.2568208280436</v>
      </c>
      <c r="X45" s="105">
        <v>5440.7507183644784</v>
      </c>
      <c r="Y45" s="105">
        <v>5300.4477032375853</v>
      </c>
      <c r="Z45" s="105">
        <v>5126.1829396876556</v>
      </c>
      <c r="AA45" s="105">
        <v>5054.8322124608903</v>
      </c>
      <c r="AB45" s="105">
        <v>4923.3411458202409</v>
      </c>
      <c r="AC45" s="105">
        <v>4818.2415161384351</v>
      </c>
      <c r="AD45" s="146">
        <v>4745.8201254660335</v>
      </c>
      <c r="AE45" s="102">
        <v>-0.37570153855285943</v>
      </c>
    </row>
    <row r="46" spans="1:31" s="51" customFormat="1" ht="12.75" x14ac:dyDescent="0.2">
      <c r="A46" s="50" t="s">
        <v>142</v>
      </c>
      <c r="B46" s="56" t="s">
        <v>43</v>
      </c>
      <c r="C46" s="145">
        <v>6005.4336406752154</v>
      </c>
      <c r="D46" s="105">
        <v>6005.4336406752154</v>
      </c>
      <c r="E46" s="105">
        <v>5937.3012114183066</v>
      </c>
      <c r="F46" s="105">
        <v>5855.1181202661483</v>
      </c>
      <c r="G46" s="105">
        <v>5747.0729986314282</v>
      </c>
      <c r="H46" s="105">
        <v>5697.0451487261125</v>
      </c>
      <c r="I46" s="105">
        <v>5688.3503875765664</v>
      </c>
      <c r="J46" s="105">
        <v>5645.729932903364</v>
      </c>
      <c r="K46" s="105">
        <v>5503.44404582897</v>
      </c>
      <c r="L46" s="105">
        <v>5435.0959547312495</v>
      </c>
      <c r="M46" s="105">
        <v>5338.8052691089815</v>
      </c>
      <c r="N46" s="105">
        <v>5286.9537993649301</v>
      </c>
      <c r="O46" s="105">
        <v>5325.0644711920677</v>
      </c>
      <c r="P46" s="105">
        <v>5281.761937186031</v>
      </c>
      <c r="Q46" s="105">
        <v>5201.3768319731298</v>
      </c>
      <c r="R46" s="105">
        <v>5167.9897066416952</v>
      </c>
      <c r="S46" s="105">
        <v>5183.5271423409404</v>
      </c>
      <c r="T46" s="105">
        <v>5195.6578724552937</v>
      </c>
      <c r="U46" s="105">
        <v>5174.5994204129956</v>
      </c>
      <c r="V46" s="105">
        <v>5250.6098475332319</v>
      </c>
      <c r="W46" s="105">
        <v>5157.6314655344686</v>
      </c>
      <c r="X46" s="105">
        <v>5129.1606123406709</v>
      </c>
      <c r="Y46" s="105">
        <v>5075.5996400523691</v>
      </c>
      <c r="Z46" s="105">
        <v>5047.3496040224954</v>
      </c>
      <c r="AA46" s="105">
        <v>4985.2719552436274</v>
      </c>
      <c r="AB46" s="105">
        <v>4982.6716424131955</v>
      </c>
      <c r="AC46" s="105">
        <v>4955.6510880248661</v>
      </c>
      <c r="AD46" s="146">
        <v>4907.4335927995098</v>
      </c>
      <c r="AE46" s="102">
        <v>-0.18283443187830362</v>
      </c>
    </row>
    <row r="47" spans="1:31" s="51" customFormat="1" ht="12.75" x14ac:dyDescent="0.2">
      <c r="A47" s="50" t="s">
        <v>143</v>
      </c>
      <c r="B47" s="56" t="s">
        <v>44</v>
      </c>
      <c r="C47" s="145">
        <v>42183.499184329165</v>
      </c>
      <c r="D47" s="105">
        <v>42183.499184329165</v>
      </c>
      <c r="E47" s="105">
        <v>43148.93806587765</v>
      </c>
      <c r="F47" s="105">
        <v>43088.597891881807</v>
      </c>
      <c r="G47" s="105">
        <v>42886.455324412673</v>
      </c>
      <c r="H47" s="105">
        <v>42618.77517609518</v>
      </c>
      <c r="I47" s="105">
        <v>42372.386706378049</v>
      </c>
      <c r="J47" s="105">
        <v>42699.161723463469</v>
      </c>
      <c r="K47" s="105">
        <v>42001.526608304404</v>
      </c>
      <c r="L47" s="105">
        <v>42257.895359405731</v>
      </c>
      <c r="M47" s="105">
        <v>43653.172285243265</v>
      </c>
      <c r="N47" s="105">
        <v>43484.237607647126</v>
      </c>
      <c r="O47" s="105">
        <v>42879.948241716702</v>
      </c>
      <c r="P47" s="105">
        <v>40840.764009386898</v>
      </c>
      <c r="Q47" s="105">
        <v>42960.653266092551</v>
      </c>
      <c r="R47" s="105">
        <v>43650.410890177096</v>
      </c>
      <c r="S47" s="105">
        <v>45468.201024449692</v>
      </c>
      <c r="T47" s="105">
        <v>47127.917278932793</v>
      </c>
      <c r="U47" s="105">
        <v>49652.216456671114</v>
      </c>
      <c r="V47" s="105">
        <v>50765.4691817481</v>
      </c>
      <c r="W47" s="105">
        <v>50542.519383606872</v>
      </c>
      <c r="X47" s="105">
        <v>52461.557093883275</v>
      </c>
      <c r="Y47" s="105">
        <v>54709.596639925338</v>
      </c>
      <c r="Z47" s="105">
        <v>57965.469452927791</v>
      </c>
      <c r="AA47" s="105">
        <v>56771.523990337162</v>
      </c>
      <c r="AB47" s="105">
        <v>58130.475158243782</v>
      </c>
      <c r="AC47" s="105">
        <v>52392.720054444762</v>
      </c>
      <c r="AD47" s="146">
        <v>54717.597046968956</v>
      </c>
      <c r="AE47" s="102">
        <v>0.29713272025797494</v>
      </c>
    </row>
    <row r="48" spans="1:31" s="51" customFormat="1" ht="12.75" x14ac:dyDescent="0.2">
      <c r="A48" s="50" t="s">
        <v>144</v>
      </c>
      <c r="B48" s="56" t="s">
        <v>45</v>
      </c>
      <c r="C48" s="145">
        <v>189429.9145458905</v>
      </c>
      <c r="D48" s="105">
        <v>189429.9145458905</v>
      </c>
      <c r="E48" s="105">
        <v>181490.31219697164</v>
      </c>
      <c r="F48" s="105">
        <v>171273.46743918309</v>
      </c>
      <c r="G48" s="105">
        <v>162518.13102283375</v>
      </c>
      <c r="H48" s="105">
        <v>152223.37228539435</v>
      </c>
      <c r="I48" s="105">
        <v>140534.23833207457</v>
      </c>
      <c r="J48" s="105">
        <v>136445.59740340034</v>
      </c>
      <c r="K48" s="105">
        <v>130567.94642667018</v>
      </c>
      <c r="L48" s="105">
        <v>127906.70819949429</v>
      </c>
      <c r="M48" s="105">
        <v>127647.50369527141</v>
      </c>
      <c r="N48" s="105">
        <v>118569.77234185142</v>
      </c>
      <c r="O48" s="105">
        <v>118005.83862751746</v>
      </c>
      <c r="P48" s="105">
        <v>110833.99525170506</v>
      </c>
      <c r="Q48" s="105">
        <v>110886.98158999985</v>
      </c>
      <c r="R48" s="105">
        <v>108278.57673662648</v>
      </c>
      <c r="S48" s="105">
        <v>104803.72286395835</v>
      </c>
      <c r="T48" s="105">
        <v>102824.19058066056</v>
      </c>
      <c r="U48" s="105">
        <v>102086.61944789045</v>
      </c>
      <c r="V48" s="105">
        <v>95548.75798417948</v>
      </c>
      <c r="W48" s="105">
        <v>87412.502714405928</v>
      </c>
      <c r="X48" s="105">
        <v>86685.811667535294</v>
      </c>
      <c r="Y48" s="105">
        <v>88036.024232193187</v>
      </c>
      <c r="Z48" s="105">
        <v>82637.925264125719</v>
      </c>
      <c r="AA48" s="105">
        <v>77513.464541722904</v>
      </c>
      <c r="AB48" s="105">
        <v>70941.472707926339</v>
      </c>
      <c r="AC48" s="105">
        <v>63279.796785610597</v>
      </c>
      <c r="AD48" s="146">
        <v>67988.688123085958</v>
      </c>
      <c r="AE48" s="102">
        <v>-0.64108790163332263</v>
      </c>
    </row>
    <row r="49" spans="1:31" s="51" customFormat="1" ht="12.75" x14ac:dyDescent="0.2">
      <c r="A49" s="50" t="s">
        <v>145</v>
      </c>
      <c r="B49" s="56" t="s">
        <v>46</v>
      </c>
      <c r="C49" s="145">
        <v>133737.26539399425</v>
      </c>
      <c r="D49" s="105">
        <v>133737.26539399425</v>
      </c>
      <c r="E49" s="105">
        <v>134504.45363471992</v>
      </c>
      <c r="F49" s="105">
        <v>134177.14386989342</v>
      </c>
      <c r="G49" s="105">
        <v>132534.85768983295</v>
      </c>
      <c r="H49" s="105">
        <v>125654.48900725093</v>
      </c>
      <c r="I49" s="105">
        <v>127194.12294406231</v>
      </c>
      <c r="J49" s="105">
        <v>126379.7096123134</v>
      </c>
      <c r="K49" s="105">
        <v>124001.77685275118</v>
      </c>
      <c r="L49" s="105">
        <v>120449.58641862246</v>
      </c>
      <c r="M49" s="105">
        <v>114883.04885212917</v>
      </c>
      <c r="N49" s="105">
        <v>109594.86016066266</v>
      </c>
      <c r="O49" s="105">
        <v>104732.89019689725</v>
      </c>
      <c r="P49" s="105">
        <v>102235.53872343795</v>
      </c>
      <c r="Q49" s="105">
        <v>97028.960555492988</v>
      </c>
      <c r="R49" s="105">
        <v>92730.863480244676</v>
      </c>
      <c r="S49" s="105">
        <v>88040.621080516503</v>
      </c>
      <c r="T49" s="105">
        <v>83615.540165303653</v>
      </c>
      <c r="U49" s="105">
        <v>79708.069958957276</v>
      </c>
      <c r="V49" s="105">
        <v>73945.932115341697</v>
      </c>
      <c r="W49" s="105">
        <v>69531.925786286462</v>
      </c>
      <c r="X49" s="105">
        <v>64939.35200162117</v>
      </c>
      <c r="Y49" s="105">
        <v>62241.075041746</v>
      </c>
      <c r="Z49" s="105">
        <v>60538.214706040439</v>
      </c>
      <c r="AA49" s="105">
        <v>55883.399023742604</v>
      </c>
      <c r="AB49" s="105">
        <v>53472.840633312342</v>
      </c>
      <c r="AC49" s="105">
        <v>51992.83704941754</v>
      </c>
      <c r="AD49" s="146">
        <v>51985.639831899083</v>
      </c>
      <c r="AE49" s="102">
        <v>-0.61128530870772835</v>
      </c>
    </row>
    <row r="50" spans="1:31" s="51" customFormat="1" ht="13.5" thickBot="1" x14ac:dyDescent="0.25">
      <c r="A50" s="53" t="s">
        <v>146</v>
      </c>
      <c r="B50" s="103" t="s">
        <v>47</v>
      </c>
      <c r="C50" s="147">
        <v>779942.23876518896</v>
      </c>
      <c r="D50" s="148">
        <v>779942.23876518896</v>
      </c>
      <c r="E50" s="148">
        <v>784557.25068631303</v>
      </c>
      <c r="F50" s="148">
        <v>783595.66256454191</v>
      </c>
      <c r="G50" s="148">
        <v>769973.08210660692</v>
      </c>
      <c r="H50" s="148">
        <v>774603.67250716418</v>
      </c>
      <c r="I50" s="148">
        <v>767225.64100524539</v>
      </c>
      <c r="J50" s="148">
        <v>758666.15819057566</v>
      </c>
      <c r="K50" s="148">
        <v>743357.02621182334</v>
      </c>
      <c r="L50" s="148">
        <v>728650.87693503429</v>
      </c>
      <c r="M50" s="148">
        <v>717558.62089916423</v>
      </c>
      <c r="N50" s="148">
        <v>709233.59673863952</v>
      </c>
      <c r="O50" s="148">
        <v>702968.86964087165</v>
      </c>
      <c r="P50" s="148">
        <v>694008.06407807255</v>
      </c>
      <c r="Q50" s="148">
        <v>693749.05486835714</v>
      </c>
      <c r="R50" s="148">
        <v>684424.77444063628</v>
      </c>
      <c r="S50" s="148">
        <v>688606.98198431532</v>
      </c>
      <c r="T50" s="148">
        <v>688610.75052457652</v>
      </c>
      <c r="U50" s="148">
        <v>689863.23915308691</v>
      </c>
      <c r="V50" s="148">
        <v>697810.96154044545</v>
      </c>
      <c r="W50" s="148">
        <v>691997.97494728339</v>
      </c>
      <c r="X50" s="148">
        <v>693630.82969729544</v>
      </c>
      <c r="Y50" s="148">
        <v>672405.16707555624</v>
      </c>
      <c r="Z50" s="148">
        <v>662501.26031688089</v>
      </c>
      <c r="AA50" s="148">
        <v>662552.60493149247</v>
      </c>
      <c r="AB50" s="148">
        <v>663961.1228555697</v>
      </c>
      <c r="AC50" s="148">
        <v>665381.40348203573</v>
      </c>
      <c r="AD50" s="149">
        <v>657439.8238435958</v>
      </c>
      <c r="AE50" s="104">
        <v>-0.15706600929261119</v>
      </c>
    </row>
    <row r="52" spans="1:31" x14ac:dyDescent="0.25">
      <c r="B52" t="s">
        <v>48</v>
      </c>
    </row>
    <row r="53" spans="1:31" x14ac:dyDescent="0.25">
      <c r="B53" t="s">
        <v>248</v>
      </c>
      <c r="C53" s="33" t="s">
        <v>328</v>
      </c>
      <c r="D53" s="5"/>
    </row>
    <row r="54" spans="1:31" x14ac:dyDescent="0.25">
      <c r="B54" t="s">
        <v>263</v>
      </c>
      <c r="C54" s="30"/>
      <c r="D54" s="32" t="s">
        <v>180</v>
      </c>
    </row>
    <row r="55" spans="1:31" x14ac:dyDescent="0.25">
      <c r="B55"/>
    </row>
    <row r="56" spans="1:31" x14ac:dyDescent="0.25">
      <c r="B56" s="89" t="s">
        <v>264</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5703125" style="64" customWidth="1"/>
    <col min="32" max="16384" width="9.140625" style="1"/>
  </cols>
  <sheetData>
    <row r="1" spans="1:31" ht="15.75" customHeight="1" x14ac:dyDescent="0.25">
      <c r="A1" s="161" t="s">
        <v>355</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50</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1"/>
      <c r="B5" s="89" t="s">
        <v>0</v>
      </c>
      <c r="C5" s="130" t="s">
        <v>1</v>
      </c>
      <c r="D5" s="131" t="s">
        <v>220</v>
      </c>
      <c r="E5" s="131" t="s">
        <v>221</v>
      </c>
      <c r="F5" s="131" t="s">
        <v>222</v>
      </c>
      <c r="G5" s="131" t="s">
        <v>223</v>
      </c>
      <c r="H5" s="131" t="s">
        <v>224</v>
      </c>
      <c r="I5" s="131" t="s">
        <v>225</v>
      </c>
      <c r="J5" s="131" t="s">
        <v>226</v>
      </c>
      <c r="K5" s="131" t="s">
        <v>227</v>
      </c>
      <c r="L5" s="131" t="s">
        <v>228</v>
      </c>
      <c r="M5" s="131" t="s">
        <v>229</v>
      </c>
      <c r="N5" s="131" t="s">
        <v>230</v>
      </c>
      <c r="O5" s="131" t="s">
        <v>231</v>
      </c>
      <c r="P5" s="131" t="s">
        <v>232</v>
      </c>
      <c r="Q5" s="131" t="s">
        <v>233</v>
      </c>
      <c r="R5" s="131" t="s">
        <v>234</v>
      </c>
      <c r="S5" s="131" t="s">
        <v>235</v>
      </c>
      <c r="T5" s="131" t="s">
        <v>236</v>
      </c>
      <c r="U5" s="131" t="s">
        <v>237</v>
      </c>
      <c r="V5" s="131" t="s">
        <v>238</v>
      </c>
      <c r="W5" s="131" t="s">
        <v>239</v>
      </c>
      <c r="X5" s="131" t="s">
        <v>240</v>
      </c>
      <c r="Y5" s="131" t="s">
        <v>241</v>
      </c>
      <c r="Z5" s="131" t="s">
        <v>242</v>
      </c>
      <c r="AA5" s="131" t="s">
        <v>243</v>
      </c>
      <c r="AB5" s="131" t="s">
        <v>244</v>
      </c>
      <c r="AC5" s="131" t="s">
        <v>245</v>
      </c>
      <c r="AD5" s="132" t="s">
        <v>246</v>
      </c>
      <c r="AE5" s="134" t="s">
        <v>247</v>
      </c>
    </row>
    <row r="6" spans="1:31" s="51" customFormat="1" ht="12.75" x14ac:dyDescent="0.2">
      <c r="A6" s="50" t="s">
        <v>105</v>
      </c>
      <c r="B6" s="56" t="s">
        <v>2</v>
      </c>
      <c r="C6" s="145">
        <v>133188.54433108287</v>
      </c>
      <c r="D6" s="105">
        <v>133188.54433108287</v>
      </c>
      <c r="E6" s="105">
        <v>132314.16772866331</v>
      </c>
      <c r="F6" s="105">
        <v>130037.08271942017</v>
      </c>
      <c r="G6" s="105">
        <v>126038.475616501</v>
      </c>
      <c r="H6" s="105">
        <v>122496.81659155035</v>
      </c>
      <c r="I6" s="105">
        <v>121398.46269365455</v>
      </c>
      <c r="J6" s="105">
        <v>121587.5441211539</v>
      </c>
      <c r="K6" s="105">
        <v>124858.10892947757</v>
      </c>
      <c r="L6" s="105">
        <v>123905.34868020873</v>
      </c>
      <c r="M6" s="105">
        <v>120499.20362447595</v>
      </c>
      <c r="N6" s="105">
        <v>124423.28482741986</v>
      </c>
      <c r="O6" s="105">
        <v>122672.30499977134</v>
      </c>
      <c r="P6" s="105">
        <v>120977.17291446085</v>
      </c>
      <c r="Q6" s="105">
        <v>115888.831860796</v>
      </c>
      <c r="R6" s="105">
        <v>116961.70250392838</v>
      </c>
      <c r="S6" s="105">
        <v>119321.48386666716</v>
      </c>
      <c r="T6" s="105">
        <v>119472.0916051572</v>
      </c>
      <c r="U6" s="105">
        <v>119380.84781370472</v>
      </c>
      <c r="V6" s="105">
        <v>116400.16760040278</v>
      </c>
      <c r="W6" s="105">
        <v>115533.79444532814</v>
      </c>
      <c r="X6" s="105">
        <v>113407.69142250442</v>
      </c>
      <c r="Y6" s="105">
        <v>114984.02663850025</v>
      </c>
      <c r="Z6" s="105">
        <v>113744.76038509634</v>
      </c>
      <c r="AA6" s="105">
        <v>112972.4098639568</v>
      </c>
      <c r="AB6" s="105">
        <v>111604.6063440205</v>
      </c>
      <c r="AC6" s="105">
        <v>111335.05014745424</v>
      </c>
      <c r="AD6" s="146">
        <v>112689.42475818125</v>
      </c>
      <c r="AE6" s="102">
        <v>-0.15391053093834015</v>
      </c>
    </row>
    <row r="7" spans="1:31" s="51" customFormat="1" ht="12.75" x14ac:dyDescent="0.2">
      <c r="A7" s="50" t="s">
        <v>106</v>
      </c>
      <c r="B7" s="56" t="s">
        <v>4</v>
      </c>
      <c r="C7" s="145">
        <v>10429.737659663781</v>
      </c>
      <c r="D7" s="105">
        <v>10429.737659663781</v>
      </c>
      <c r="E7" s="105">
        <v>10307.776441436856</v>
      </c>
      <c r="F7" s="105">
        <v>10023.639813411837</v>
      </c>
      <c r="G7" s="105">
        <v>9939.0461621735958</v>
      </c>
      <c r="H7" s="105">
        <v>9651.6164934966018</v>
      </c>
      <c r="I7" s="105">
        <v>9585.2270583611535</v>
      </c>
      <c r="J7" s="105">
        <v>9280.766517800048</v>
      </c>
      <c r="K7" s="105">
        <v>8978.6206913151127</v>
      </c>
      <c r="L7" s="105">
        <v>8800.3588240985737</v>
      </c>
      <c r="M7" s="105">
        <v>8621.1691537356819</v>
      </c>
      <c r="N7" s="105">
        <v>8457.7112594653645</v>
      </c>
      <c r="O7" s="105">
        <v>8298.2182792838521</v>
      </c>
      <c r="P7" s="105">
        <v>8154.6773411506738</v>
      </c>
      <c r="Q7" s="105">
        <v>8091.3237151284366</v>
      </c>
      <c r="R7" s="105">
        <v>8091.5515429901334</v>
      </c>
      <c r="S7" s="105">
        <v>7853.6206575820206</v>
      </c>
      <c r="T7" s="105">
        <v>7728.5372343556946</v>
      </c>
      <c r="U7" s="105">
        <v>7603.2868312914788</v>
      </c>
      <c r="V7" s="105">
        <v>7469.7686739284136</v>
      </c>
      <c r="W7" s="105">
        <v>7378.3948047945914</v>
      </c>
      <c r="X7" s="105">
        <v>7278.9221612361525</v>
      </c>
      <c r="Y7" s="105">
        <v>7076.5074318727357</v>
      </c>
      <c r="Z7" s="105">
        <v>6966.6418061889144</v>
      </c>
      <c r="AA7" s="105">
        <v>6874.7837083906006</v>
      </c>
      <c r="AB7" s="105">
        <v>6732.6426132401366</v>
      </c>
      <c r="AC7" s="105">
        <v>6655.8882666554728</v>
      </c>
      <c r="AD7" s="146">
        <v>6590.9038944913846</v>
      </c>
      <c r="AE7" s="102">
        <v>-0.36806618636428357</v>
      </c>
    </row>
    <row r="8" spans="1:31" s="51" customFormat="1" ht="12.75" x14ac:dyDescent="0.2">
      <c r="A8" s="50" t="s">
        <v>107</v>
      </c>
      <c r="B8" s="56" t="s">
        <v>5</v>
      </c>
      <c r="C8" s="145">
        <v>18612.452674392302</v>
      </c>
      <c r="D8" s="105">
        <v>18612.452674392302</v>
      </c>
      <c r="E8" s="105">
        <v>17818.351336689342</v>
      </c>
      <c r="F8" s="105">
        <v>16823.898783734312</v>
      </c>
      <c r="G8" s="105">
        <v>15756.5098069296</v>
      </c>
      <c r="H8" s="105">
        <v>14984.437344646842</v>
      </c>
      <c r="I8" s="105">
        <v>14216.613544788845</v>
      </c>
      <c r="J8" s="105">
        <v>14143.800709883075</v>
      </c>
      <c r="K8" s="105">
        <v>14091.932200508785</v>
      </c>
      <c r="L8" s="105">
        <v>14052.016294402591</v>
      </c>
      <c r="M8" s="105">
        <v>13630.593219529368</v>
      </c>
      <c r="N8" s="105">
        <v>13402.033488591727</v>
      </c>
      <c r="O8" s="105">
        <v>13267.598160258834</v>
      </c>
      <c r="P8" s="105">
        <v>13192.362861286434</v>
      </c>
      <c r="Q8" s="105">
        <v>13279.029899376828</v>
      </c>
      <c r="R8" s="105">
        <v>14011.683227215031</v>
      </c>
      <c r="S8" s="105">
        <v>13942.963008098322</v>
      </c>
      <c r="T8" s="105">
        <v>14398.2205615454</v>
      </c>
      <c r="U8" s="105">
        <v>14825.564019062322</v>
      </c>
      <c r="V8" s="105">
        <v>15887.10513279617</v>
      </c>
      <c r="W8" s="105">
        <v>15967.230942984137</v>
      </c>
      <c r="X8" s="105">
        <v>16394.062893657076</v>
      </c>
      <c r="Y8" s="105">
        <v>16065.989240698553</v>
      </c>
      <c r="Z8" s="105">
        <v>16372.391590592775</v>
      </c>
      <c r="AA8" s="105">
        <v>16876.688259863848</v>
      </c>
      <c r="AB8" s="105">
        <v>16980.284281824603</v>
      </c>
      <c r="AC8" s="105">
        <v>17424.870337497196</v>
      </c>
      <c r="AD8" s="146">
        <v>17032.805527698409</v>
      </c>
      <c r="AE8" s="102">
        <v>-8.4870445304998932E-2</v>
      </c>
    </row>
    <row r="9" spans="1:31" s="51" customFormat="1" ht="12.75" x14ac:dyDescent="0.2">
      <c r="A9" s="50" t="s">
        <v>108</v>
      </c>
      <c r="B9" s="56" t="s">
        <v>6</v>
      </c>
      <c r="C9" s="145">
        <v>12197.774566386728</v>
      </c>
      <c r="D9" s="105">
        <v>12197.774566386728</v>
      </c>
      <c r="E9" s="105">
        <v>12151.735185623993</v>
      </c>
      <c r="F9" s="105">
        <v>12059.363293454962</v>
      </c>
      <c r="G9" s="105">
        <v>12009.648387175344</v>
      </c>
      <c r="H9" s="105">
        <v>12056.216052170297</v>
      </c>
      <c r="I9" s="105">
        <v>12136.552328264293</v>
      </c>
      <c r="J9" s="105">
        <v>12010.06036849084</v>
      </c>
      <c r="K9" s="105">
        <v>11873.407763657524</v>
      </c>
      <c r="L9" s="105">
        <v>11707.981628189371</v>
      </c>
      <c r="M9" s="105">
        <v>11451.142253262953</v>
      </c>
      <c r="N9" s="105">
        <v>11008.007683847876</v>
      </c>
      <c r="O9" s="105">
        <v>10558.726751228754</v>
      </c>
      <c r="P9" s="105">
        <v>10124.873965289333</v>
      </c>
      <c r="Q9" s="105">
        <v>9549.1431015259041</v>
      </c>
      <c r="R9" s="105">
        <v>9497.7993274846012</v>
      </c>
      <c r="S9" s="105">
        <v>9254.1079125183842</v>
      </c>
      <c r="T9" s="105">
        <v>9157.8738060243249</v>
      </c>
      <c r="U9" s="105">
        <v>9100.2121799829183</v>
      </c>
      <c r="V9" s="105">
        <v>8899.3729470518174</v>
      </c>
      <c r="W9" s="105">
        <v>8833.5559665907494</v>
      </c>
      <c r="X9" s="105">
        <v>8789.0976027245761</v>
      </c>
      <c r="Y9" s="105">
        <v>8532.0204709680493</v>
      </c>
      <c r="Z9" s="105">
        <v>8391.4296034664949</v>
      </c>
      <c r="AA9" s="105">
        <v>8242.2527205745446</v>
      </c>
      <c r="AB9" s="105">
        <v>8154.4311857423263</v>
      </c>
      <c r="AC9" s="105">
        <v>8106.5572011060231</v>
      </c>
      <c r="AD9" s="146">
        <v>8043.9175191365975</v>
      </c>
      <c r="AE9" s="102">
        <v>-0.34054220502622407</v>
      </c>
    </row>
    <row r="10" spans="1:31" s="51" customFormat="1" ht="12.75" x14ac:dyDescent="0.2">
      <c r="A10" s="50" t="s">
        <v>109</v>
      </c>
      <c r="B10" s="56" t="s">
        <v>7</v>
      </c>
      <c r="C10" s="145">
        <v>16839.430148486499</v>
      </c>
      <c r="D10" s="105">
        <v>16152.035555834738</v>
      </c>
      <c r="E10" s="105">
        <v>15122.389867933907</v>
      </c>
      <c r="F10" s="105">
        <v>14819.602467602601</v>
      </c>
      <c r="G10" s="105">
        <v>13765.589137578618</v>
      </c>
      <c r="H10" s="105">
        <v>11861.452849245909</v>
      </c>
      <c r="I10" s="105">
        <v>11878.574727597101</v>
      </c>
      <c r="J10" s="105">
        <v>11781.643596191168</v>
      </c>
      <c r="K10" s="105">
        <v>11392.699426213927</v>
      </c>
      <c r="L10" s="105">
        <v>10802.929939449421</v>
      </c>
      <c r="M10" s="105">
        <v>10298.985523937579</v>
      </c>
      <c r="N10" s="105">
        <v>10284.138069389452</v>
      </c>
      <c r="O10" s="105">
        <v>9502.122480489812</v>
      </c>
      <c r="P10" s="105">
        <v>9321.1336007012851</v>
      </c>
      <c r="Q10" s="105">
        <v>9687.8230462758147</v>
      </c>
      <c r="R10" s="105">
        <v>9095.9554269527071</v>
      </c>
      <c r="S10" s="105">
        <v>8665.7920719411868</v>
      </c>
      <c r="T10" s="105">
        <v>8385.8089989573637</v>
      </c>
      <c r="U10" s="105">
        <v>8415.399409994232</v>
      </c>
      <c r="V10" s="105">
        <v>8110.414876201</v>
      </c>
      <c r="W10" s="105">
        <v>7766.0856233004397</v>
      </c>
      <c r="X10" s="105">
        <v>7751.411281333787</v>
      </c>
      <c r="Y10" s="105">
        <v>7989.1415543959156</v>
      </c>
      <c r="Z10" s="105">
        <v>7635.3810191002422</v>
      </c>
      <c r="AA10" s="105">
        <v>7503.2477903695808</v>
      </c>
      <c r="AB10" s="105">
        <v>7391.7885535338955</v>
      </c>
      <c r="AC10" s="105">
        <v>7352.4488025580322</v>
      </c>
      <c r="AD10" s="146">
        <v>7063.2015435730564</v>
      </c>
      <c r="AE10" s="102">
        <v>-0.58055578595645729</v>
      </c>
    </row>
    <row r="11" spans="1:31" s="51" customFormat="1" ht="12.75" x14ac:dyDescent="0.2">
      <c r="A11" s="50" t="s">
        <v>110</v>
      </c>
      <c r="B11" s="56" t="s">
        <v>8</v>
      </c>
      <c r="C11" s="145">
        <v>89673.881504727658</v>
      </c>
      <c r="D11" s="105">
        <v>89673.881504727658</v>
      </c>
      <c r="E11" s="105">
        <v>91681.67654536014</v>
      </c>
      <c r="F11" s="105">
        <v>96785.486865766477</v>
      </c>
      <c r="G11" s="105">
        <v>99509.96181549468</v>
      </c>
      <c r="H11" s="105">
        <v>103482.06570685118</v>
      </c>
      <c r="I11" s="105">
        <v>107215.46659630476</v>
      </c>
      <c r="J11" s="105">
        <v>110918.24441531805</v>
      </c>
      <c r="K11" s="105">
        <v>112638.04438301954</v>
      </c>
      <c r="L11" s="105">
        <v>114106.02755149305</v>
      </c>
      <c r="M11" s="105">
        <v>114046.84168819347</v>
      </c>
      <c r="N11" s="105">
        <v>114162.40392638567</v>
      </c>
      <c r="O11" s="105">
        <v>112662.11405694441</v>
      </c>
      <c r="P11" s="105">
        <v>110616.75368277606</v>
      </c>
      <c r="Q11" s="105">
        <v>109853.90681389222</v>
      </c>
      <c r="R11" s="105">
        <v>110186.38002762567</v>
      </c>
      <c r="S11" s="105">
        <v>109098.52948682952</v>
      </c>
      <c r="T11" s="105">
        <v>108533.21290036035</v>
      </c>
      <c r="U11" s="105">
        <v>106007.74239365148</v>
      </c>
      <c r="V11" s="105">
        <v>102815.69424032222</v>
      </c>
      <c r="W11" s="105">
        <v>97609.167225391968</v>
      </c>
      <c r="X11" s="105">
        <v>95096.870678131323</v>
      </c>
      <c r="Y11" s="105">
        <v>95395.4334843377</v>
      </c>
      <c r="Z11" s="105">
        <v>98484.997524249469</v>
      </c>
      <c r="AA11" s="105">
        <v>100756.35355643365</v>
      </c>
      <c r="AB11" s="105">
        <v>102272.73106041247</v>
      </c>
      <c r="AC11" s="105">
        <v>100993.43293700354</v>
      </c>
      <c r="AD11" s="146">
        <v>97204.636739223453</v>
      </c>
      <c r="AE11" s="102">
        <v>8.3979360635780764E-2</v>
      </c>
    </row>
    <row r="12" spans="1:31" s="51" customFormat="1" ht="12.75" x14ac:dyDescent="0.2">
      <c r="A12" s="50" t="s">
        <v>111</v>
      </c>
      <c r="B12" s="56" t="s">
        <v>9</v>
      </c>
      <c r="C12" s="145">
        <v>4355.7225531742788</v>
      </c>
      <c r="D12" s="105">
        <v>4355.7225531742788</v>
      </c>
      <c r="E12" s="105">
        <v>4211.2060073884741</v>
      </c>
      <c r="F12" s="105">
        <v>3781.4086532148776</v>
      </c>
      <c r="G12" s="105">
        <v>3859.3165338858362</v>
      </c>
      <c r="H12" s="105">
        <v>3618.118191123554</v>
      </c>
      <c r="I12" s="105">
        <v>3555.4796457387824</v>
      </c>
      <c r="J12" s="105">
        <v>3550.2001206796649</v>
      </c>
      <c r="K12" s="105">
        <v>3493.9690918442047</v>
      </c>
      <c r="L12" s="105">
        <v>3479.9524886170575</v>
      </c>
      <c r="M12" s="105">
        <v>3456.5843846990333</v>
      </c>
      <c r="N12" s="105">
        <v>3473.9209853406892</v>
      </c>
      <c r="O12" s="105">
        <v>3478.6815482766742</v>
      </c>
      <c r="P12" s="105">
        <v>3464.8158675988598</v>
      </c>
      <c r="Q12" s="105">
        <v>3628.8036830143801</v>
      </c>
      <c r="R12" s="105">
        <v>3759.9502464478169</v>
      </c>
      <c r="S12" s="105">
        <v>3704.9587711519189</v>
      </c>
      <c r="T12" s="105">
        <v>3824.4520942731583</v>
      </c>
      <c r="U12" s="105">
        <v>3854.7155134892273</v>
      </c>
      <c r="V12" s="105">
        <v>3834.0489129889861</v>
      </c>
      <c r="W12" s="105">
        <v>3925.1156822983417</v>
      </c>
      <c r="X12" s="105">
        <v>3974.5134143229611</v>
      </c>
      <c r="Y12" s="105">
        <v>3979.9327761179343</v>
      </c>
      <c r="Z12" s="105">
        <v>3903.3462170353532</v>
      </c>
      <c r="AA12" s="105">
        <v>3790.4416058682446</v>
      </c>
      <c r="AB12" s="105">
        <v>3738.6318095645443</v>
      </c>
      <c r="AC12" s="105">
        <v>3963.1614439697069</v>
      </c>
      <c r="AD12" s="146">
        <v>3959.8350546869483</v>
      </c>
      <c r="AE12" s="102">
        <v>-9.0889053114465088E-2</v>
      </c>
    </row>
    <row r="13" spans="1:31" s="51" customFormat="1" ht="12.75" x14ac:dyDescent="0.2">
      <c r="A13" s="50" t="s">
        <v>112</v>
      </c>
      <c r="B13" s="56" t="s">
        <v>10</v>
      </c>
      <c r="C13" s="145">
        <v>653.1504375009755</v>
      </c>
      <c r="D13" s="105">
        <v>653.1504375009755</v>
      </c>
      <c r="E13" s="105">
        <v>664.73821990747592</v>
      </c>
      <c r="F13" s="105">
        <v>682.583572941738</v>
      </c>
      <c r="G13" s="105">
        <v>707.11164650827016</v>
      </c>
      <c r="H13" s="105">
        <v>720.66500367338074</v>
      </c>
      <c r="I13" s="105">
        <v>741.0063080752177</v>
      </c>
      <c r="J13" s="105">
        <v>757.93930486035958</v>
      </c>
      <c r="K13" s="105">
        <v>762.00275343149804</v>
      </c>
      <c r="L13" s="105">
        <v>765.66865075866747</v>
      </c>
      <c r="M13" s="105">
        <v>765.52740245354073</v>
      </c>
      <c r="N13" s="105">
        <v>788.9855197698638</v>
      </c>
      <c r="O13" s="105">
        <v>815.67302945828339</v>
      </c>
      <c r="P13" s="105">
        <v>837.46703328169406</v>
      </c>
      <c r="Q13" s="105">
        <v>829.45025079178686</v>
      </c>
      <c r="R13" s="105">
        <v>825.56241145375736</v>
      </c>
      <c r="S13" s="105">
        <v>808.32197264571073</v>
      </c>
      <c r="T13" s="105">
        <v>810.48871015527016</v>
      </c>
      <c r="U13" s="105">
        <v>818.162129252863</v>
      </c>
      <c r="V13" s="105">
        <v>811.84559765664176</v>
      </c>
      <c r="W13" s="105">
        <v>812.59493739828201</v>
      </c>
      <c r="X13" s="105">
        <v>820.55259244130218</v>
      </c>
      <c r="Y13" s="105">
        <v>824.93057026070278</v>
      </c>
      <c r="Z13" s="105">
        <v>813.78230337872833</v>
      </c>
      <c r="AA13" s="105">
        <v>806.3298075347825</v>
      </c>
      <c r="AB13" s="105">
        <v>806.11744574356055</v>
      </c>
      <c r="AC13" s="105">
        <v>822.23045954856423</v>
      </c>
      <c r="AD13" s="146">
        <v>863.36768259435746</v>
      </c>
      <c r="AE13" s="102">
        <v>0.3218511892875644</v>
      </c>
    </row>
    <row r="14" spans="1:31" s="51" customFormat="1" ht="12.75" x14ac:dyDescent="0.2">
      <c r="A14" s="50" t="s">
        <v>113</v>
      </c>
      <c r="B14" s="56" t="s">
        <v>11</v>
      </c>
      <c r="C14" s="145">
        <v>23657.585314023465</v>
      </c>
      <c r="D14" s="105">
        <v>23657.585314023465</v>
      </c>
      <c r="E14" s="105">
        <v>22073.038995722556</v>
      </c>
      <c r="F14" s="105">
        <v>20711.07783153166</v>
      </c>
      <c r="G14" s="105">
        <v>19791.448991723551</v>
      </c>
      <c r="H14" s="105">
        <v>18658.512506041585</v>
      </c>
      <c r="I14" s="105">
        <v>18234.114335996757</v>
      </c>
      <c r="J14" s="105">
        <v>18095.430199472667</v>
      </c>
      <c r="K14" s="105">
        <v>17693.760690025039</v>
      </c>
      <c r="L14" s="105">
        <v>16987.942807418251</v>
      </c>
      <c r="M14" s="105">
        <v>16253.399293325132</v>
      </c>
      <c r="N14" s="105">
        <v>15424.801951010721</v>
      </c>
      <c r="O14" s="105">
        <v>15184.139058978284</v>
      </c>
      <c r="P14" s="105">
        <v>14762.709839856758</v>
      </c>
      <c r="Q14" s="105">
        <v>14786.557964687881</v>
      </c>
      <c r="R14" s="105">
        <v>14359.251708219532</v>
      </c>
      <c r="S14" s="105">
        <v>14731.865687967103</v>
      </c>
      <c r="T14" s="105">
        <v>14980.431118288318</v>
      </c>
      <c r="U14" s="105">
        <v>14565.378128606902</v>
      </c>
      <c r="V14" s="105">
        <v>14672.600202325879</v>
      </c>
      <c r="W14" s="105">
        <v>14317.544690271152</v>
      </c>
      <c r="X14" s="105">
        <v>14535.645095304148</v>
      </c>
      <c r="Y14" s="105">
        <v>14538.524496557071</v>
      </c>
      <c r="Z14" s="105">
        <v>14528.994987011723</v>
      </c>
      <c r="AA14" s="105">
        <v>13948.174940330273</v>
      </c>
      <c r="AB14" s="105">
        <v>13954.581795814798</v>
      </c>
      <c r="AC14" s="105">
        <v>14024.745384151533</v>
      </c>
      <c r="AD14" s="146">
        <v>13804.462966445013</v>
      </c>
      <c r="AE14" s="102">
        <v>-0.41648892804532489</v>
      </c>
    </row>
    <row r="15" spans="1:31" s="51" customFormat="1" ht="12.75" x14ac:dyDescent="0.2">
      <c r="A15" s="50" t="s">
        <v>114</v>
      </c>
      <c r="B15" s="56" t="s">
        <v>12</v>
      </c>
      <c r="C15" s="145">
        <v>7684.0375570329034</v>
      </c>
      <c r="D15" s="105">
        <v>7684.0375570329034</v>
      </c>
      <c r="E15" s="105">
        <v>7875.3661460117382</v>
      </c>
      <c r="F15" s="105">
        <v>7954.8518519222089</v>
      </c>
      <c r="G15" s="105">
        <v>8152.1191056340849</v>
      </c>
      <c r="H15" s="105">
        <v>8045.4407284135059</v>
      </c>
      <c r="I15" s="105">
        <v>8123.4629525299515</v>
      </c>
      <c r="J15" s="105">
        <v>8239.9997205528362</v>
      </c>
      <c r="K15" s="105">
        <v>8133.0602018904574</v>
      </c>
      <c r="L15" s="105">
        <v>8190.6749480566841</v>
      </c>
      <c r="M15" s="105">
        <v>8096.6931005156948</v>
      </c>
      <c r="N15" s="105">
        <v>7991.3152319176033</v>
      </c>
      <c r="O15" s="105">
        <v>8231.4186872184018</v>
      </c>
      <c r="P15" s="105">
        <v>8160.998051847967</v>
      </c>
      <c r="Q15" s="105">
        <v>8170.9559494004479</v>
      </c>
      <c r="R15" s="105">
        <v>7996.6687126436636</v>
      </c>
      <c r="S15" s="105">
        <v>7762.083445486157</v>
      </c>
      <c r="T15" s="105">
        <v>7669.9878307559475</v>
      </c>
      <c r="U15" s="105">
        <v>7655.3990070789214</v>
      </c>
      <c r="V15" s="105">
        <v>7525.5480312685604</v>
      </c>
      <c r="W15" s="105">
        <v>7385.2198591398337</v>
      </c>
      <c r="X15" s="105">
        <v>7448.2349938194648</v>
      </c>
      <c r="Y15" s="105">
        <v>7288.4114736641677</v>
      </c>
      <c r="Z15" s="105">
        <v>7166.8339028190703</v>
      </c>
      <c r="AA15" s="105">
        <v>7066.7731239713066</v>
      </c>
      <c r="AB15" s="105">
        <v>7065.793667897552</v>
      </c>
      <c r="AC15" s="105">
        <v>6999.2714092516526</v>
      </c>
      <c r="AD15" s="146">
        <v>7117.586116422608</v>
      </c>
      <c r="AE15" s="102">
        <v>-7.3717942735957109E-2</v>
      </c>
    </row>
    <row r="16" spans="1:31" s="51" customFormat="1" ht="12.75" x14ac:dyDescent="0.2">
      <c r="A16" s="50" t="s">
        <v>115</v>
      </c>
      <c r="B16" s="56" t="s">
        <v>13</v>
      </c>
      <c r="C16" s="145">
        <v>1909.9547681021627</v>
      </c>
      <c r="D16" s="105">
        <v>1909.9547681021627</v>
      </c>
      <c r="E16" s="105">
        <v>1829.2456128458966</v>
      </c>
      <c r="F16" s="105">
        <v>1589.2455801526648</v>
      </c>
      <c r="G16" s="105">
        <v>1346.738144800705</v>
      </c>
      <c r="H16" s="105">
        <v>1303.1923965747503</v>
      </c>
      <c r="I16" s="105">
        <v>1264.1403236697861</v>
      </c>
      <c r="J16" s="105">
        <v>1277.6326531527059</v>
      </c>
      <c r="K16" s="105">
        <v>1332.4317249669168</v>
      </c>
      <c r="L16" s="105">
        <v>1286.3099680614162</v>
      </c>
      <c r="M16" s="105">
        <v>1201.2089366681955</v>
      </c>
      <c r="N16" s="105">
        <v>1240.0786206001405</v>
      </c>
      <c r="O16" s="105">
        <v>1274.0902670112264</v>
      </c>
      <c r="P16" s="105">
        <v>1233.4412678297754</v>
      </c>
      <c r="Q16" s="105">
        <v>1232.8235476783325</v>
      </c>
      <c r="R16" s="105">
        <v>1245.7967229231308</v>
      </c>
      <c r="S16" s="105">
        <v>1208.5663981345513</v>
      </c>
      <c r="T16" s="105">
        <v>1198.8894917438365</v>
      </c>
      <c r="U16" s="105">
        <v>1205.6133219145931</v>
      </c>
      <c r="V16" s="105">
        <v>1187.7817148146655</v>
      </c>
      <c r="W16" s="105">
        <v>1166.1203472785219</v>
      </c>
      <c r="X16" s="105">
        <v>1196.3379045019581</v>
      </c>
      <c r="Y16" s="105">
        <v>1127.1440701122262</v>
      </c>
      <c r="Z16" s="105">
        <v>1146.2345280790075</v>
      </c>
      <c r="AA16" s="105">
        <v>1138.1654861442807</v>
      </c>
      <c r="AB16" s="105">
        <v>1098.0548366771907</v>
      </c>
      <c r="AC16" s="105">
        <v>1056.7064952314036</v>
      </c>
      <c r="AD16" s="146">
        <v>1058.0257691126549</v>
      </c>
      <c r="AE16" s="102">
        <v>-0.44604668823441929</v>
      </c>
    </row>
    <row r="17" spans="1:31" s="51" customFormat="1" ht="12.75" x14ac:dyDescent="0.2">
      <c r="A17" s="50" t="s">
        <v>102</v>
      </c>
      <c r="B17" s="56" t="s">
        <v>14</v>
      </c>
      <c r="C17" s="145">
        <v>726666.65878913412</v>
      </c>
      <c r="D17" s="105">
        <v>726666.65878913412</v>
      </c>
      <c r="E17" s="105">
        <v>705546.17911049246</v>
      </c>
      <c r="F17" s="105">
        <v>689879.81236758037</v>
      </c>
      <c r="G17" s="105">
        <v>682201.31690885092</v>
      </c>
      <c r="H17" s="105">
        <v>667638.90256149159</v>
      </c>
      <c r="I17" s="105">
        <v>665736.64554471103</v>
      </c>
      <c r="J17" s="105">
        <v>660256.27958136634</v>
      </c>
      <c r="K17" s="105">
        <v>647521.18945833482</v>
      </c>
      <c r="L17" s="105">
        <v>632310.86586234346</v>
      </c>
      <c r="M17" s="105">
        <v>618767.04939559696</v>
      </c>
      <c r="N17" s="105">
        <v>607455.20931127097</v>
      </c>
      <c r="O17" s="105">
        <v>598890.77652866929</v>
      </c>
      <c r="P17" s="105">
        <v>584108.72314617946</v>
      </c>
      <c r="Q17" s="105">
        <v>576627.0915727315</v>
      </c>
      <c r="R17" s="105">
        <v>557439.23173938156</v>
      </c>
      <c r="S17" s="105">
        <v>545362.40654200432</v>
      </c>
      <c r="T17" s="105">
        <v>532095.00131534087</v>
      </c>
      <c r="U17" s="105">
        <v>524592.82168832817</v>
      </c>
      <c r="V17" s="105">
        <v>511470.26765778649</v>
      </c>
      <c r="W17" s="105">
        <v>500170.73391609895</v>
      </c>
      <c r="X17" s="105">
        <v>489650.45734936564</v>
      </c>
      <c r="Y17" s="105">
        <v>479956.52179631114</v>
      </c>
      <c r="Z17" s="105">
        <v>476545.8870430133</v>
      </c>
      <c r="AA17" s="105">
        <v>464937.44045905559</v>
      </c>
      <c r="AB17" s="105">
        <v>457789.82030772138</v>
      </c>
      <c r="AC17" s="105">
        <v>457798.87933592446</v>
      </c>
      <c r="AD17" s="146">
        <v>453502.28700865811</v>
      </c>
      <c r="AE17" s="102">
        <v>-0.37591427716754994</v>
      </c>
    </row>
    <row r="18" spans="1:31" s="51" customFormat="1" ht="12.75" x14ac:dyDescent="0.2">
      <c r="A18" s="50" t="s">
        <v>103</v>
      </c>
      <c r="B18" s="56" t="s">
        <v>15</v>
      </c>
      <c r="C18" s="145">
        <v>730034.10941656388</v>
      </c>
      <c r="D18" s="105">
        <v>730034.10941656388</v>
      </c>
      <c r="E18" s="105">
        <v>708912.92874775059</v>
      </c>
      <c r="F18" s="105">
        <v>693255.58565459633</v>
      </c>
      <c r="G18" s="105">
        <v>685584.50479715364</v>
      </c>
      <c r="H18" s="105">
        <v>671036.45643663919</v>
      </c>
      <c r="I18" s="105">
        <v>669131.83894996333</v>
      </c>
      <c r="J18" s="105">
        <v>663654.73746634088</v>
      </c>
      <c r="K18" s="105">
        <v>650922.2605521623</v>
      </c>
      <c r="L18" s="105">
        <v>635727.43706409156</v>
      </c>
      <c r="M18" s="105">
        <v>622187.00004511629</v>
      </c>
      <c r="N18" s="105">
        <v>610852.11942030361</v>
      </c>
      <c r="O18" s="105">
        <v>602286.13543842023</v>
      </c>
      <c r="P18" s="105">
        <v>587486.15208002273</v>
      </c>
      <c r="Q18" s="105">
        <v>579956.54338830675</v>
      </c>
      <c r="R18" s="105">
        <v>560769.6167658238</v>
      </c>
      <c r="S18" s="105">
        <v>548676.71415438608</v>
      </c>
      <c r="T18" s="105">
        <v>535482.36183309648</v>
      </c>
      <c r="U18" s="105">
        <v>527982.16635958268</v>
      </c>
      <c r="V18" s="105">
        <v>514843.24901141017</v>
      </c>
      <c r="W18" s="105">
        <v>503519.80139870686</v>
      </c>
      <c r="X18" s="105">
        <v>492984.48074436298</v>
      </c>
      <c r="Y18" s="105">
        <v>483252.13367636432</v>
      </c>
      <c r="Z18" s="105">
        <v>479792.12014298426</v>
      </c>
      <c r="AA18" s="105">
        <v>468180.18492983311</v>
      </c>
      <c r="AB18" s="105">
        <v>461037.89895595063</v>
      </c>
      <c r="AC18" s="105">
        <v>461034.54325166228</v>
      </c>
      <c r="AD18" s="146">
        <v>456723.85322035861</v>
      </c>
      <c r="AE18" s="102">
        <v>-0.37438011823123191</v>
      </c>
    </row>
    <row r="19" spans="1:31" s="51" customFormat="1" ht="12.75" x14ac:dyDescent="0.2">
      <c r="A19" s="50" t="s">
        <v>116</v>
      </c>
      <c r="B19" s="56" t="s">
        <v>16</v>
      </c>
      <c r="C19" s="145">
        <v>9284.7104061753307</v>
      </c>
      <c r="D19" s="105">
        <v>9284.7104061753307</v>
      </c>
      <c r="E19" s="105">
        <v>9230.6672177280707</v>
      </c>
      <c r="F19" s="105">
        <v>9166.7155256942497</v>
      </c>
      <c r="G19" s="105">
        <v>9181.948721049248</v>
      </c>
      <c r="H19" s="105">
        <v>9128.8264528560103</v>
      </c>
      <c r="I19" s="105">
        <v>8902.2523902522644</v>
      </c>
      <c r="J19" s="105">
        <v>8801.2236595338509</v>
      </c>
      <c r="K19" s="105">
        <v>8696.2350183757535</v>
      </c>
      <c r="L19" s="105">
        <v>8425.5815605693024</v>
      </c>
      <c r="M19" s="105">
        <v>8245.7041825922061</v>
      </c>
      <c r="N19" s="105">
        <v>7961.7650144593026</v>
      </c>
      <c r="O19" s="105">
        <v>7793.3392884912664</v>
      </c>
      <c r="P19" s="105">
        <v>7528.8659208744775</v>
      </c>
      <c r="Q19" s="105">
        <v>7284.5507035210203</v>
      </c>
      <c r="R19" s="105">
        <v>7062.9418440229701</v>
      </c>
      <c r="S19" s="105">
        <v>6781.9716561167952</v>
      </c>
      <c r="T19" s="105">
        <v>6819.5128894326699</v>
      </c>
      <c r="U19" s="105">
        <v>6653.0859941605631</v>
      </c>
      <c r="V19" s="105">
        <v>6450.7204103572913</v>
      </c>
      <c r="W19" s="105">
        <v>6339.0929312138023</v>
      </c>
      <c r="X19" s="105">
        <v>6350.5631266048222</v>
      </c>
      <c r="Y19" s="105">
        <v>6123.1116537309981</v>
      </c>
      <c r="Z19" s="105">
        <v>6071.3629604619018</v>
      </c>
      <c r="AA19" s="105">
        <v>5937.3511744144134</v>
      </c>
      <c r="AB19" s="105">
        <v>5840.9617209042453</v>
      </c>
      <c r="AC19" s="105">
        <v>5793.206695521797</v>
      </c>
      <c r="AD19" s="146">
        <v>5654.3605463688527</v>
      </c>
      <c r="AE19" s="102">
        <v>-0.39100302551083393</v>
      </c>
    </row>
    <row r="20" spans="1:31" s="51" customFormat="1" ht="12.75" x14ac:dyDescent="0.2">
      <c r="A20" s="50" t="s">
        <v>117</v>
      </c>
      <c r="B20" s="56" t="s">
        <v>17</v>
      </c>
      <c r="C20" s="145">
        <v>70809.817009233302</v>
      </c>
      <c r="D20" s="105">
        <v>70809.817009233302</v>
      </c>
      <c r="E20" s="105">
        <v>71572.417348734525</v>
      </c>
      <c r="F20" s="105">
        <v>71433.463490493144</v>
      </c>
      <c r="G20" s="105">
        <v>71766.038828759207</v>
      </c>
      <c r="H20" s="105">
        <v>74261.805935302196</v>
      </c>
      <c r="I20" s="105">
        <v>75112.553571078563</v>
      </c>
      <c r="J20" s="105">
        <v>73600.821364900577</v>
      </c>
      <c r="K20" s="105">
        <v>72020.803148077684</v>
      </c>
      <c r="L20" s="105">
        <v>71723.218689608853</v>
      </c>
      <c r="M20" s="105">
        <v>71489.627628706497</v>
      </c>
      <c r="N20" s="105">
        <v>71690.959278220806</v>
      </c>
      <c r="O20" s="105">
        <v>71340.769602862594</v>
      </c>
      <c r="P20" s="105">
        <v>69562.803938541329</v>
      </c>
      <c r="Q20" s="105">
        <v>68383.558856558564</v>
      </c>
      <c r="R20" s="105">
        <v>66771.612623179491</v>
      </c>
      <c r="S20" s="105">
        <v>65658.971348109932</v>
      </c>
      <c r="T20" s="105">
        <v>64883.538398222947</v>
      </c>
      <c r="U20" s="105">
        <v>64449.129780692798</v>
      </c>
      <c r="V20" s="105">
        <v>64510.123538049847</v>
      </c>
      <c r="W20" s="105">
        <v>63442.667865034033</v>
      </c>
      <c r="X20" s="105">
        <v>63140.476321549228</v>
      </c>
      <c r="Y20" s="105">
        <v>61923.452052137487</v>
      </c>
      <c r="Z20" s="105">
        <v>60509.518264494502</v>
      </c>
      <c r="AA20" s="105">
        <v>59952.011176595013</v>
      </c>
      <c r="AB20" s="105">
        <v>59851.62902882872</v>
      </c>
      <c r="AC20" s="105">
        <v>59138.435353417466</v>
      </c>
      <c r="AD20" s="146">
        <v>57882.284697488896</v>
      </c>
      <c r="AE20" s="102">
        <v>-0.18256694986316246</v>
      </c>
    </row>
    <row r="21" spans="1:31" s="51" customFormat="1" ht="12.75" x14ac:dyDescent="0.2">
      <c r="A21" s="50" t="s">
        <v>118</v>
      </c>
      <c r="B21" s="56" t="s">
        <v>18</v>
      </c>
      <c r="C21" s="145">
        <v>121102.33653792307</v>
      </c>
      <c r="D21" s="105">
        <v>121102.33653792307</v>
      </c>
      <c r="E21" s="105">
        <v>115199.26650046397</v>
      </c>
      <c r="F21" s="105">
        <v>111547.60902105074</v>
      </c>
      <c r="G21" s="105">
        <v>112087.93715211762</v>
      </c>
      <c r="H21" s="105">
        <v>108138.86158068785</v>
      </c>
      <c r="I21" s="105">
        <v>105802.20587981388</v>
      </c>
      <c r="J21" s="105">
        <v>103176.21285204547</v>
      </c>
      <c r="K21" s="105">
        <v>98814.846584782281</v>
      </c>
      <c r="L21" s="105">
        <v>93524.994611619608</v>
      </c>
      <c r="M21" s="105">
        <v>92877.365457686101</v>
      </c>
      <c r="N21" s="105">
        <v>88549.613575637064</v>
      </c>
      <c r="O21" s="105">
        <v>84896.042952312608</v>
      </c>
      <c r="P21" s="105">
        <v>80918.867093311448</v>
      </c>
      <c r="Q21" s="105">
        <v>77536.569968062686</v>
      </c>
      <c r="R21" s="105">
        <v>72487.756476341761</v>
      </c>
      <c r="S21" s="105">
        <v>69222.346026858591</v>
      </c>
      <c r="T21" s="105">
        <v>65328.944645097246</v>
      </c>
      <c r="U21" s="105">
        <v>63019.629417773038</v>
      </c>
      <c r="V21" s="105">
        <v>62102.340417946471</v>
      </c>
      <c r="W21" s="105">
        <v>59848.919386540168</v>
      </c>
      <c r="X21" s="105">
        <v>59011.772956835499</v>
      </c>
      <c r="Y21" s="105">
        <v>57884.274763502741</v>
      </c>
      <c r="Z21" s="105">
        <v>58501.039293069618</v>
      </c>
      <c r="AA21" s="105">
        <v>57834.443764593525</v>
      </c>
      <c r="AB21" s="105">
        <v>56670.741819719959</v>
      </c>
      <c r="AC21" s="105">
        <v>56468.872902183146</v>
      </c>
      <c r="AD21" s="146">
        <v>55267.365768760086</v>
      </c>
      <c r="AE21" s="102">
        <v>-0.54363088815009641</v>
      </c>
    </row>
    <row r="22" spans="1:31" s="51" customFormat="1" ht="12.75" x14ac:dyDescent="0.2">
      <c r="A22" s="50" t="s">
        <v>119</v>
      </c>
      <c r="B22" s="56" t="s">
        <v>19</v>
      </c>
      <c r="C22" s="145">
        <v>10969.479673691922</v>
      </c>
      <c r="D22" s="105">
        <v>10969.479673691922</v>
      </c>
      <c r="E22" s="105">
        <v>10950.704588659077</v>
      </c>
      <c r="F22" s="105">
        <v>11106.151911028628</v>
      </c>
      <c r="G22" s="105">
        <v>11121.042005454357</v>
      </c>
      <c r="H22" s="105">
        <v>11225.485825188456</v>
      </c>
      <c r="I22" s="105">
        <v>11346.996325391547</v>
      </c>
      <c r="J22" s="105">
        <v>11498.194933192744</v>
      </c>
      <c r="K22" s="105">
        <v>11477.654518333626</v>
      </c>
      <c r="L22" s="105">
        <v>11798.410185813993</v>
      </c>
      <c r="M22" s="105">
        <v>11646.878589994949</v>
      </c>
      <c r="N22" s="105">
        <v>11837.784181301422</v>
      </c>
      <c r="O22" s="105">
        <v>10966.88062187172</v>
      </c>
      <c r="P22" s="105">
        <v>11029.209206107013</v>
      </c>
      <c r="Q22" s="105">
        <v>11126.033112986439</v>
      </c>
      <c r="R22" s="105">
        <v>11171.261817811101</v>
      </c>
      <c r="S22" s="105">
        <v>11249.605885079911</v>
      </c>
      <c r="T22" s="105">
        <v>11347.83388501783</v>
      </c>
      <c r="U22" s="105">
        <v>11496.617163537436</v>
      </c>
      <c r="V22" s="105">
        <v>11166.175195667904</v>
      </c>
      <c r="W22" s="105">
        <v>10823.647489326931</v>
      </c>
      <c r="X22" s="105">
        <v>11019.903522607006</v>
      </c>
      <c r="Y22" s="105">
        <v>10842.693890294766</v>
      </c>
      <c r="Z22" s="105">
        <v>10670.235042122904</v>
      </c>
      <c r="AA22" s="105">
        <v>10432.782747072299</v>
      </c>
      <c r="AB22" s="105">
        <v>10216.709822250792</v>
      </c>
      <c r="AC22" s="105">
        <v>10055.311768847849</v>
      </c>
      <c r="AD22" s="146">
        <v>9710.817110378699</v>
      </c>
      <c r="AE22" s="102">
        <v>-0.11474223032947226</v>
      </c>
    </row>
    <row r="23" spans="1:31" s="51" customFormat="1" ht="12.75" x14ac:dyDescent="0.2">
      <c r="A23" s="50" t="s">
        <v>120</v>
      </c>
      <c r="B23" s="56" t="s">
        <v>20</v>
      </c>
      <c r="C23" s="145">
        <v>12563.254596940254</v>
      </c>
      <c r="D23" s="105">
        <v>11763.18599119218</v>
      </c>
      <c r="E23" s="105">
        <v>11467.37395470111</v>
      </c>
      <c r="F23" s="105">
        <v>10189.149269896248</v>
      </c>
      <c r="G23" s="105">
        <v>9664.3820116605038</v>
      </c>
      <c r="H23" s="105">
        <v>9182.5236214752003</v>
      </c>
      <c r="I23" s="105">
        <v>8826.6364552864616</v>
      </c>
      <c r="J23" s="105">
        <v>8965.5672896232099</v>
      </c>
      <c r="K23" s="105">
        <v>8830.818998611996</v>
      </c>
      <c r="L23" s="105">
        <v>8741.7958984696634</v>
      </c>
      <c r="M23" s="105">
        <v>8797.0364335156373</v>
      </c>
      <c r="N23" s="105">
        <v>8942.0704539296476</v>
      </c>
      <c r="O23" s="105">
        <v>8884.485194439967</v>
      </c>
      <c r="P23" s="105">
        <v>8828.4223604322069</v>
      </c>
      <c r="Q23" s="105">
        <v>9062.1747583749639</v>
      </c>
      <c r="R23" s="105">
        <v>8563.3496320919839</v>
      </c>
      <c r="S23" s="105">
        <v>8398.8004722724108</v>
      </c>
      <c r="T23" s="105">
        <v>8218.626095408079</v>
      </c>
      <c r="U23" s="105">
        <v>8192.7604420372027</v>
      </c>
      <c r="V23" s="105">
        <v>8067.5014144029983</v>
      </c>
      <c r="W23" s="105">
        <v>8054.0658728294429</v>
      </c>
      <c r="X23" s="105">
        <v>8026.9879479533602</v>
      </c>
      <c r="Y23" s="105">
        <v>7919.2253450454982</v>
      </c>
      <c r="Z23" s="105">
        <v>7937.0197837303622</v>
      </c>
      <c r="AA23" s="105">
        <v>7687.1531911537477</v>
      </c>
      <c r="AB23" s="105">
        <v>7574.9551640754134</v>
      </c>
      <c r="AC23" s="105">
        <v>7551.5906615451795</v>
      </c>
      <c r="AD23" s="146">
        <v>7540.976705424514</v>
      </c>
      <c r="AE23" s="102">
        <v>-0.39975930223836287</v>
      </c>
    </row>
    <row r="24" spans="1:31" s="51" customFormat="1" ht="12.75" x14ac:dyDescent="0.2">
      <c r="A24" s="50" t="s">
        <v>121</v>
      </c>
      <c r="B24" s="56" t="s">
        <v>21</v>
      </c>
      <c r="C24" s="145">
        <v>2905.0051477041561</v>
      </c>
      <c r="D24" s="105">
        <v>2905.0051477041561</v>
      </c>
      <c r="E24" s="105">
        <v>2902.824830015818</v>
      </c>
      <c r="F24" s="105">
        <v>2912.3823790996848</v>
      </c>
      <c r="G24" s="105">
        <v>2924.690397857581</v>
      </c>
      <c r="H24" s="105">
        <v>2937.1151190490259</v>
      </c>
      <c r="I24" s="105">
        <v>2934.496731918874</v>
      </c>
      <c r="J24" s="105">
        <v>2944.5314027912891</v>
      </c>
      <c r="K24" s="105">
        <v>2941.446362429117</v>
      </c>
      <c r="L24" s="105">
        <v>2950.0092487196875</v>
      </c>
      <c r="M24" s="105">
        <v>2950.0260157854837</v>
      </c>
      <c r="N24" s="105">
        <v>2935.2820672439593</v>
      </c>
      <c r="O24" s="105">
        <v>2941.659698087416</v>
      </c>
      <c r="P24" s="105">
        <v>2931.2398649087163</v>
      </c>
      <c r="Q24" s="105">
        <v>2923.114305033952</v>
      </c>
      <c r="R24" s="105">
        <v>2922.3578060773134</v>
      </c>
      <c r="S24" s="105">
        <v>2906.2392842234358</v>
      </c>
      <c r="T24" s="105">
        <v>2942.457447275965</v>
      </c>
      <c r="U24" s="105">
        <v>2928.5223964114844</v>
      </c>
      <c r="V24" s="105">
        <v>2909.0327935034393</v>
      </c>
      <c r="W24" s="105">
        <v>2894.0087831201531</v>
      </c>
      <c r="X24" s="105">
        <v>2896.064556788418</v>
      </c>
      <c r="Y24" s="105">
        <v>2866.696144733668</v>
      </c>
      <c r="Z24" s="105">
        <v>2830.3578898967553</v>
      </c>
      <c r="AA24" s="105">
        <v>2831.0676582787501</v>
      </c>
      <c r="AB24" s="105">
        <v>2840.5407590076029</v>
      </c>
      <c r="AC24" s="105">
        <v>2837.9479491342186</v>
      </c>
      <c r="AD24" s="146">
        <v>2829.0597194963875</v>
      </c>
      <c r="AE24" s="102">
        <v>-2.6142958220844722E-2</v>
      </c>
    </row>
    <row r="25" spans="1:31" s="51" customFormat="1" ht="12.75" x14ac:dyDescent="0.2">
      <c r="A25" s="50" t="s">
        <v>122</v>
      </c>
      <c r="B25" s="56" t="s">
        <v>22</v>
      </c>
      <c r="C25" s="145">
        <v>15329.995256309663</v>
      </c>
      <c r="D25" s="105">
        <v>15329.995256309663</v>
      </c>
      <c r="E25" s="105">
        <v>15480.754439605384</v>
      </c>
      <c r="F25" s="105">
        <v>15561.598903775823</v>
      </c>
      <c r="G25" s="105">
        <v>15632.407446212881</v>
      </c>
      <c r="H25" s="105">
        <v>15521.518489831749</v>
      </c>
      <c r="I25" s="105">
        <v>15539.318734358807</v>
      </c>
      <c r="J25" s="105">
        <v>15797.367233980376</v>
      </c>
      <c r="K25" s="105">
        <v>15691.675415813466</v>
      </c>
      <c r="L25" s="105">
        <v>15892.604849369383</v>
      </c>
      <c r="M25" s="105">
        <v>15364.635974207391</v>
      </c>
      <c r="N25" s="105">
        <v>14820.447518939656</v>
      </c>
      <c r="O25" s="105">
        <v>14922.067260367498</v>
      </c>
      <c r="P25" s="105">
        <v>14686.031643878167</v>
      </c>
      <c r="Q25" s="105">
        <v>15460.337157673186</v>
      </c>
      <c r="R25" s="105">
        <v>14447.054664515517</v>
      </c>
      <c r="S25" s="105">
        <v>14108.767701020422</v>
      </c>
      <c r="T25" s="105">
        <v>13985.73283328969</v>
      </c>
      <c r="U25" s="105">
        <v>13298.765919018702</v>
      </c>
      <c r="V25" s="105">
        <v>13063.70419252082</v>
      </c>
      <c r="W25" s="105">
        <v>12688.604954399816</v>
      </c>
      <c r="X25" s="105">
        <v>12602.171087108167</v>
      </c>
      <c r="Y25" s="105">
        <v>12437.512152136054</v>
      </c>
      <c r="Z25" s="105">
        <v>12679.586477174182</v>
      </c>
      <c r="AA25" s="105">
        <v>13050.829215882055</v>
      </c>
      <c r="AB25" s="105">
        <v>13346.124606397159</v>
      </c>
      <c r="AC25" s="105">
        <v>13722.504041200875</v>
      </c>
      <c r="AD25" s="146">
        <v>14080.233867262117</v>
      </c>
      <c r="AE25" s="102">
        <v>-8.1523925360195884E-2</v>
      </c>
    </row>
    <row r="26" spans="1:31" s="51" customFormat="1" ht="12.75" x14ac:dyDescent="0.2">
      <c r="A26" s="50" t="s">
        <v>123</v>
      </c>
      <c r="B26" s="56" t="s">
        <v>23</v>
      </c>
      <c r="C26" s="145">
        <v>49719.210685197104</v>
      </c>
      <c r="D26" s="105">
        <v>49719.210685197104</v>
      </c>
      <c r="E26" s="105">
        <v>49789.899035187293</v>
      </c>
      <c r="F26" s="105">
        <v>49761.435966842837</v>
      </c>
      <c r="G26" s="105">
        <v>51031.252122494792</v>
      </c>
      <c r="H26" s="105">
        <v>50631.411871185584</v>
      </c>
      <c r="I26" s="105">
        <v>50656.947507918267</v>
      </c>
      <c r="J26" s="105">
        <v>51207.683874335104</v>
      </c>
      <c r="K26" s="105">
        <v>52292.54874766741</v>
      </c>
      <c r="L26" s="105">
        <v>52073.938058942556</v>
      </c>
      <c r="M26" s="105">
        <v>51393.172766125317</v>
      </c>
      <c r="N26" s="105">
        <v>51669.42153276832</v>
      </c>
      <c r="O26" s="105">
        <v>51444.081606071188</v>
      </c>
      <c r="P26" s="105">
        <v>49511.711362139795</v>
      </c>
      <c r="Q26" s="105">
        <v>50096.524375145367</v>
      </c>
      <c r="R26" s="105">
        <v>48166.18335015967</v>
      </c>
      <c r="S26" s="105">
        <v>48565.369540458196</v>
      </c>
      <c r="T26" s="105">
        <v>47121.699053107543</v>
      </c>
      <c r="U26" s="105">
        <v>49310.536946897002</v>
      </c>
      <c r="V26" s="105">
        <v>47611.358804347023</v>
      </c>
      <c r="W26" s="105">
        <v>47739.1477373671</v>
      </c>
      <c r="X26" s="105">
        <v>47125.972119176637</v>
      </c>
      <c r="Y26" s="105">
        <v>45693.047468606426</v>
      </c>
      <c r="Z26" s="105">
        <v>46935.744673131398</v>
      </c>
      <c r="AA26" s="105">
        <v>44235.833471108526</v>
      </c>
      <c r="AB26" s="105">
        <v>43475.142859720305</v>
      </c>
      <c r="AC26" s="105">
        <v>43424.016954865292</v>
      </c>
      <c r="AD26" s="146">
        <v>43265.544824763252</v>
      </c>
      <c r="AE26" s="102">
        <v>-0.12980225895571793</v>
      </c>
    </row>
    <row r="27" spans="1:31" s="51" customFormat="1" ht="12.75" x14ac:dyDescent="0.2">
      <c r="A27" s="50" t="s">
        <v>104</v>
      </c>
      <c r="B27" s="56" t="s">
        <v>24</v>
      </c>
      <c r="C27" s="145">
        <v>44423.115538581544</v>
      </c>
      <c r="D27" s="105">
        <v>44423.115538581544</v>
      </c>
      <c r="E27" s="105">
        <v>43196.187484374517</v>
      </c>
      <c r="F27" s="105">
        <v>44034.577926158643</v>
      </c>
      <c r="G27" s="105">
        <v>39965.016455774363</v>
      </c>
      <c r="H27" s="105">
        <v>43344.384843958294</v>
      </c>
      <c r="I27" s="105">
        <v>41841.951484610152</v>
      </c>
      <c r="J27" s="105">
        <v>40654.870705221489</v>
      </c>
      <c r="K27" s="105">
        <v>39917.327107013589</v>
      </c>
      <c r="L27" s="105">
        <v>38032.477328691297</v>
      </c>
      <c r="M27" s="105">
        <v>37871.988558400197</v>
      </c>
      <c r="N27" s="105">
        <v>37857.850740195943</v>
      </c>
      <c r="O27" s="105">
        <v>36825.829575129217</v>
      </c>
      <c r="P27" s="105">
        <v>36224.85320355968</v>
      </c>
      <c r="Q27" s="105">
        <v>34751.409198775029</v>
      </c>
      <c r="R27" s="105">
        <v>35832.852372428635</v>
      </c>
      <c r="S27" s="105">
        <v>35630.676684477112</v>
      </c>
      <c r="T27" s="105">
        <v>35129.561528625527</v>
      </c>
      <c r="U27" s="105">
        <v>35433.493195519979</v>
      </c>
      <c r="V27" s="105">
        <v>35128.331760988462</v>
      </c>
      <c r="W27" s="105">
        <v>34205.337433167224</v>
      </c>
      <c r="X27" s="105">
        <v>34807.366427197107</v>
      </c>
      <c r="Y27" s="105">
        <v>33762.213297195063</v>
      </c>
      <c r="Z27" s="105">
        <v>32919.066037508805</v>
      </c>
      <c r="AA27" s="105">
        <v>32585.181709819597</v>
      </c>
      <c r="AB27" s="105">
        <v>31968.710630256697</v>
      </c>
      <c r="AC27" s="105">
        <v>31213.684772530218</v>
      </c>
      <c r="AD27" s="146">
        <v>30859.218302833444</v>
      </c>
      <c r="AE27" s="102">
        <v>-0.30533421781207204</v>
      </c>
    </row>
    <row r="28" spans="1:31" s="51" customFormat="1" ht="12.75" x14ac:dyDescent="0.2">
      <c r="A28" s="50" t="s">
        <v>124</v>
      </c>
      <c r="B28" s="56" t="s">
        <v>25</v>
      </c>
      <c r="C28" s="145">
        <v>55132.49784091398</v>
      </c>
      <c r="D28" s="105">
        <v>55132.49784091398</v>
      </c>
      <c r="E28" s="105">
        <v>56113.378770888026</v>
      </c>
      <c r="F28" s="105">
        <v>53389.419440797668</v>
      </c>
      <c r="G28" s="105">
        <v>49573.777257700451</v>
      </c>
      <c r="H28" s="105">
        <v>42423.130910022752</v>
      </c>
      <c r="I28" s="105">
        <v>36779.079663410746</v>
      </c>
      <c r="J28" s="105">
        <v>31480.136265148878</v>
      </c>
      <c r="K28" s="105">
        <v>28257.878812603078</v>
      </c>
      <c r="L28" s="105">
        <v>26847.726530087755</v>
      </c>
      <c r="M28" s="105">
        <v>25320.853431482003</v>
      </c>
      <c r="N28" s="105">
        <v>28324.876818212248</v>
      </c>
      <c r="O28" s="105">
        <v>30582.10732001275</v>
      </c>
      <c r="P28" s="105">
        <v>30058.496608638554</v>
      </c>
      <c r="Q28" s="105">
        <v>33123.172399182149</v>
      </c>
      <c r="R28" s="105">
        <v>34630.309071867079</v>
      </c>
      <c r="S28" s="105">
        <v>34439.360460645003</v>
      </c>
      <c r="T28" s="105">
        <v>36902.365454803294</v>
      </c>
      <c r="U28" s="105">
        <v>38388.544108188697</v>
      </c>
      <c r="V28" s="105">
        <v>41207.596761024237</v>
      </c>
      <c r="W28" s="105">
        <v>39489.741545346158</v>
      </c>
      <c r="X28" s="105">
        <v>42891.819254463902</v>
      </c>
      <c r="Y28" s="105">
        <v>43082.832642867936</v>
      </c>
      <c r="Z28" s="105">
        <v>44258.981037476799</v>
      </c>
      <c r="AA28" s="105">
        <v>45076.426152210566</v>
      </c>
      <c r="AB28" s="105">
        <v>44875.474047889249</v>
      </c>
      <c r="AC28" s="105">
        <v>43597.577204973153</v>
      </c>
      <c r="AD28" s="146">
        <v>44701.987376363366</v>
      </c>
      <c r="AE28" s="102">
        <v>-0.18918987662500036</v>
      </c>
    </row>
    <row r="29" spans="1:31" s="51" customFormat="1" ht="12.75" x14ac:dyDescent="0.2">
      <c r="A29" s="50" t="s">
        <v>125</v>
      </c>
      <c r="B29" s="56" t="s">
        <v>26</v>
      </c>
      <c r="C29" s="145">
        <v>4018.7296551199543</v>
      </c>
      <c r="D29" s="105">
        <v>4018.7296551199543</v>
      </c>
      <c r="E29" s="105">
        <v>3955.5395814312055</v>
      </c>
      <c r="F29" s="105">
        <v>3542.3642440864164</v>
      </c>
      <c r="G29" s="105">
        <v>2743.9420281979983</v>
      </c>
      <c r="H29" s="105">
        <v>2567.6512725982984</v>
      </c>
      <c r="I29" s="105">
        <v>2556.8642361205239</v>
      </c>
      <c r="J29" s="105">
        <v>2518.8379563297572</v>
      </c>
      <c r="K29" s="105">
        <v>2490.3554174587762</v>
      </c>
      <c r="L29" s="105">
        <v>2402.3642073431429</v>
      </c>
      <c r="M29" s="105">
        <v>2296.9751267895399</v>
      </c>
      <c r="N29" s="105">
        <v>2324.1114054009831</v>
      </c>
      <c r="O29" s="105">
        <v>2375.4210994856903</v>
      </c>
      <c r="P29" s="105">
        <v>2385.3525083062968</v>
      </c>
      <c r="Q29" s="105">
        <v>2283.6605280312997</v>
      </c>
      <c r="R29" s="105">
        <v>2249.9268136518585</v>
      </c>
      <c r="S29" s="105">
        <v>2280.7668531779791</v>
      </c>
      <c r="T29" s="105">
        <v>2295.5422129239641</v>
      </c>
      <c r="U29" s="105">
        <v>2304.9680816249765</v>
      </c>
      <c r="V29" s="105">
        <v>2256.6565873153463</v>
      </c>
      <c r="W29" s="105">
        <v>2252.1370105139354</v>
      </c>
      <c r="X29" s="105">
        <v>2238.0931986889104</v>
      </c>
      <c r="Y29" s="105">
        <v>2191.5116607506257</v>
      </c>
      <c r="Z29" s="105">
        <v>2266.25794513656</v>
      </c>
      <c r="AA29" s="105">
        <v>2313.7909799694826</v>
      </c>
      <c r="AB29" s="105">
        <v>2400.1731324107691</v>
      </c>
      <c r="AC29" s="105">
        <v>2322.2359872377842</v>
      </c>
      <c r="AD29" s="146">
        <v>2364.6133559642722</v>
      </c>
      <c r="AE29" s="102">
        <v>-0.41160178491934629</v>
      </c>
    </row>
    <row r="30" spans="1:31" s="51" customFormat="1" ht="12.75" x14ac:dyDescent="0.2">
      <c r="A30" s="50" t="s">
        <v>126</v>
      </c>
      <c r="B30" s="56" t="s">
        <v>27</v>
      </c>
      <c r="C30" s="145">
        <v>19.424515230228749</v>
      </c>
      <c r="D30" s="105">
        <v>19.424515230228749</v>
      </c>
      <c r="E30" s="105">
        <v>19.302462642930752</v>
      </c>
      <c r="F30" s="105">
        <v>18.923497209931</v>
      </c>
      <c r="G30" s="105">
        <v>18.101166092990251</v>
      </c>
      <c r="H30" s="105">
        <v>18.333760783450749</v>
      </c>
      <c r="I30" s="105">
        <v>18.241036797304748</v>
      </c>
      <c r="J30" s="105">
        <v>18.689239840331251</v>
      </c>
      <c r="K30" s="105">
        <v>18.384416636088499</v>
      </c>
      <c r="L30" s="105">
        <v>18.209909782322502</v>
      </c>
      <c r="M30" s="105">
        <v>17.588787475733749</v>
      </c>
      <c r="N30" s="105">
        <v>17.358578836678753</v>
      </c>
      <c r="O30" s="105">
        <v>18.033133133381753</v>
      </c>
      <c r="P30" s="105">
        <v>18.346002547089</v>
      </c>
      <c r="Q30" s="105">
        <v>18.531073588182501</v>
      </c>
      <c r="R30" s="105">
        <v>18.601679672951249</v>
      </c>
      <c r="S30" s="105">
        <v>19.223626415709248</v>
      </c>
      <c r="T30" s="105">
        <v>19.8552180481615</v>
      </c>
      <c r="U30" s="105">
        <v>20.28473996479925</v>
      </c>
      <c r="V30" s="105">
        <v>20.5786099229475</v>
      </c>
      <c r="W30" s="105">
        <v>20.294243503869499</v>
      </c>
      <c r="X30" s="105">
        <v>19.771517360203251</v>
      </c>
      <c r="Y30" s="105">
        <v>20.200907304839248</v>
      </c>
      <c r="Z30" s="105">
        <v>20.606411802046001</v>
      </c>
      <c r="AA30" s="105">
        <v>19.736715211700002</v>
      </c>
      <c r="AB30" s="105">
        <v>19.707083977601002</v>
      </c>
      <c r="AC30" s="105">
        <v>19.386058425805</v>
      </c>
      <c r="AD30" s="146">
        <v>19.4106428094005</v>
      </c>
      <c r="AE30" s="102">
        <v>-7.1417076121730943E-4</v>
      </c>
    </row>
    <row r="31" spans="1:31" s="51" customFormat="1" ht="12.75" x14ac:dyDescent="0.2">
      <c r="A31" s="50" t="s">
        <v>127</v>
      </c>
      <c r="B31" s="56" t="s">
        <v>28</v>
      </c>
      <c r="C31" s="145">
        <v>7031.2673574593473</v>
      </c>
      <c r="D31" s="105">
        <v>7031.2673574593473</v>
      </c>
      <c r="E31" s="105">
        <v>6814.752897483072</v>
      </c>
      <c r="F31" s="105">
        <v>5957.4423395973172</v>
      </c>
      <c r="G31" s="105">
        <v>5197.623148611774</v>
      </c>
      <c r="H31" s="105">
        <v>4692.9494908290926</v>
      </c>
      <c r="I31" s="105">
        <v>4458.5957525405174</v>
      </c>
      <c r="J31" s="105">
        <v>4373.8745572327998</v>
      </c>
      <c r="K31" s="105">
        <v>4384.1673361972198</v>
      </c>
      <c r="L31" s="105">
        <v>4265.4774701265105</v>
      </c>
      <c r="M31" s="105">
        <v>4013.9484840012983</v>
      </c>
      <c r="N31" s="105">
        <v>3872.0902580576208</v>
      </c>
      <c r="O31" s="105">
        <v>3796.4290454071856</v>
      </c>
      <c r="P31" s="105">
        <v>3853.9548225686931</v>
      </c>
      <c r="Q31" s="105">
        <v>3904.1769078253255</v>
      </c>
      <c r="R31" s="105">
        <v>3921.4964321840271</v>
      </c>
      <c r="S31" s="105">
        <v>3911.2325670145046</v>
      </c>
      <c r="T31" s="105">
        <v>3921.2185026031348</v>
      </c>
      <c r="U31" s="105">
        <v>3872.5286325390912</v>
      </c>
      <c r="V31" s="105">
        <v>3811.5139045028031</v>
      </c>
      <c r="W31" s="105">
        <v>3708.6376520989461</v>
      </c>
      <c r="X31" s="105">
        <v>3674.5611902021806</v>
      </c>
      <c r="Y31" s="105">
        <v>3505.1961936182729</v>
      </c>
      <c r="Z31" s="105">
        <v>3512.7030414350379</v>
      </c>
      <c r="AA31" s="105">
        <v>3439.308091604697</v>
      </c>
      <c r="AB31" s="105">
        <v>3440.5747258413762</v>
      </c>
      <c r="AC31" s="105">
        <v>3382.7883672592884</v>
      </c>
      <c r="AD31" s="146">
        <v>3279.3860991867887</v>
      </c>
      <c r="AE31" s="102">
        <v>-0.5335995728127525</v>
      </c>
    </row>
    <row r="32" spans="1:31" s="51" customFormat="1" ht="12.75" x14ac:dyDescent="0.2">
      <c r="A32" s="50" t="s">
        <v>128</v>
      </c>
      <c r="B32" s="56" t="s">
        <v>29</v>
      </c>
      <c r="C32" s="145">
        <v>631.39571135202823</v>
      </c>
      <c r="D32" s="105">
        <v>631.39571135202823</v>
      </c>
      <c r="E32" s="105">
        <v>638.23948899872801</v>
      </c>
      <c r="F32" s="105">
        <v>627.78722695685349</v>
      </c>
      <c r="G32" s="105">
        <v>627.21985839264494</v>
      </c>
      <c r="H32" s="105">
        <v>603.1055243863035</v>
      </c>
      <c r="I32" s="105">
        <v>618.84999809384556</v>
      </c>
      <c r="J32" s="105">
        <v>628.60829437422422</v>
      </c>
      <c r="K32" s="105">
        <v>629.14335190593056</v>
      </c>
      <c r="L32" s="105">
        <v>626.47818150331921</v>
      </c>
      <c r="M32" s="105">
        <v>631.70068418595326</v>
      </c>
      <c r="N32" s="105">
        <v>623.56311278650981</v>
      </c>
      <c r="O32" s="105">
        <v>628.63377689510105</v>
      </c>
      <c r="P32" s="105">
        <v>627.49603955432406</v>
      </c>
      <c r="Q32" s="105">
        <v>615.63651232535528</v>
      </c>
      <c r="R32" s="105">
        <v>610.93965517819072</v>
      </c>
      <c r="S32" s="105">
        <v>609.59510433406422</v>
      </c>
      <c r="T32" s="105">
        <v>606.29794348022676</v>
      </c>
      <c r="U32" s="105">
        <v>617.73058474970094</v>
      </c>
      <c r="V32" s="105">
        <v>627.87941663755169</v>
      </c>
      <c r="W32" s="105">
        <v>629.41905367424897</v>
      </c>
      <c r="X32" s="105">
        <v>630.52414887800307</v>
      </c>
      <c r="Y32" s="105">
        <v>605.55933259904884</v>
      </c>
      <c r="Z32" s="105">
        <v>596.84483177062998</v>
      </c>
      <c r="AA32" s="105">
        <v>601.52545411848325</v>
      </c>
      <c r="AB32" s="105">
        <v>614.33083757813199</v>
      </c>
      <c r="AC32" s="105">
        <v>620.70583127543398</v>
      </c>
      <c r="AD32" s="146">
        <v>625.04858759010824</v>
      </c>
      <c r="AE32" s="102">
        <v>-1.0052529099902636E-2</v>
      </c>
    </row>
    <row r="33" spans="1:31" s="51" customFormat="1" ht="12.75" x14ac:dyDescent="0.2">
      <c r="A33" s="50" t="s">
        <v>129</v>
      </c>
      <c r="B33" s="56" t="s">
        <v>30</v>
      </c>
      <c r="C33" s="145">
        <v>105.92338605660525</v>
      </c>
      <c r="D33" s="105">
        <v>105.92338605660525</v>
      </c>
      <c r="E33" s="105">
        <v>113.23528290105249</v>
      </c>
      <c r="F33" s="105">
        <v>120.18310655190174</v>
      </c>
      <c r="G33" s="105">
        <v>126.4548105271675</v>
      </c>
      <c r="H33" s="105">
        <v>131.60791946138099</v>
      </c>
      <c r="I33" s="105">
        <v>135.91208301708525</v>
      </c>
      <c r="J33" s="105">
        <v>142.44635015939699</v>
      </c>
      <c r="K33" s="105">
        <v>149.316779441986</v>
      </c>
      <c r="L33" s="105">
        <v>155.92373220327852</v>
      </c>
      <c r="M33" s="105">
        <v>162.71677873845925</v>
      </c>
      <c r="N33" s="105">
        <v>173.52770908135048</v>
      </c>
      <c r="O33" s="105">
        <v>178.36230331462076</v>
      </c>
      <c r="P33" s="105">
        <v>184.72935154522051</v>
      </c>
      <c r="Q33" s="105">
        <v>191.69000443822927</v>
      </c>
      <c r="R33" s="105">
        <v>201.18585234652451</v>
      </c>
      <c r="S33" s="105">
        <v>212.94860355016502</v>
      </c>
      <c r="T33" s="105">
        <v>220.70615040692223</v>
      </c>
      <c r="U33" s="105">
        <v>226.88117420074826</v>
      </c>
      <c r="V33" s="105">
        <v>146.483727964575</v>
      </c>
      <c r="W33" s="105">
        <v>161.51082980520849</v>
      </c>
      <c r="X33" s="105">
        <v>179.7184022072</v>
      </c>
      <c r="Y33" s="105">
        <v>167.52889552338826</v>
      </c>
      <c r="Z33" s="105">
        <v>165.55079128675848</v>
      </c>
      <c r="AA33" s="105">
        <v>154.9507199713365</v>
      </c>
      <c r="AB33" s="105">
        <v>171.21066749017001</v>
      </c>
      <c r="AC33" s="105">
        <v>178.35783223811049</v>
      </c>
      <c r="AD33" s="146">
        <v>191.05849189497775</v>
      </c>
      <c r="AE33" s="102">
        <v>0.80374229910736106</v>
      </c>
    </row>
    <row r="34" spans="1:31" s="51" customFormat="1" ht="12.75" x14ac:dyDescent="0.2">
      <c r="A34" s="50" t="s">
        <v>130</v>
      </c>
      <c r="B34" s="56" t="s">
        <v>31</v>
      </c>
      <c r="C34" s="145">
        <v>2.1433239569252498</v>
      </c>
      <c r="D34" s="105">
        <v>2.1433239569252498</v>
      </c>
      <c r="E34" s="105">
        <v>2.0320956772252501</v>
      </c>
      <c r="F34" s="105">
        <v>1.7792758555775001</v>
      </c>
      <c r="G34" s="105">
        <v>1.4797136537412501</v>
      </c>
      <c r="H34" s="105">
        <v>1.2288950354892501</v>
      </c>
      <c r="I34" s="105">
        <v>1.6574066348370002</v>
      </c>
      <c r="J34" s="105">
        <v>1.7479042503185001</v>
      </c>
      <c r="K34" s="105">
        <v>1.2640131146057501</v>
      </c>
      <c r="L34" s="105">
        <v>1.4852509388592501</v>
      </c>
      <c r="M34" s="105">
        <v>2.2667189935432499</v>
      </c>
      <c r="N34" s="105">
        <v>2.5161926763995002</v>
      </c>
      <c r="O34" s="105">
        <v>2.31592109406875</v>
      </c>
      <c r="P34" s="105">
        <v>2.0742529472162499</v>
      </c>
      <c r="Q34" s="105">
        <v>2.2681485616147499</v>
      </c>
      <c r="R34" s="105">
        <v>2.5731437346265</v>
      </c>
      <c r="S34" s="105">
        <v>2.6801492094967498</v>
      </c>
      <c r="T34" s="105">
        <v>3.0050441889029997</v>
      </c>
      <c r="U34" s="105">
        <v>3.0378302337497503</v>
      </c>
      <c r="V34" s="105">
        <v>2.55223043506175</v>
      </c>
      <c r="W34" s="105">
        <v>1.381715785166</v>
      </c>
      <c r="X34" s="105">
        <v>2.5655991346059999</v>
      </c>
      <c r="Y34" s="105">
        <v>1.8798027335530001</v>
      </c>
      <c r="Z34" s="105">
        <v>3.1234035866995002</v>
      </c>
      <c r="AA34" s="105">
        <v>2.8416799558464998</v>
      </c>
      <c r="AB34" s="105">
        <v>2.6766485265417499</v>
      </c>
      <c r="AC34" s="105">
        <v>3.1997118747959998</v>
      </c>
      <c r="AD34" s="146">
        <v>2.93586473978525</v>
      </c>
      <c r="AE34" s="102">
        <v>0.36977181181558577</v>
      </c>
    </row>
    <row r="35" spans="1:31" s="51" customFormat="1" ht="12.75" x14ac:dyDescent="0.2">
      <c r="A35" s="50" t="s">
        <v>131</v>
      </c>
      <c r="B35" s="56" t="s">
        <v>32</v>
      </c>
      <c r="C35" s="145">
        <v>31958.25472871117</v>
      </c>
      <c r="D35" s="105">
        <v>31958.25472871117</v>
      </c>
      <c r="E35" s="105">
        <v>32363.755247286197</v>
      </c>
      <c r="F35" s="105">
        <v>31975.095630624317</v>
      </c>
      <c r="G35" s="105">
        <v>31547.78843993925</v>
      </c>
      <c r="H35" s="105">
        <v>30531.559504765413</v>
      </c>
      <c r="I35" s="105">
        <v>29812.992134845401</v>
      </c>
      <c r="J35" s="105">
        <v>29124.662939772192</v>
      </c>
      <c r="K35" s="105">
        <v>27920.621814086706</v>
      </c>
      <c r="L35" s="105">
        <v>26749.433070778228</v>
      </c>
      <c r="M35" s="105">
        <v>25489.38438230161</v>
      </c>
      <c r="N35" s="105">
        <v>24393.016097587646</v>
      </c>
      <c r="O35" s="105">
        <v>23731.22591634174</v>
      </c>
      <c r="P35" s="105">
        <v>22608.924264586072</v>
      </c>
      <c r="Q35" s="105">
        <v>21853.229090462628</v>
      </c>
      <c r="R35" s="105">
        <v>21419.988152363192</v>
      </c>
      <c r="S35" s="105">
        <v>20014.397299295357</v>
      </c>
      <c r="T35" s="105">
        <v>19597.759371779699</v>
      </c>
      <c r="U35" s="105">
        <v>19672.541430982888</v>
      </c>
      <c r="V35" s="105">
        <v>19895.865519021816</v>
      </c>
      <c r="W35" s="105">
        <v>19646.415384428736</v>
      </c>
      <c r="X35" s="105">
        <v>19599.717053767406</v>
      </c>
      <c r="Y35" s="105">
        <v>19033.209244924918</v>
      </c>
      <c r="Z35" s="105">
        <v>18652.2577058606</v>
      </c>
      <c r="AA35" s="105">
        <v>18633.793030491328</v>
      </c>
      <c r="AB35" s="105">
        <v>18236.291678127836</v>
      </c>
      <c r="AC35" s="105">
        <v>18435.880891210607</v>
      </c>
      <c r="AD35" s="146">
        <v>18587.756980255745</v>
      </c>
      <c r="AE35" s="102">
        <v>-0.41837383993448873</v>
      </c>
    </row>
    <row r="36" spans="1:31" s="51" customFormat="1" ht="12.75" x14ac:dyDescent="0.2">
      <c r="A36" s="50" t="s">
        <v>132</v>
      </c>
      <c r="B36" s="56" t="s">
        <v>33</v>
      </c>
      <c r="C36" s="145">
        <v>32394.886804996077</v>
      </c>
      <c r="D36" s="105">
        <v>32394.886804996077</v>
      </c>
      <c r="E36" s="105">
        <v>32576.351626988122</v>
      </c>
      <c r="F36" s="105">
        <v>32269.417587225489</v>
      </c>
      <c r="G36" s="105">
        <v>32304.291243755819</v>
      </c>
      <c r="H36" s="105">
        <v>33033.434607103052</v>
      </c>
      <c r="I36" s="105">
        <v>33451.681249978443</v>
      </c>
      <c r="J36" s="105">
        <v>34077.173222831356</v>
      </c>
      <c r="K36" s="105">
        <v>34708.620132832766</v>
      </c>
      <c r="L36" s="105">
        <v>34051.369712374741</v>
      </c>
      <c r="M36" s="105">
        <v>34329.505500521227</v>
      </c>
      <c r="N36" s="105">
        <v>35191.507186029725</v>
      </c>
      <c r="O36" s="105">
        <v>35383.803274545091</v>
      </c>
      <c r="P36" s="105">
        <v>35318.476427692505</v>
      </c>
      <c r="Q36" s="105">
        <v>35545.420712210725</v>
      </c>
      <c r="R36" s="105">
        <v>35460.527509676205</v>
      </c>
      <c r="S36" s="105">
        <v>35773.997772646115</v>
      </c>
      <c r="T36" s="105">
        <v>35915.560793152443</v>
      </c>
      <c r="U36" s="105">
        <v>34818.060148491713</v>
      </c>
      <c r="V36" s="105">
        <v>33673.760635753002</v>
      </c>
      <c r="W36" s="105">
        <v>33972.541308291562</v>
      </c>
      <c r="X36" s="105">
        <v>33945.979456312838</v>
      </c>
      <c r="Y36" s="105">
        <v>34062.018653881081</v>
      </c>
      <c r="Z36" s="105">
        <v>34548.346271357281</v>
      </c>
      <c r="AA36" s="105">
        <v>34533.068476603708</v>
      </c>
      <c r="AB36" s="105">
        <v>34730.833521164248</v>
      </c>
      <c r="AC36" s="105">
        <v>34176.012063136586</v>
      </c>
      <c r="AD36" s="146">
        <v>33784.415445516788</v>
      </c>
      <c r="AE36" s="102">
        <v>4.2893455651970752E-2</v>
      </c>
    </row>
    <row r="37" spans="1:31" s="51" customFormat="1" ht="12.75" x14ac:dyDescent="0.2">
      <c r="A37" s="50" t="s">
        <v>133</v>
      </c>
      <c r="B37" s="56" t="s">
        <v>34</v>
      </c>
      <c r="C37" s="145">
        <v>5927.8079437812748</v>
      </c>
      <c r="D37" s="105">
        <v>5927.8079437812748</v>
      </c>
      <c r="E37" s="105">
        <v>5895.6440702198406</v>
      </c>
      <c r="F37" s="105">
        <v>5975.2844569518084</v>
      </c>
      <c r="G37" s="105">
        <v>6071.1766200242655</v>
      </c>
      <c r="H37" s="105">
        <v>6131.0895856544903</v>
      </c>
      <c r="I37" s="105">
        <v>6007.0916252186826</v>
      </c>
      <c r="J37" s="105">
        <v>6084.9847150157912</v>
      </c>
      <c r="K37" s="105">
        <v>6080.5326466688666</v>
      </c>
      <c r="L37" s="105">
        <v>5879.2377477350119</v>
      </c>
      <c r="M37" s="105">
        <v>5749.808149156187</v>
      </c>
      <c r="N37" s="105">
        <v>5817.3766477574045</v>
      </c>
      <c r="O37" s="105">
        <v>5854.9518232172359</v>
      </c>
      <c r="P37" s="105">
        <v>5703.2820141849279</v>
      </c>
      <c r="Q37" s="105">
        <v>5809.8455118628872</v>
      </c>
      <c r="R37" s="105">
        <v>5798.0878281280429</v>
      </c>
      <c r="S37" s="105">
        <v>5598.175643366536</v>
      </c>
      <c r="T37" s="105">
        <v>5472.6799873722621</v>
      </c>
      <c r="U37" s="105">
        <v>5588.5531377406551</v>
      </c>
      <c r="V37" s="105">
        <v>5447.5682916083424</v>
      </c>
      <c r="W37" s="105">
        <v>5481.7996726906131</v>
      </c>
      <c r="X37" s="105">
        <v>5500.511290331804</v>
      </c>
      <c r="Y37" s="105">
        <v>5343.7428221231867</v>
      </c>
      <c r="Z37" s="105">
        <v>5305.465212563422</v>
      </c>
      <c r="AA37" s="105">
        <v>5331.2123382066584</v>
      </c>
      <c r="AB37" s="105">
        <v>5417.5541866260301</v>
      </c>
      <c r="AC37" s="105">
        <v>5310.8001251880523</v>
      </c>
      <c r="AD37" s="146">
        <v>5227.3515048003883</v>
      </c>
      <c r="AE37" s="102">
        <v>-0.11816449615506168</v>
      </c>
    </row>
    <row r="38" spans="1:31" s="51" customFormat="1" ht="12.75" x14ac:dyDescent="0.2">
      <c r="A38" s="50" t="s">
        <v>134</v>
      </c>
      <c r="B38" s="56" t="s">
        <v>35</v>
      </c>
      <c r="C38" s="145">
        <v>69765.456241181033</v>
      </c>
      <c r="D38" s="105">
        <v>64059.197443223798</v>
      </c>
      <c r="E38" s="105">
        <v>59366.245468682668</v>
      </c>
      <c r="F38" s="105">
        <v>57576.541146629337</v>
      </c>
      <c r="G38" s="105">
        <v>55851.206795287508</v>
      </c>
      <c r="H38" s="105">
        <v>55146.638717933289</v>
      </c>
      <c r="I38" s="105">
        <v>53682.584557565999</v>
      </c>
      <c r="J38" s="105">
        <v>52954.971745212526</v>
      </c>
      <c r="K38" s="105">
        <v>52777.158765103493</v>
      </c>
      <c r="L38" s="105">
        <v>51001.55946475581</v>
      </c>
      <c r="M38" s="105">
        <v>50015.598107450904</v>
      </c>
      <c r="N38" s="105">
        <v>48711.180452910216</v>
      </c>
      <c r="O38" s="105">
        <v>50495.232099124667</v>
      </c>
      <c r="P38" s="105">
        <v>48895.480829265238</v>
      </c>
      <c r="Q38" s="105">
        <v>49304.709502964433</v>
      </c>
      <c r="R38" s="105">
        <v>48906.191361308069</v>
      </c>
      <c r="S38" s="105">
        <v>49350.553487302481</v>
      </c>
      <c r="T38" s="105">
        <v>49632.32260069099</v>
      </c>
      <c r="U38" s="105">
        <v>48971.716992762034</v>
      </c>
      <c r="V38" s="105">
        <v>48706.12600739082</v>
      </c>
      <c r="W38" s="105">
        <v>47566.648368010079</v>
      </c>
      <c r="X38" s="105">
        <v>47529.912015108857</v>
      </c>
      <c r="Y38" s="105">
        <v>46429.402061778965</v>
      </c>
      <c r="Z38" s="105">
        <v>46206.12968927632</v>
      </c>
      <c r="AA38" s="105">
        <v>46492.433754376369</v>
      </c>
      <c r="AB38" s="105">
        <v>46024.402510720873</v>
      </c>
      <c r="AC38" s="105">
        <v>46695.164874610251</v>
      </c>
      <c r="AD38" s="146">
        <v>46154.184790806685</v>
      </c>
      <c r="AE38" s="102">
        <v>-0.33843785624721717</v>
      </c>
    </row>
    <row r="39" spans="1:31" s="51" customFormat="1" ht="12.75" x14ac:dyDescent="0.2">
      <c r="A39" s="50" t="s">
        <v>135</v>
      </c>
      <c r="B39" s="56" t="s">
        <v>36</v>
      </c>
      <c r="C39" s="145">
        <v>10692.698236075821</v>
      </c>
      <c r="D39" s="105">
        <v>10692.698236075821</v>
      </c>
      <c r="E39" s="105">
        <v>10995.490318250135</v>
      </c>
      <c r="F39" s="105">
        <v>10872.084358459835</v>
      </c>
      <c r="G39" s="105">
        <v>10980.179330634659</v>
      </c>
      <c r="H39" s="105">
        <v>11304.779490931098</v>
      </c>
      <c r="I39" s="105">
        <v>11839.016623303571</v>
      </c>
      <c r="J39" s="105">
        <v>11729.137069372217</v>
      </c>
      <c r="K39" s="105">
        <v>11837.827980041535</v>
      </c>
      <c r="L39" s="105">
        <v>12523.568234744189</v>
      </c>
      <c r="M39" s="105">
        <v>12386.418046306391</v>
      </c>
      <c r="N39" s="105">
        <v>12626.899277261062</v>
      </c>
      <c r="O39" s="105">
        <v>12541.848951654874</v>
      </c>
      <c r="P39" s="105">
        <v>12738.964811809699</v>
      </c>
      <c r="Q39" s="105">
        <v>13596.231275308219</v>
      </c>
      <c r="R39" s="105">
        <v>13076.620815712275</v>
      </c>
      <c r="S39" s="105">
        <v>13268.662888356641</v>
      </c>
      <c r="T39" s="105">
        <v>12542.836938819415</v>
      </c>
      <c r="U39" s="105">
        <v>12250.673659225446</v>
      </c>
      <c r="V39" s="105">
        <v>11750.440748907447</v>
      </c>
      <c r="W39" s="105">
        <v>11675.701619405741</v>
      </c>
      <c r="X39" s="105">
        <v>11824.314806842973</v>
      </c>
      <c r="Y39" s="105">
        <v>11841.369246755408</v>
      </c>
      <c r="Z39" s="105">
        <v>11749.439561924924</v>
      </c>
      <c r="AA39" s="105">
        <v>11608.236739459995</v>
      </c>
      <c r="AB39" s="105">
        <v>11191.980405057799</v>
      </c>
      <c r="AC39" s="105">
        <v>11226.759449207831</v>
      </c>
      <c r="AD39" s="146">
        <v>11532.008217027966</v>
      </c>
      <c r="AE39" s="102">
        <v>7.8493749886293249E-2</v>
      </c>
    </row>
    <row r="40" spans="1:31" s="51" customFormat="1" ht="12.75" x14ac:dyDescent="0.2">
      <c r="A40" s="50" t="s">
        <v>136</v>
      </c>
      <c r="B40" s="56" t="s">
        <v>37</v>
      </c>
      <c r="C40" s="145">
        <v>70186.719809157657</v>
      </c>
      <c r="D40" s="105">
        <v>57229.972078221304</v>
      </c>
      <c r="E40" s="105">
        <v>48533.350326486805</v>
      </c>
      <c r="F40" s="105">
        <v>43921.136404367266</v>
      </c>
      <c r="G40" s="105">
        <v>42370.555634133474</v>
      </c>
      <c r="H40" s="105">
        <v>41715.878681555041</v>
      </c>
      <c r="I40" s="105">
        <v>41939.672844839377</v>
      </c>
      <c r="J40" s="105">
        <v>41827.06406418221</v>
      </c>
      <c r="K40" s="105">
        <v>38864.018623567608</v>
      </c>
      <c r="L40" s="105">
        <v>36622.442382227127</v>
      </c>
      <c r="M40" s="105">
        <v>35157.715013112102</v>
      </c>
      <c r="N40" s="105">
        <v>36110.557367209716</v>
      </c>
      <c r="O40" s="105">
        <v>38020.528568423848</v>
      </c>
      <c r="P40" s="105">
        <v>37657.800826492959</v>
      </c>
      <c r="Q40" s="105">
        <v>37706.490079910836</v>
      </c>
      <c r="R40" s="105">
        <v>36394.068595017161</v>
      </c>
      <c r="S40" s="105">
        <v>36059.499155922633</v>
      </c>
      <c r="T40" s="105">
        <v>35708.537564520702</v>
      </c>
      <c r="U40" s="105">
        <v>34511.029556427849</v>
      </c>
      <c r="V40" s="105">
        <v>33725.322627318055</v>
      </c>
      <c r="W40" s="105">
        <v>32158.870051880753</v>
      </c>
      <c r="X40" s="105">
        <v>30042.382590267578</v>
      </c>
      <c r="Y40" s="105">
        <v>29521.408529379427</v>
      </c>
      <c r="Z40" s="105">
        <v>30125.140146898702</v>
      </c>
      <c r="AA40" s="105">
        <v>29767.956821872012</v>
      </c>
      <c r="AB40" s="105">
        <v>29743.300080246678</v>
      </c>
      <c r="AC40" s="105">
        <v>29585.153886901742</v>
      </c>
      <c r="AD40" s="146">
        <v>28552.696848911757</v>
      </c>
      <c r="AE40" s="102">
        <v>-0.59318946765786418</v>
      </c>
    </row>
    <row r="41" spans="1:31" s="51" customFormat="1" ht="12.75" x14ac:dyDescent="0.2">
      <c r="A41" s="50" t="s">
        <v>137</v>
      </c>
      <c r="B41" s="56" t="s">
        <v>38</v>
      </c>
      <c r="C41" s="145">
        <v>943377.21285867284</v>
      </c>
      <c r="D41" s="105">
        <v>943377.21285867284</v>
      </c>
      <c r="E41" s="105">
        <v>874680.44381946605</v>
      </c>
      <c r="F41" s="105">
        <v>793911.62175189017</v>
      </c>
      <c r="G41" s="105">
        <v>737139.48666566692</v>
      </c>
      <c r="H41" s="105">
        <v>679006.63229115668</v>
      </c>
      <c r="I41" s="105">
        <v>653221.13616110326</v>
      </c>
      <c r="J41" s="105">
        <v>637295.73073070706</v>
      </c>
      <c r="K41" s="105">
        <v>625736.27118058235</v>
      </c>
      <c r="L41" s="105">
        <v>616919.75007665029</v>
      </c>
      <c r="M41" s="105">
        <v>611683.05828895757</v>
      </c>
      <c r="N41" s="105">
        <v>632265.79933428578</v>
      </c>
      <c r="O41" s="105">
        <v>658806.09381259931</v>
      </c>
      <c r="P41" s="105">
        <v>687277.66288525797</v>
      </c>
      <c r="Q41" s="105">
        <v>736249.80321727588</v>
      </c>
      <c r="R41" s="105">
        <v>770964.4221749733</v>
      </c>
      <c r="S41" s="105">
        <v>786503.63154872356</v>
      </c>
      <c r="T41" s="105">
        <v>804619.52297085524</v>
      </c>
      <c r="U41" s="105">
        <v>815629.20595618687</v>
      </c>
      <c r="V41" s="105">
        <v>817701.1463981265</v>
      </c>
      <c r="W41" s="105">
        <v>801097.37358967063</v>
      </c>
      <c r="X41" s="105">
        <v>823152.17940762418</v>
      </c>
      <c r="Y41" s="105">
        <v>837076.35570557835</v>
      </c>
      <c r="Z41" s="105">
        <v>847349.16578308493</v>
      </c>
      <c r="AA41" s="105">
        <v>848585.01014748949</v>
      </c>
      <c r="AB41" s="105">
        <v>854897.28630547621</v>
      </c>
      <c r="AC41" s="105">
        <v>861668.08982606186</v>
      </c>
      <c r="AD41" s="146">
        <v>879298.72214371711</v>
      </c>
      <c r="AE41" s="102">
        <v>-6.7924569134738377E-2</v>
      </c>
    </row>
    <row r="42" spans="1:31" s="51" customFormat="1" ht="12.75" x14ac:dyDescent="0.2">
      <c r="A42" s="50" t="s">
        <v>138</v>
      </c>
      <c r="B42" s="56" t="s">
        <v>39</v>
      </c>
      <c r="C42" s="145">
        <v>7201.7571305949077</v>
      </c>
      <c r="D42" s="105">
        <v>7201.7571305949077</v>
      </c>
      <c r="E42" s="105">
        <v>6915.8347687194091</v>
      </c>
      <c r="F42" s="105">
        <v>6572.6242286002716</v>
      </c>
      <c r="G42" s="105">
        <v>6166.5678211959439</v>
      </c>
      <c r="H42" s="105">
        <v>5957.3696736478969</v>
      </c>
      <c r="I42" s="105">
        <v>6011.6584848333041</v>
      </c>
      <c r="J42" s="105">
        <v>5987.8815642375203</v>
      </c>
      <c r="K42" s="105">
        <v>5724.3981059723365</v>
      </c>
      <c r="L42" s="105">
        <v>5623.3473552609939</v>
      </c>
      <c r="M42" s="105">
        <v>5621.2249884811035</v>
      </c>
      <c r="N42" s="105">
        <v>5374.5545927692874</v>
      </c>
      <c r="O42" s="105">
        <v>5268.7660026260237</v>
      </c>
      <c r="P42" s="105">
        <v>5156.8967155949667</v>
      </c>
      <c r="Q42" s="105">
        <v>5080.8916121647426</v>
      </c>
      <c r="R42" s="105">
        <v>5042.4820109467955</v>
      </c>
      <c r="S42" s="105">
        <v>5055.4764450595712</v>
      </c>
      <c r="T42" s="105">
        <v>4862.5057586430321</v>
      </c>
      <c r="U42" s="105">
        <v>4755.1990773897014</v>
      </c>
      <c r="V42" s="105">
        <v>4798.7647921189127</v>
      </c>
      <c r="W42" s="105">
        <v>4570.7836232305081</v>
      </c>
      <c r="X42" s="105">
        <v>4623.2817126472892</v>
      </c>
      <c r="Y42" s="105">
        <v>4691.7021240069535</v>
      </c>
      <c r="Z42" s="105">
        <v>4343.7517009976727</v>
      </c>
      <c r="AA42" s="105">
        <v>4443.1726113601144</v>
      </c>
      <c r="AB42" s="105">
        <v>4250.032845474534</v>
      </c>
      <c r="AC42" s="105">
        <v>4374.8151781409861</v>
      </c>
      <c r="AD42" s="146">
        <v>4402.57986703185</v>
      </c>
      <c r="AE42" s="102">
        <v>-0.38867976423023715</v>
      </c>
    </row>
    <row r="43" spans="1:31" s="51" customFormat="1" ht="12.75" x14ac:dyDescent="0.2">
      <c r="A43" s="50" t="s">
        <v>139</v>
      </c>
      <c r="B43" s="56" t="s">
        <v>40</v>
      </c>
      <c r="C43" s="145">
        <v>2584.2365283060863</v>
      </c>
      <c r="D43" s="105">
        <v>2508.6716033230632</v>
      </c>
      <c r="E43" s="105">
        <v>2422.8479187047078</v>
      </c>
      <c r="F43" s="105">
        <v>2469.705720745998</v>
      </c>
      <c r="G43" s="105">
        <v>2391.9730852725133</v>
      </c>
      <c r="H43" s="105">
        <v>2393.902973744654</v>
      </c>
      <c r="I43" s="105">
        <v>2420.9043630917458</v>
      </c>
      <c r="J43" s="105">
        <v>2377.768042474017</v>
      </c>
      <c r="K43" s="105">
        <v>2373.4062436155232</v>
      </c>
      <c r="L43" s="105">
        <v>2414.7587645577969</v>
      </c>
      <c r="M43" s="105">
        <v>2412.8985777186267</v>
      </c>
      <c r="N43" s="105">
        <v>2497.1377173458682</v>
      </c>
      <c r="O43" s="105">
        <v>2475.4741059634234</v>
      </c>
      <c r="P43" s="105">
        <v>2568.8527731861859</v>
      </c>
      <c r="Q43" s="105">
        <v>2533.7989244438672</v>
      </c>
      <c r="R43" s="105">
        <v>2510.1269671769569</v>
      </c>
      <c r="S43" s="105">
        <v>2493.6763539761359</v>
      </c>
      <c r="T43" s="105">
        <v>2466.6565827112427</v>
      </c>
      <c r="U43" s="105">
        <v>2480.3345848886261</v>
      </c>
      <c r="V43" s="105">
        <v>2367.6252963146071</v>
      </c>
      <c r="W43" s="105">
        <v>2290.5966295777339</v>
      </c>
      <c r="X43" s="105">
        <v>2262.728800390998</v>
      </c>
      <c r="Y43" s="105">
        <v>2253.5731503335073</v>
      </c>
      <c r="Z43" s="105">
        <v>2206.0500724718268</v>
      </c>
      <c r="AA43" s="105">
        <v>2145.607896406806</v>
      </c>
      <c r="AB43" s="105">
        <v>2042.9128318680905</v>
      </c>
      <c r="AC43" s="105">
        <v>2107.3023628497058</v>
      </c>
      <c r="AD43" s="146">
        <v>2147.0166941920406</v>
      </c>
      <c r="AE43" s="102">
        <v>-0.16918723550457443</v>
      </c>
    </row>
    <row r="44" spans="1:31" s="51" customFormat="1" ht="12.75" x14ac:dyDescent="0.2">
      <c r="A44" s="50" t="s">
        <v>140</v>
      </c>
      <c r="B44" s="56" t="s">
        <v>41</v>
      </c>
      <c r="C44" s="145">
        <v>34352.582839404997</v>
      </c>
      <c r="D44" s="105">
        <v>34352.582839404997</v>
      </c>
      <c r="E44" s="105">
        <v>33875.673303989279</v>
      </c>
      <c r="F44" s="105">
        <v>34414.38132841605</v>
      </c>
      <c r="G44" s="105">
        <v>34340.64395195309</v>
      </c>
      <c r="H44" s="105">
        <v>35726.973480956418</v>
      </c>
      <c r="I44" s="105">
        <v>36246.554285786136</v>
      </c>
      <c r="J44" s="105">
        <v>37037.649141435097</v>
      </c>
      <c r="K44" s="105">
        <v>37818.432156720948</v>
      </c>
      <c r="L44" s="105">
        <v>38358.468127901862</v>
      </c>
      <c r="M44" s="105">
        <v>39027.28494878966</v>
      </c>
      <c r="N44" s="105">
        <v>40434.639748707938</v>
      </c>
      <c r="O44" s="105">
        <v>40552.588755575016</v>
      </c>
      <c r="P44" s="105">
        <v>40800.555943015985</v>
      </c>
      <c r="Q44" s="105">
        <v>41459.033617586239</v>
      </c>
      <c r="R44" s="105">
        <v>40698.934462050587</v>
      </c>
      <c r="S44" s="105">
        <v>40101.480526863677</v>
      </c>
      <c r="T44" s="105">
        <v>39313.795478037704</v>
      </c>
      <c r="U44" s="105">
        <v>40005.438431642469</v>
      </c>
      <c r="V44" s="105">
        <v>38653.7082943797</v>
      </c>
      <c r="W44" s="105">
        <v>40306.999645378521</v>
      </c>
      <c r="X44" s="105">
        <v>37999.653404050543</v>
      </c>
      <c r="Y44" s="105">
        <v>38405.478505033723</v>
      </c>
      <c r="Z44" s="105">
        <v>37585.979440032694</v>
      </c>
      <c r="AA44" s="105">
        <v>36311.846793894438</v>
      </c>
      <c r="AB44" s="105">
        <v>35746.652981716048</v>
      </c>
      <c r="AC44" s="105">
        <v>37339.918505824491</v>
      </c>
      <c r="AD44" s="146">
        <v>37421.474949549534</v>
      </c>
      <c r="AE44" s="102">
        <v>8.9335119996400605E-2</v>
      </c>
    </row>
    <row r="45" spans="1:31" s="51" customFormat="1" ht="12.75" x14ac:dyDescent="0.2">
      <c r="A45" s="50" t="s">
        <v>141</v>
      </c>
      <c r="B45" s="56" t="s">
        <v>42</v>
      </c>
      <c r="C45" s="145">
        <v>8071.2537304683083</v>
      </c>
      <c r="D45" s="105">
        <v>8071.2537304683083</v>
      </c>
      <c r="E45" s="105">
        <v>8074.5820488547242</v>
      </c>
      <c r="F45" s="105">
        <v>8213.8089190306164</v>
      </c>
      <c r="G45" s="105">
        <v>8196.2668947427701</v>
      </c>
      <c r="H45" s="105">
        <v>8127.2088673299395</v>
      </c>
      <c r="I45" s="105">
        <v>8039.3968552355727</v>
      </c>
      <c r="J45" s="105">
        <v>8056.8234072013784</v>
      </c>
      <c r="K45" s="105">
        <v>7992.0998309625675</v>
      </c>
      <c r="L45" s="105">
        <v>7852.1119401505612</v>
      </c>
      <c r="M45" s="105">
        <v>7658.0006629142117</v>
      </c>
      <c r="N45" s="105">
        <v>7492.940692869659</v>
      </c>
      <c r="O45" s="105">
        <v>7413.8941883208272</v>
      </c>
      <c r="P45" s="105">
        <v>7172.4470259507953</v>
      </c>
      <c r="Q45" s="105">
        <v>6976.9052485522234</v>
      </c>
      <c r="R45" s="105">
        <v>7001.7952761246815</v>
      </c>
      <c r="S45" s="105">
        <v>6827.8694195875614</v>
      </c>
      <c r="T45" s="105">
        <v>6706.5708038333696</v>
      </c>
      <c r="U45" s="105">
        <v>6445.409023521177</v>
      </c>
      <c r="V45" s="105">
        <v>6182.6435345189202</v>
      </c>
      <c r="W45" s="105">
        <v>6020.8972458280441</v>
      </c>
      <c r="X45" s="105">
        <v>5895.2798683644778</v>
      </c>
      <c r="Y45" s="105">
        <v>5748.3632782375853</v>
      </c>
      <c r="Z45" s="105">
        <v>5562.8112896876555</v>
      </c>
      <c r="AA45" s="105">
        <v>5494.42806246089</v>
      </c>
      <c r="AB45" s="105">
        <v>5392.1158958202413</v>
      </c>
      <c r="AC45" s="105">
        <v>5257.6960411384352</v>
      </c>
      <c r="AD45" s="146">
        <v>5185.4610254660329</v>
      </c>
      <c r="AE45" s="102">
        <v>-0.35753958447727263</v>
      </c>
    </row>
    <row r="46" spans="1:31" s="51" customFormat="1" ht="12.75" x14ac:dyDescent="0.2">
      <c r="A46" s="50" t="s">
        <v>142</v>
      </c>
      <c r="B46" s="56" t="s">
        <v>43</v>
      </c>
      <c r="C46" s="145">
        <v>6034.8132597752165</v>
      </c>
      <c r="D46" s="105">
        <v>6034.8132597752165</v>
      </c>
      <c r="E46" s="105">
        <v>5953.701263943306</v>
      </c>
      <c r="F46" s="105">
        <v>5870.8145795161481</v>
      </c>
      <c r="G46" s="105">
        <v>5762.5175513814274</v>
      </c>
      <c r="H46" s="105">
        <v>5715.1524464511122</v>
      </c>
      <c r="I46" s="105">
        <v>5707.8561062265662</v>
      </c>
      <c r="J46" s="105">
        <v>5663.4257588533646</v>
      </c>
      <c r="K46" s="105">
        <v>5535.6930807539702</v>
      </c>
      <c r="L46" s="105">
        <v>5452.0928316812488</v>
      </c>
      <c r="M46" s="105">
        <v>5353.2869236839824</v>
      </c>
      <c r="N46" s="105">
        <v>5301.7422897649294</v>
      </c>
      <c r="O46" s="105">
        <v>5339.2649369420678</v>
      </c>
      <c r="P46" s="105">
        <v>5301.0643156610304</v>
      </c>
      <c r="Q46" s="105">
        <v>5221.7995524481303</v>
      </c>
      <c r="R46" s="105">
        <v>5181.8922887416957</v>
      </c>
      <c r="S46" s="105">
        <v>5197.4824668159399</v>
      </c>
      <c r="T46" s="105">
        <v>5210.3652140802942</v>
      </c>
      <c r="U46" s="105">
        <v>5190.7968821879958</v>
      </c>
      <c r="V46" s="105">
        <v>5264.1034670582321</v>
      </c>
      <c r="W46" s="105">
        <v>5171.0955279094687</v>
      </c>
      <c r="X46" s="105">
        <v>5142.196686040671</v>
      </c>
      <c r="Y46" s="105">
        <v>5090.4383550273697</v>
      </c>
      <c r="Z46" s="105">
        <v>5060.3193962224959</v>
      </c>
      <c r="AA46" s="105">
        <v>4998.2278351936284</v>
      </c>
      <c r="AB46" s="105">
        <v>4995.8441813881964</v>
      </c>
      <c r="AC46" s="105">
        <v>4968.7937994498661</v>
      </c>
      <c r="AD46" s="146">
        <v>4923.37796447451</v>
      </c>
      <c r="AE46" s="102">
        <v>-0.18417061928144982</v>
      </c>
    </row>
    <row r="47" spans="1:31" s="51" customFormat="1" ht="12.75" x14ac:dyDescent="0.2">
      <c r="A47" s="50" t="s">
        <v>143</v>
      </c>
      <c r="B47" s="56" t="s">
        <v>44</v>
      </c>
      <c r="C47" s="145">
        <v>42203.664076355002</v>
      </c>
      <c r="D47" s="105">
        <v>42203.664076355002</v>
      </c>
      <c r="E47" s="105">
        <v>43160.855729956733</v>
      </c>
      <c r="F47" s="105">
        <v>43106.731188134574</v>
      </c>
      <c r="G47" s="105">
        <v>42909.401723429684</v>
      </c>
      <c r="H47" s="105">
        <v>42676.024483895148</v>
      </c>
      <c r="I47" s="105">
        <v>42383.983430027562</v>
      </c>
      <c r="J47" s="105">
        <v>42721.847631207565</v>
      </c>
      <c r="K47" s="105">
        <v>42011.201301273679</v>
      </c>
      <c r="L47" s="105">
        <v>42268.340665346259</v>
      </c>
      <c r="M47" s="105">
        <v>43662.170669976236</v>
      </c>
      <c r="N47" s="105">
        <v>43525.513855334386</v>
      </c>
      <c r="O47" s="105">
        <v>42891.609131787329</v>
      </c>
      <c r="P47" s="105">
        <v>40855.010853454893</v>
      </c>
      <c r="Q47" s="105">
        <v>42971.776820767969</v>
      </c>
      <c r="R47" s="105">
        <v>43658.566920284844</v>
      </c>
      <c r="S47" s="105">
        <v>45472.887699434708</v>
      </c>
      <c r="T47" s="105">
        <v>47140.888449936472</v>
      </c>
      <c r="U47" s="105">
        <v>49671.745787047839</v>
      </c>
      <c r="V47" s="105">
        <v>50815.297516478895</v>
      </c>
      <c r="W47" s="105">
        <v>50550.362582106172</v>
      </c>
      <c r="X47" s="105">
        <v>52467.157928930188</v>
      </c>
      <c r="Y47" s="105">
        <v>54715.709591484359</v>
      </c>
      <c r="Z47" s="105">
        <v>57983.157148681617</v>
      </c>
      <c r="AA47" s="105">
        <v>56791.221671985855</v>
      </c>
      <c r="AB47" s="105">
        <v>58135.133505365207</v>
      </c>
      <c r="AC47" s="105">
        <v>52397.822748907878</v>
      </c>
      <c r="AD47" s="146">
        <v>54733.627814756845</v>
      </c>
      <c r="AE47" s="102">
        <v>0.29689279385156209</v>
      </c>
    </row>
    <row r="48" spans="1:31" s="51" customFormat="1" ht="12.75" x14ac:dyDescent="0.2">
      <c r="A48" s="50" t="s">
        <v>144</v>
      </c>
      <c r="B48" s="56" t="s">
        <v>45</v>
      </c>
      <c r="C48" s="145">
        <v>189441.25735235674</v>
      </c>
      <c r="D48" s="105">
        <v>189441.25735235674</v>
      </c>
      <c r="E48" s="105">
        <v>181498.28620229792</v>
      </c>
      <c r="F48" s="105">
        <v>171287.85683899437</v>
      </c>
      <c r="G48" s="105">
        <v>162537.00274802005</v>
      </c>
      <c r="H48" s="105">
        <v>152269.3793543606</v>
      </c>
      <c r="I48" s="105">
        <v>140551.50257759582</v>
      </c>
      <c r="J48" s="105">
        <v>136484.28834708661</v>
      </c>
      <c r="K48" s="105">
        <v>130573.84817685145</v>
      </c>
      <c r="L48" s="105">
        <v>127923.19200108552</v>
      </c>
      <c r="M48" s="105">
        <v>127668.04767458267</v>
      </c>
      <c r="N48" s="105">
        <v>118576.40003076768</v>
      </c>
      <c r="O48" s="105">
        <v>118022.6924154587</v>
      </c>
      <c r="P48" s="105">
        <v>110847.72206995629</v>
      </c>
      <c r="Q48" s="105">
        <v>110895.4893442461</v>
      </c>
      <c r="R48" s="105">
        <v>108282.78480326771</v>
      </c>
      <c r="S48" s="105">
        <v>104811.55043242291</v>
      </c>
      <c r="T48" s="105">
        <v>102837.61087156151</v>
      </c>
      <c r="U48" s="105">
        <v>102188.3858632396</v>
      </c>
      <c r="V48" s="105">
        <v>95583.497185673972</v>
      </c>
      <c r="W48" s="105">
        <v>87440.273898484447</v>
      </c>
      <c r="X48" s="105">
        <v>86716.824592200181</v>
      </c>
      <c r="Y48" s="105">
        <v>88040.673792424408</v>
      </c>
      <c r="Z48" s="105">
        <v>82662.471096835696</v>
      </c>
      <c r="AA48" s="105">
        <v>77515.373046183726</v>
      </c>
      <c r="AB48" s="105">
        <v>70975.89683822119</v>
      </c>
      <c r="AC48" s="105">
        <v>63330.608597036073</v>
      </c>
      <c r="AD48" s="146">
        <v>67993.294831674051</v>
      </c>
      <c r="AE48" s="102">
        <v>-0.64108507417046989</v>
      </c>
    </row>
    <row r="49" spans="1:31" s="51" customFormat="1" ht="12.75" x14ac:dyDescent="0.2">
      <c r="A49" s="50" t="s">
        <v>145</v>
      </c>
      <c r="B49" s="56" t="s">
        <v>46</v>
      </c>
      <c r="C49" s="145">
        <v>133753.32814440783</v>
      </c>
      <c r="D49" s="105">
        <v>133753.32814440783</v>
      </c>
      <c r="E49" s="105">
        <v>134522.54792804577</v>
      </c>
      <c r="F49" s="105">
        <v>134191.39109142337</v>
      </c>
      <c r="G49" s="105">
        <v>132550.15170899068</v>
      </c>
      <c r="H49" s="105">
        <v>125669.49152558489</v>
      </c>
      <c r="I49" s="105">
        <v>127222.00081389904</v>
      </c>
      <c r="J49" s="105">
        <v>126400.90277862683</v>
      </c>
      <c r="K49" s="105">
        <v>124026.41829058321</v>
      </c>
      <c r="L49" s="105">
        <v>120469.37778595054</v>
      </c>
      <c r="M49" s="105">
        <v>114898.85183505277</v>
      </c>
      <c r="N49" s="105">
        <v>109624.52629592849</v>
      </c>
      <c r="O49" s="105">
        <v>104761.67200982338</v>
      </c>
      <c r="P49" s="105">
        <v>102264.63698643932</v>
      </c>
      <c r="Q49" s="105">
        <v>97085.568258488973</v>
      </c>
      <c r="R49" s="105">
        <v>92760.873266449969</v>
      </c>
      <c r="S49" s="105">
        <v>88077.343397436867</v>
      </c>
      <c r="T49" s="105">
        <v>83647.030744349264</v>
      </c>
      <c r="U49" s="105">
        <v>79750.0007256276</v>
      </c>
      <c r="V49" s="105">
        <v>73977.069267285333</v>
      </c>
      <c r="W49" s="105">
        <v>69566.813222254146</v>
      </c>
      <c r="X49" s="105">
        <v>64974.81971043536</v>
      </c>
      <c r="Y49" s="105">
        <v>62275.028409644052</v>
      </c>
      <c r="Z49" s="105">
        <v>60597.896898177634</v>
      </c>
      <c r="AA49" s="105">
        <v>55909.323871726716</v>
      </c>
      <c r="AB49" s="105">
        <v>53504.814480674824</v>
      </c>
      <c r="AC49" s="105">
        <v>52013.596947716447</v>
      </c>
      <c r="AD49" s="146">
        <v>52020.375563460257</v>
      </c>
      <c r="AE49" s="102">
        <v>-0.61107229042333777</v>
      </c>
    </row>
    <row r="50" spans="1:31" s="51" customFormat="1" ht="13.5" thickBot="1" x14ac:dyDescent="0.25">
      <c r="A50" s="53" t="s">
        <v>146</v>
      </c>
      <c r="B50" s="103" t="s">
        <v>47</v>
      </c>
      <c r="C50" s="147">
        <v>786664.14242522663</v>
      </c>
      <c r="D50" s="148">
        <v>786664.14242522663</v>
      </c>
      <c r="E50" s="148">
        <v>791784.9355125709</v>
      </c>
      <c r="F50" s="148">
        <v>788848.81907886651</v>
      </c>
      <c r="G50" s="148">
        <v>774487.73691461305</v>
      </c>
      <c r="H50" s="148">
        <v>784227.88484277052</v>
      </c>
      <c r="I50" s="148">
        <v>771648.87855140667</v>
      </c>
      <c r="J50" s="148">
        <v>766398.50527950388</v>
      </c>
      <c r="K50" s="148">
        <v>747451.42789218784</v>
      </c>
      <c r="L50" s="148">
        <v>734435.10982244578</v>
      </c>
      <c r="M50" s="148">
        <v>726315.39521722228</v>
      </c>
      <c r="N50" s="148">
        <v>721342.00323274126</v>
      </c>
      <c r="O50" s="148">
        <v>711000.20372625638</v>
      </c>
      <c r="P50" s="148">
        <v>709318.63858284475</v>
      </c>
      <c r="Q50" s="148">
        <v>704053.61003978492</v>
      </c>
      <c r="R50" s="148">
        <v>699441.81209877122</v>
      </c>
      <c r="S50" s="148">
        <v>701879.00760337501</v>
      </c>
      <c r="T50" s="148">
        <v>701034.88124341413</v>
      </c>
      <c r="U50" s="148">
        <v>705877.98929477599</v>
      </c>
      <c r="V50" s="148">
        <v>709269.64223599306</v>
      </c>
      <c r="W50" s="148">
        <v>702733.97286801925</v>
      </c>
      <c r="X50" s="148">
        <v>700569.206052277</v>
      </c>
      <c r="Y50" s="148">
        <v>683604.53581789613</v>
      </c>
      <c r="Z50" s="148">
        <v>677479.4899780883</v>
      </c>
      <c r="AA50" s="148">
        <v>673488.97134919558</v>
      </c>
      <c r="AB50" s="148">
        <v>675168.45753947215</v>
      </c>
      <c r="AC50" s="148">
        <v>687785.65236626915</v>
      </c>
      <c r="AD50" s="149">
        <v>679824.40269628866</v>
      </c>
      <c r="AE50" s="104">
        <v>-0.13581366426536115</v>
      </c>
    </row>
    <row r="52" spans="1:31" x14ac:dyDescent="0.25">
      <c r="B52" t="s">
        <v>48</v>
      </c>
    </row>
    <row r="53" spans="1:31" x14ac:dyDescent="0.25">
      <c r="B53" t="s">
        <v>248</v>
      </c>
      <c r="C53" s="33" t="s">
        <v>328</v>
      </c>
      <c r="D53" s="5"/>
    </row>
    <row r="54" spans="1:31" x14ac:dyDescent="0.25">
      <c r="B54" t="s">
        <v>265</v>
      </c>
      <c r="C54" s="30"/>
      <c r="D54" s="32" t="s">
        <v>180</v>
      </c>
    </row>
    <row r="55" spans="1:31" x14ac:dyDescent="0.25">
      <c r="B55"/>
    </row>
    <row r="56" spans="1:31" x14ac:dyDescent="0.25">
      <c r="B56" s="89" t="s">
        <v>266</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E56"/>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RowHeight="15" x14ac:dyDescent="0.25"/>
  <cols>
    <col min="1" max="1" width="20.7109375" customWidth="1"/>
    <col min="2" max="2" width="20.7109375" hidden="1" customWidth="1"/>
    <col min="3" max="30" width="9.7109375" customWidth="1"/>
    <col min="31" max="31" width="14.5703125" style="69" customWidth="1"/>
  </cols>
  <sheetData>
    <row r="1" spans="1:31" ht="15.75" customHeight="1" x14ac:dyDescent="0.25">
      <c r="A1" s="161" t="s">
        <v>354</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67"/>
    </row>
    <row r="2" spans="1:31" ht="3.75" customHeight="1" x14ac:dyDescent="0.25">
      <c r="A2" s="29" t="s">
        <v>49</v>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68"/>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2"/>
      <c r="B5" s="89" t="s">
        <v>0</v>
      </c>
      <c r="C5" s="116" t="s">
        <v>1</v>
      </c>
      <c r="D5" s="129" t="s">
        <v>220</v>
      </c>
      <c r="E5" s="129" t="s">
        <v>221</v>
      </c>
      <c r="F5" s="129" t="s">
        <v>222</v>
      </c>
      <c r="G5" s="129" t="s">
        <v>223</v>
      </c>
      <c r="H5" s="129" t="s">
        <v>224</v>
      </c>
      <c r="I5" s="129" t="s">
        <v>225</v>
      </c>
      <c r="J5" s="129" t="s">
        <v>226</v>
      </c>
      <c r="K5" s="129" t="s">
        <v>227</v>
      </c>
      <c r="L5" s="129" t="s">
        <v>228</v>
      </c>
      <c r="M5" s="129" t="s">
        <v>229</v>
      </c>
      <c r="N5" s="129" t="s">
        <v>230</v>
      </c>
      <c r="O5" s="129" t="s">
        <v>231</v>
      </c>
      <c r="P5" s="129" t="s">
        <v>232</v>
      </c>
      <c r="Q5" s="129" t="s">
        <v>233</v>
      </c>
      <c r="R5" s="129" t="s">
        <v>234</v>
      </c>
      <c r="S5" s="129" t="s">
        <v>235</v>
      </c>
      <c r="T5" s="129" t="s">
        <v>236</v>
      </c>
      <c r="U5" s="129" t="s">
        <v>237</v>
      </c>
      <c r="V5" s="129" t="s">
        <v>238</v>
      </c>
      <c r="W5" s="129" t="s">
        <v>239</v>
      </c>
      <c r="X5" s="129" t="s">
        <v>240</v>
      </c>
      <c r="Y5" s="129" t="s">
        <v>241</v>
      </c>
      <c r="Z5" s="129" t="s">
        <v>242</v>
      </c>
      <c r="AA5" s="129" t="s">
        <v>243</v>
      </c>
      <c r="AB5" s="129" t="s">
        <v>244</v>
      </c>
      <c r="AC5" s="129" t="s">
        <v>245</v>
      </c>
      <c r="AD5" s="117" t="s">
        <v>246</v>
      </c>
      <c r="AE5" s="137" t="s">
        <v>247</v>
      </c>
    </row>
    <row r="6" spans="1:31" s="56" customFormat="1" ht="12.75" x14ac:dyDescent="0.2">
      <c r="A6" s="55" t="s">
        <v>105</v>
      </c>
      <c r="B6" s="56" t="s">
        <v>2</v>
      </c>
      <c r="C6" s="145">
        <v>15336.6117129553</v>
      </c>
      <c r="D6" s="105">
        <v>15336.611712955337</v>
      </c>
      <c r="E6" s="105">
        <v>14977.0867271636</v>
      </c>
      <c r="F6" s="105">
        <v>15294.101751228345</v>
      </c>
      <c r="G6" s="105">
        <v>15356.764975366421</v>
      </c>
      <c r="H6" s="105">
        <v>15860.949120777501</v>
      </c>
      <c r="I6" s="105">
        <v>15911.479146788195</v>
      </c>
      <c r="J6" s="105">
        <v>16573.514052684299</v>
      </c>
      <c r="K6" s="105">
        <v>17275.582621172824</v>
      </c>
      <c r="L6" s="105">
        <v>17633.236211846168</v>
      </c>
      <c r="M6" s="105">
        <v>18176.764751249611</v>
      </c>
      <c r="N6" s="105">
        <v>19008.262069827764</v>
      </c>
      <c r="O6" s="105">
        <v>19286.353680227588</v>
      </c>
      <c r="P6" s="105">
        <v>19817.173955591785</v>
      </c>
      <c r="Q6" s="105">
        <v>19042.281021762654</v>
      </c>
      <c r="R6" s="105">
        <v>20294.551071776197</v>
      </c>
      <c r="S6" s="105">
        <v>20606.072679101395</v>
      </c>
      <c r="T6" s="105">
        <v>20306.544268327518</v>
      </c>
      <c r="U6" s="105">
        <v>19462.869639276403</v>
      </c>
      <c r="V6" s="105">
        <v>18961.779624835519</v>
      </c>
      <c r="W6" s="105">
        <v>19382.345797073773</v>
      </c>
      <c r="X6" s="105">
        <v>19490.495501606965</v>
      </c>
      <c r="Y6" s="105">
        <v>20419.922167684101</v>
      </c>
      <c r="Z6" s="105">
        <v>20573.038421166271</v>
      </c>
      <c r="AA6" s="105">
        <v>19601.429872942859</v>
      </c>
      <c r="AB6" s="105">
        <v>19643.870183687075</v>
      </c>
      <c r="AC6" s="105">
        <v>19074.452478008825</v>
      </c>
      <c r="AD6" s="146">
        <v>19410.430971936188</v>
      </c>
      <c r="AE6" s="113">
        <v>0.26562707169143257</v>
      </c>
    </row>
    <row r="7" spans="1:31" s="56" customFormat="1" ht="12.75" x14ac:dyDescent="0.2">
      <c r="A7" s="55" t="s">
        <v>106</v>
      </c>
      <c r="B7" s="56" t="s">
        <v>4</v>
      </c>
      <c r="C7" s="157">
        <v>4336.5007942557604</v>
      </c>
      <c r="D7" s="124">
        <v>4336.5007942557604</v>
      </c>
      <c r="E7" s="124">
        <v>4501.4821237027227</v>
      </c>
      <c r="F7" s="124">
        <v>4192.2225937354133</v>
      </c>
      <c r="G7" s="124">
        <v>4109.433421818906</v>
      </c>
      <c r="H7" s="124">
        <v>4316.3904805186166</v>
      </c>
      <c r="I7" s="124">
        <v>4419.5037636333855</v>
      </c>
      <c r="J7" s="124">
        <v>4311.1258513516696</v>
      </c>
      <c r="K7" s="124">
        <v>4336.1053176274308</v>
      </c>
      <c r="L7" s="124">
        <v>4382.9947934435859</v>
      </c>
      <c r="M7" s="124">
        <v>4371.9280110870159</v>
      </c>
      <c r="N7" s="124">
        <v>4349.4417339534866</v>
      </c>
      <c r="O7" s="124">
        <v>4225.702351634628</v>
      </c>
      <c r="P7" s="124">
        <v>4227.0530316109562</v>
      </c>
      <c r="Q7" s="124">
        <v>4216.3187142439183</v>
      </c>
      <c r="R7" s="124">
        <v>3628.1857972751927</v>
      </c>
      <c r="S7" s="124">
        <v>3627.4004625621292</v>
      </c>
      <c r="T7" s="124">
        <v>3627.5737747601538</v>
      </c>
      <c r="U7" s="124">
        <v>3638.4796374603247</v>
      </c>
      <c r="V7" s="124">
        <v>3815.1102264014735</v>
      </c>
      <c r="W7" s="124">
        <v>3590.1945950519512</v>
      </c>
      <c r="X7" s="124">
        <v>3391.1804401138902</v>
      </c>
      <c r="Y7" s="124">
        <v>3489.7555587767101</v>
      </c>
      <c r="Z7" s="124">
        <v>3456.0994536072017</v>
      </c>
      <c r="AA7" s="124">
        <v>3450.5089999391553</v>
      </c>
      <c r="AB7" s="124">
        <v>3519.7170904460418</v>
      </c>
      <c r="AC7" s="124">
        <v>3527.0724533951329</v>
      </c>
      <c r="AD7" s="125">
        <v>3613.5103796680455</v>
      </c>
      <c r="AE7" s="114">
        <v>-0.16672207590631746</v>
      </c>
    </row>
    <row r="8" spans="1:31" s="56" customFormat="1" ht="12.75" x14ac:dyDescent="0.2">
      <c r="A8" s="55" t="s">
        <v>107</v>
      </c>
      <c r="B8" s="56" t="s">
        <v>5</v>
      </c>
      <c r="C8" s="157">
        <v>16534.790307608742</v>
      </c>
      <c r="D8" s="124">
        <v>16534.790307608742</v>
      </c>
      <c r="E8" s="124">
        <v>16064.858369139538</v>
      </c>
      <c r="F8" s="124">
        <v>14364.407998047744</v>
      </c>
      <c r="G8" s="124">
        <v>14163.750903215461</v>
      </c>
      <c r="H8" s="124">
        <v>12359.416763413417</v>
      </c>
      <c r="I8" s="124">
        <v>11526.914667201067</v>
      </c>
      <c r="J8" s="124">
        <v>12347.689130694867</v>
      </c>
      <c r="K8" s="124">
        <v>12748.616593681107</v>
      </c>
      <c r="L8" s="124">
        <v>12824.225214622067</v>
      </c>
      <c r="M8" s="124">
        <v>12184.623249677843</v>
      </c>
      <c r="N8" s="124">
        <v>12365.513065519146</v>
      </c>
      <c r="O8" s="124">
        <v>12387.48750156829</v>
      </c>
      <c r="P8" s="124">
        <v>11085.014870058003</v>
      </c>
      <c r="Q8" s="124">
        <v>11696.16283499764</v>
      </c>
      <c r="R8" s="124">
        <v>12103.031548602212</v>
      </c>
      <c r="S8" s="124">
        <v>12502.363755531007</v>
      </c>
      <c r="T8" s="124">
        <v>13213.446489303466</v>
      </c>
      <c r="U8" s="124">
        <v>13108.686090979067</v>
      </c>
      <c r="V8" s="124">
        <v>13833.385243098504</v>
      </c>
      <c r="W8" s="124">
        <v>14128.002406508491</v>
      </c>
      <c r="X8" s="124">
        <v>13994.024782029926</v>
      </c>
      <c r="Y8" s="124">
        <v>14773.525080859747</v>
      </c>
      <c r="Z8" s="124">
        <v>14475.349627000585</v>
      </c>
      <c r="AA8" s="124">
        <v>14408.370004662005</v>
      </c>
      <c r="AB8" s="124">
        <v>14158.744979822632</v>
      </c>
      <c r="AC8" s="124">
        <v>13834.003270250731</v>
      </c>
      <c r="AD8" s="125">
        <v>14001.515208513856</v>
      </c>
      <c r="AE8" s="114">
        <v>-0.15320878293383375</v>
      </c>
    </row>
    <row r="9" spans="1:31" s="56" customFormat="1" ht="12.75" x14ac:dyDescent="0.2">
      <c r="A9" s="55" t="s">
        <v>108</v>
      </c>
      <c r="B9" s="56" t="s">
        <v>6</v>
      </c>
      <c r="C9" s="157">
        <v>10159.331511733748</v>
      </c>
      <c r="D9" s="124">
        <v>10159.331511733748</v>
      </c>
      <c r="E9" s="124">
        <v>10057.238224207789</v>
      </c>
      <c r="F9" s="124">
        <v>9808.9646131850113</v>
      </c>
      <c r="G9" s="124">
        <v>10085.27511807779</v>
      </c>
      <c r="H9" s="124">
        <v>10491.216480522677</v>
      </c>
      <c r="I9" s="124">
        <v>10969.097958483133</v>
      </c>
      <c r="J9" s="124">
        <v>11402.127467617329</v>
      </c>
      <c r="K9" s="124">
        <v>11158.800101052435</v>
      </c>
      <c r="L9" s="124">
        <v>11027.700713931339</v>
      </c>
      <c r="M9" s="124">
        <v>11036.234050057881</v>
      </c>
      <c r="N9" s="124">
        <v>10259.746696593309</v>
      </c>
      <c r="O9" s="124">
        <v>9850.1733831832207</v>
      </c>
      <c r="P9" s="124">
        <v>9493.9343015847553</v>
      </c>
      <c r="Q9" s="124">
        <v>8598.6505746820712</v>
      </c>
      <c r="R9" s="124">
        <v>8731.2905170386712</v>
      </c>
      <c r="S9" s="124">
        <v>8465.2882049447071</v>
      </c>
      <c r="T9" s="124">
        <v>7497.7054616904406</v>
      </c>
      <c r="U9" s="124">
        <v>6994.1692831825958</v>
      </c>
      <c r="V9" s="124">
        <v>6990.2618995523899</v>
      </c>
      <c r="W9" s="124">
        <v>7084.3187127072561</v>
      </c>
      <c r="X9" s="124">
        <v>7586.4615718979394</v>
      </c>
      <c r="Y9" s="124">
        <v>6382.0037598809458</v>
      </c>
      <c r="Z9" s="124">
        <v>6327.7097126316221</v>
      </c>
      <c r="AA9" s="124">
        <v>6180.3433927279166</v>
      </c>
      <c r="AB9" s="124">
        <v>6183.3009740472844</v>
      </c>
      <c r="AC9" s="124">
        <v>6022.1397721103658</v>
      </c>
      <c r="AD9" s="125">
        <v>5746.3863761357234</v>
      </c>
      <c r="AE9" s="114">
        <v>-0.43437357374362617</v>
      </c>
    </row>
    <row r="10" spans="1:31" s="56" customFormat="1" ht="12.75" x14ac:dyDescent="0.2">
      <c r="A10" s="55" t="s">
        <v>109</v>
      </c>
      <c r="B10" s="56" t="s">
        <v>7</v>
      </c>
      <c r="C10" s="157">
        <v>10505.138784241301</v>
      </c>
      <c r="D10" s="124">
        <v>9162.9603497660119</v>
      </c>
      <c r="E10" s="124">
        <v>7147.4054380842808</v>
      </c>
      <c r="F10" s="124">
        <v>6050.0637030343923</v>
      </c>
      <c r="G10" s="124">
        <v>5463.2880838891124</v>
      </c>
      <c r="H10" s="124">
        <v>5313.8225971284819</v>
      </c>
      <c r="I10" s="124">
        <v>5144.5507060872178</v>
      </c>
      <c r="J10" s="124">
        <v>5009.7083369070624</v>
      </c>
      <c r="K10" s="124">
        <v>4763.24699917628</v>
      </c>
      <c r="L10" s="124">
        <v>3927.1459693932889</v>
      </c>
      <c r="M10" s="124">
        <v>4091.6813560010646</v>
      </c>
      <c r="N10" s="124">
        <v>4166.0557442176514</v>
      </c>
      <c r="O10" s="124">
        <v>4246.3692296918098</v>
      </c>
      <c r="P10" s="124">
        <v>4176.2673099643398</v>
      </c>
      <c r="Q10" s="124">
        <v>4009.7589832761655</v>
      </c>
      <c r="R10" s="124">
        <v>4612.7983163017807</v>
      </c>
      <c r="S10" s="124">
        <v>4449.6618020671694</v>
      </c>
      <c r="T10" s="124">
        <v>3976.4724846790336</v>
      </c>
      <c r="U10" s="124">
        <v>4012.5580762369127</v>
      </c>
      <c r="V10" s="124">
        <v>4246.5722400902723</v>
      </c>
      <c r="W10" s="124">
        <v>3854.0395773012542</v>
      </c>
      <c r="X10" s="124">
        <v>4337.0643770746619</v>
      </c>
      <c r="Y10" s="124">
        <v>3991.0801827122636</v>
      </c>
      <c r="Z10" s="124">
        <v>4065.6038804131213</v>
      </c>
      <c r="AA10" s="124">
        <v>4463.3258394107806</v>
      </c>
      <c r="AB10" s="124">
        <v>4924.6016651936316</v>
      </c>
      <c r="AC10" s="124">
        <v>5035.392132154996</v>
      </c>
      <c r="AD10" s="125">
        <v>5304.7004641656031</v>
      </c>
      <c r="AE10" s="114">
        <v>-0.49503756465139193</v>
      </c>
    </row>
    <row r="11" spans="1:31" s="56" customFormat="1" ht="12.75" x14ac:dyDescent="0.2">
      <c r="A11" s="55" t="s">
        <v>110</v>
      </c>
      <c r="B11" s="56" t="s">
        <v>8</v>
      </c>
      <c r="C11" s="157">
        <v>39257.508192878653</v>
      </c>
      <c r="D11" s="124">
        <v>39257.508192878653</v>
      </c>
      <c r="E11" s="124">
        <v>37839.972563136675</v>
      </c>
      <c r="F11" s="124">
        <v>38166.455544174612</v>
      </c>
      <c r="G11" s="124">
        <v>38165.886019751859</v>
      </c>
      <c r="H11" s="124">
        <v>41155.553923892185</v>
      </c>
      <c r="I11" s="124">
        <v>41683.127993431517</v>
      </c>
      <c r="J11" s="124">
        <v>43756.894234887593</v>
      </c>
      <c r="K11" s="124">
        <v>42397.818295298959</v>
      </c>
      <c r="L11" s="124">
        <v>38738.35332742364</v>
      </c>
      <c r="M11" s="124">
        <v>36553.946774644523</v>
      </c>
      <c r="N11" s="124">
        <v>36061.46479050057</v>
      </c>
      <c r="O11" s="124">
        <v>35096.33022821643</v>
      </c>
      <c r="P11" s="124">
        <v>34814.928717694405</v>
      </c>
      <c r="Q11" s="124">
        <v>36458.618935099963</v>
      </c>
      <c r="R11" s="124">
        <v>38684.499434293175</v>
      </c>
      <c r="S11" s="124">
        <v>37587.030915392002</v>
      </c>
      <c r="T11" s="124">
        <v>35597.069842851342</v>
      </c>
      <c r="U11" s="124">
        <v>36386.170268938309</v>
      </c>
      <c r="V11" s="124">
        <v>38251.015847499715</v>
      </c>
      <c r="W11" s="124">
        <v>34696.361328213941</v>
      </c>
      <c r="X11" s="124">
        <v>34283.238978215784</v>
      </c>
      <c r="Y11" s="124">
        <v>33812.053537146807</v>
      </c>
      <c r="Z11" s="124">
        <v>35113.537899086317</v>
      </c>
      <c r="AA11" s="124">
        <v>36932.403914636481</v>
      </c>
      <c r="AB11" s="124">
        <v>35619.476497806871</v>
      </c>
      <c r="AC11" s="124">
        <v>36378.307838759582</v>
      </c>
      <c r="AD11" s="125">
        <v>37096.79763866635</v>
      </c>
      <c r="AE11" s="114">
        <v>-5.5039421850117766E-2</v>
      </c>
    </row>
    <row r="12" spans="1:31" s="56" customFormat="1" ht="12.75" x14ac:dyDescent="0.2">
      <c r="A12" s="55" t="s">
        <v>111</v>
      </c>
      <c r="B12" s="56" t="s">
        <v>9</v>
      </c>
      <c r="C12" s="157">
        <v>2847.0891944073219</v>
      </c>
      <c r="D12" s="124">
        <v>2847.0891944073219</v>
      </c>
      <c r="E12" s="124">
        <v>2698.2161869775459</v>
      </c>
      <c r="F12" s="124">
        <v>2732.7836103268173</v>
      </c>
      <c r="G12" s="124">
        <v>2353.3614366311022</v>
      </c>
      <c r="H12" s="124">
        <v>2386.8397679754321</v>
      </c>
      <c r="I12" s="124">
        <v>2300.9097856269905</v>
      </c>
      <c r="J12" s="124">
        <v>2306.1959351631826</v>
      </c>
      <c r="K12" s="124">
        <v>2493.3221975968718</v>
      </c>
      <c r="L12" s="124">
        <v>2138.229417560377</v>
      </c>
      <c r="M12" s="124">
        <v>2363.41747645032</v>
      </c>
      <c r="N12" s="124">
        <v>2478.8740082141353</v>
      </c>
      <c r="O12" s="124">
        <v>2455.3968791759694</v>
      </c>
      <c r="P12" s="124">
        <v>2357.6950369277388</v>
      </c>
      <c r="Q12" s="124">
        <v>2260.765280801957</v>
      </c>
      <c r="R12" s="124">
        <v>2521.4447552845054</v>
      </c>
      <c r="S12" s="124">
        <v>2463.3832956349593</v>
      </c>
      <c r="T12" s="124">
        <v>2409.5542183926468</v>
      </c>
      <c r="U12" s="124">
        <v>2497.5351733368743</v>
      </c>
      <c r="V12" s="124">
        <v>2528.8952012768123</v>
      </c>
      <c r="W12" s="124">
        <v>2305.5937921916684</v>
      </c>
      <c r="X12" s="124">
        <v>2380.0238239082851</v>
      </c>
      <c r="Y12" s="124">
        <v>2440.6736339449649</v>
      </c>
      <c r="Z12" s="124">
        <v>2294.1558828052439</v>
      </c>
      <c r="AA12" s="124">
        <v>1771.6877436229286</v>
      </c>
      <c r="AB12" s="124">
        <v>1688.1886059892718</v>
      </c>
      <c r="AC12" s="124">
        <v>1817.7100310253907</v>
      </c>
      <c r="AD12" s="125">
        <v>1706.5763397504522</v>
      </c>
      <c r="AE12" s="114">
        <v>-0.4005890847737526</v>
      </c>
    </row>
    <row r="13" spans="1:31" s="56" customFormat="1" ht="12.75" x14ac:dyDescent="0.2">
      <c r="A13" s="55" t="s">
        <v>112</v>
      </c>
      <c r="B13" s="56" t="s">
        <v>10</v>
      </c>
      <c r="C13" s="157">
        <v>295.02851981999999</v>
      </c>
      <c r="D13" s="124">
        <v>295.02851981999999</v>
      </c>
      <c r="E13" s="124">
        <v>295.37899166</v>
      </c>
      <c r="F13" s="124">
        <v>324.29776989999999</v>
      </c>
      <c r="G13" s="124">
        <v>341.83384810000001</v>
      </c>
      <c r="H13" s="124">
        <v>333.19982258000005</v>
      </c>
      <c r="I13" s="124">
        <v>372.99399162000003</v>
      </c>
      <c r="J13" s="124">
        <v>346.01521126</v>
      </c>
      <c r="K13" s="124">
        <v>338.75415518</v>
      </c>
      <c r="L13" s="124">
        <v>361.68583330000001</v>
      </c>
      <c r="M13" s="124">
        <v>350.99779808</v>
      </c>
      <c r="N13" s="124">
        <v>350.82075925999999</v>
      </c>
      <c r="O13" s="124">
        <v>381.5991022</v>
      </c>
      <c r="P13" s="124">
        <v>385.22133689999998</v>
      </c>
      <c r="Q13" s="124">
        <v>381.57738097999999</v>
      </c>
      <c r="R13" s="124">
        <v>373.68615026000003</v>
      </c>
      <c r="S13" s="124">
        <v>349.88784939999999</v>
      </c>
      <c r="T13" s="124">
        <v>365.46039367999998</v>
      </c>
      <c r="U13" s="124">
        <v>362.54717846</v>
      </c>
      <c r="V13" s="124">
        <v>352.90998361999999</v>
      </c>
      <c r="W13" s="124">
        <v>351.34523031999998</v>
      </c>
      <c r="X13" s="124">
        <v>369.91463842000002</v>
      </c>
      <c r="Y13" s="124">
        <v>356.67771979999998</v>
      </c>
      <c r="Z13" s="124">
        <v>349.27983105999999</v>
      </c>
      <c r="AA13" s="124">
        <v>322.62704184</v>
      </c>
      <c r="AB13" s="124">
        <v>317.33777726</v>
      </c>
      <c r="AC13" s="124">
        <v>325.85462322000001</v>
      </c>
      <c r="AD13" s="125">
        <v>335.00498737999999</v>
      </c>
      <c r="AE13" s="114">
        <v>0.13550034954041076</v>
      </c>
    </row>
    <row r="14" spans="1:31" s="56" customFormat="1" ht="12.75" x14ac:dyDescent="0.2">
      <c r="A14" s="55" t="s">
        <v>113</v>
      </c>
      <c r="B14" s="56" t="s">
        <v>11</v>
      </c>
      <c r="C14" s="157">
        <v>9550.5516793864153</v>
      </c>
      <c r="D14" s="124">
        <v>9550.5516793864153</v>
      </c>
      <c r="E14" s="124">
        <v>8137.9574768032298</v>
      </c>
      <c r="F14" s="124">
        <v>7350.3855098291197</v>
      </c>
      <c r="G14" s="124">
        <v>6524.0049975065058</v>
      </c>
      <c r="H14" s="124">
        <v>6472.0360568789192</v>
      </c>
      <c r="I14" s="124">
        <v>6830.7871109677717</v>
      </c>
      <c r="J14" s="124">
        <v>6640.9088155288091</v>
      </c>
      <c r="K14" s="124">
        <v>6593.2202974124184</v>
      </c>
      <c r="L14" s="124">
        <v>6487.2625829191829</v>
      </c>
      <c r="M14" s="124">
        <v>6356.8492994320732</v>
      </c>
      <c r="N14" s="124">
        <v>6278.4780121344374</v>
      </c>
      <c r="O14" s="124">
        <v>6380.6922250283378</v>
      </c>
      <c r="P14" s="124">
        <v>6125.290188909009</v>
      </c>
      <c r="Q14" s="124">
        <v>5776.8415122866427</v>
      </c>
      <c r="R14" s="124">
        <v>6271.9951984364679</v>
      </c>
      <c r="S14" s="124">
        <v>6096.4902171675903</v>
      </c>
      <c r="T14" s="124">
        <v>5902.4047501998066</v>
      </c>
      <c r="U14" s="124">
        <v>5906.9897405915035</v>
      </c>
      <c r="V14" s="124">
        <v>6059.6635272841213</v>
      </c>
      <c r="W14" s="124">
        <v>5671.924262525431</v>
      </c>
      <c r="X14" s="124">
        <v>5457.4768011859496</v>
      </c>
      <c r="Y14" s="124">
        <v>5663.4808666712215</v>
      </c>
      <c r="Z14" s="124">
        <v>5578.2259731974182</v>
      </c>
      <c r="AA14" s="124">
        <v>5564.8620586077914</v>
      </c>
      <c r="AB14" s="124">
        <v>5800.1609751275337</v>
      </c>
      <c r="AC14" s="124">
        <v>5834.8161137050001</v>
      </c>
      <c r="AD14" s="125">
        <v>6064.6594935832445</v>
      </c>
      <c r="AE14" s="114">
        <v>-0.36499380379533475</v>
      </c>
    </row>
    <row r="15" spans="1:31" s="56" customFormat="1" ht="12.75" x14ac:dyDescent="0.2">
      <c r="A15" s="55" t="s">
        <v>114</v>
      </c>
      <c r="B15" s="56" t="s">
        <v>12</v>
      </c>
      <c r="C15" s="157">
        <v>7994.7812480727116</v>
      </c>
      <c r="D15" s="124">
        <v>7994.7812480727116</v>
      </c>
      <c r="E15" s="124">
        <v>7833.1648054549687</v>
      </c>
      <c r="F15" s="124">
        <v>7580.5411563455764</v>
      </c>
      <c r="G15" s="124">
        <v>7385.2279048437895</v>
      </c>
      <c r="H15" s="124">
        <v>7307.5312935527736</v>
      </c>
      <c r="I15" s="124">
        <v>7256.9127199820032</v>
      </c>
      <c r="J15" s="124">
        <v>6882.8277864504807</v>
      </c>
      <c r="K15" s="124">
        <v>6921.9168438587867</v>
      </c>
      <c r="L15" s="124">
        <v>6968.2566318503787</v>
      </c>
      <c r="M15" s="124">
        <v>7057.9089334578612</v>
      </c>
      <c r="N15" s="124">
        <v>6998.4994749751095</v>
      </c>
      <c r="O15" s="124">
        <v>6777.3220209570809</v>
      </c>
      <c r="P15" s="124">
        <v>6772.1976170864164</v>
      </c>
      <c r="Q15" s="124">
        <v>6639.9069768224663</v>
      </c>
      <c r="R15" s="124">
        <v>6184.0273975483187</v>
      </c>
      <c r="S15" s="124">
        <v>5531.5836353305895</v>
      </c>
      <c r="T15" s="124">
        <v>5430.4919855148992</v>
      </c>
      <c r="U15" s="124">
        <v>5609.665861831847</v>
      </c>
      <c r="V15" s="124">
        <v>5561.1919385580468</v>
      </c>
      <c r="W15" s="124">
        <v>5343.3507141064747</v>
      </c>
      <c r="X15" s="124">
        <v>5246.1991602883909</v>
      </c>
      <c r="Y15" s="124">
        <v>5248.0892236394939</v>
      </c>
      <c r="Z15" s="124">
        <v>5150.6569611071081</v>
      </c>
      <c r="AA15" s="124">
        <v>5119.5476547853168</v>
      </c>
      <c r="AB15" s="124">
        <v>5268.1811066899436</v>
      </c>
      <c r="AC15" s="124">
        <v>5251.5482929803175</v>
      </c>
      <c r="AD15" s="125">
        <v>5367.2215359381462</v>
      </c>
      <c r="AE15" s="114">
        <v>-0.32865936297731557</v>
      </c>
    </row>
    <row r="16" spans="1:31" s="56" customFormat="1" ht="12.75" x14ac:dyDescent="0.2">
      <c r="A16" s="55" t="s">
        <v>115</v>
      </c>
      <c r="B16" s="56" t="s">
        <v>13</v>
      </c>
      <c r="C16" s="157">
        <v>1419.0222345741392</v>
      </c>
      <c r="D16" s="124">
        <v>1419.0222345741392</v>
      </c>
      <c r="E16" s="124">
        <v>1369.4953986692701</v>
      </c>
      <c r="F16" s="124">
        <v>1127.4837817525874</v>
      </c>
      <c r="G16" s="124">
        <v>869.84290182119173</v>
      </c>
      <c r="H16" s="124">
        <v>780.60994603819518</v>
      </c>
      <c r="I16" s="124">
        <v>708.27293103185241</v>
      </c>
      <c r="J16" s="124">
        <v>669.70324738424563</v>
      </c>
      <c r="K16" s="124">
        <v>677.15328389582851</v>
      </c>
      <c r="L16" s="124">
        <v>692.57064244382047</v>
      </c>
      <c r="M16" s="124">
        <v>593.34461088640887</v>
      </c>
      <c r="N16" s="124">
        <v>622.29444236094184</v>
      </c>
      <c r="O16" s="124">
        <v>624.66231210921501</v>
      </c>
      <c r="P16" s="124">
        <v>598.70957056149064</v>
      </c>
      <c r="Q16" s="124">
        <v>627.09845014958978</v>
      </c>
      <c r="R16" s="124">
        <v>665.64302207935657</v>
      </c>
      <c r="S16" s="124">
        <v>664.38084807305586</v>
      </c>
      <c r="T16" s="124">
        <v>651.30227124569001</v>
      </c>
      <c r="U16" s="124">
        <v>717.19950452108185</v>
      </c>
      <c r="V16" s="124">
        <v>772.83758653036693</v>
      </c>
      <c r="W16" s="124">
        <v>728.09903615668009</v>
      </c>
      <c r="X16" s="124">
        <v>742.73226261462287</v>
      </c>
      <c r="Y16" s="124">
        <v>747.52118596444927</v>
      </c>
      <c r="Z16" s="124">
        <v>801.25633092947601</v>
      </c>
      <c r="AA16" s="124">
        <v>803.57575999826736</v>
      </c>
      <c r="AB16" s="124">
        <v>844.72321296904499</v>
      </c>
      <c r="AC16" s="124">
        <v>875.74232319073235</v>
      </c>
      <c r="AD16" s="125">
        <v>837.85539714981087</v>
      </c>
      <c r="AE16" s="114">
        <v>-0.40955442646657436</v>
      </c>
    </row>
    <row r="17" spans="1:31" s="56" customFormat="1" ht="12.75" x14ac:dyDescent="0.2">
      <c r="A17" s="55" t="s">
        <v>102</v>
      </c>
      <c r="B17" s="56" t="s">
        <v>14</v>
      </c>
      <c r="C17" s="157">
        <v>382608.0325405082</v>
      </c>
      <c r="D17" s="124">
        <v>382608.0325405082</v>
      </c>
      <c r="E17" s="124">
        <v>364348.32090547011</v>
      </c>
      <c r="F17" s="124">
        <v>349568.36275741167</v>
      </c>
      <c r="G17" s="124">
        <v>339669.85848515574</v>
      </c>
      <c r="H17" s="124">
        <v>342116.77576397121</v>
      </c>
      <c r="I17" s="124">
        <v>344988.92952859908</v>
      </c>
      <c r="J17" s="124">
        <v>349924.86046643078</v>
      </c>
      <c r="K17" s="124">
        <v>346282.90686930058</v>
      </c>
      <c r="L17" s="124">
        <v>323804.63109274197</v>
      </c>
      <c r="M17" s="124">
        <v>303338.96157371596</v>
      </c>
      <c r="N17" s="124">
        <v>302949.59174072329</v>
      </c>
      <c r="O17" s="124">
        <v>299370.92924924428</v>
      </c>
      <c r="P17" s="124">
        <v>288172.72269398539</v>
      </c>
      <c r="Q17" s="124">
        <v>285350.21114484704</v>
      </c>
      <c r="R17" s="124">
        <v>290369.18786408688</v>
      </c>
      <c r="S17" s="124">
        <v>283224.03088116692</v>
      </c>
      <c r="T17" s="124">
        <v>272619.85941357032</v>
      </c>
      <c r="U17" s="124">
        <v>273506.53199991345</v>
      </c>
      <c r="V17" s="124">
        <v>263196.78066236112</v>
      </c>
      <c r="W17" s="124">
        <v>247928.3528458419</v>
      </c>
      <c r="X17" s="124">
        <v>237748.96601161305</v>
      </c>
      <c r="Y17" s="124">
        <v>233578.8634186298</v>
      </c>
      <c r="Z17" s="124">
        <v>231022.56922585593</v>
      </c>
      <c r="AA17" s="124">
        <v>231218.71694272716</v>
      </c>
      <c r="AB17" s="124">
        <v>234179.01065200454</v>
      </c>
      <c r="AC17" s="124">
        <v>233823.62881561724</v>
      </c>
      <c r="AD17" s="125">
        <v>232714.00033048273</v>
      </c>
      <c r="AE17" s="114">
        <v>-0.39176917226419078</v>
      </c>
    </row>
    <row r="18" spans="1:31" s="56" customFormat="1" ht="12.75" x14ac:dyDescent="0.2">
      <c r="A18" s="55" t="s">
        <v>103</v>
      </c>
      <c r="B18" s="56" t="s">
        <v>15</v>
      </c>
      <c r="C18" s="157">
        <v>383126.77030918066</v>
      </c>
      <c r="D18" s="124">
        <v>383126.77030918066</v>
      </c>
      <c r="E18" s="124">
        <v>364853.55557868927</v>
      </c>
      <c r="F18" s="124">
        <v>350051.48332096025</v>
      </c>
      <c r="G18" s="124">
        <v>340161.30741274636</v>
      </c>
      <c r="H18" s="124">
        <v>342613.59734549269</v>
      </c>
      <c r="I18" s="124">
        <v>345481.05417026457</v>
      </c>
      <c r="J18" s="124">
        <v>350427.41751430213</v>
      </c>
      <c r="K18" s="124">
        <v>346786.53349525738</v>
      </c>
      <c r="L18" s="124">
        <v>324310.31567207002</v>
      </c>
      <c r="M18" s="124">
        <v>303859.49577144301</v>
      </c>
      <c r="N18" s="124">
        <v>303442.84492911544</v>
      </c>
      <c r="O18" s="124">
        <v>299852.28183770995</v>
      </c>
      <c r="P18" s="124">
        <v>288622.84033508418</v>
      </c>
      <c r="Q18" s="124">
        <v>285781.2371110135</v>
      </c>
      <c r="R18" s="124">
        <v>290801.09706824931</v>
      </c>
      <c r="S18" s="124">
        <v>283660.73326813255</v>
      </c>
      <c r="T18" s="124">
        <v>273073.88215407694</v>
      </c>
      <c r="U18" s="124">
        <v>273974.47293073125</v>
      </c>
      <c r="V18" s="124">
        <v>263666.51917686529</v>
      </c>
      <c r="W18" s="124">
        <v>248369.39901736085</v>
      </c>
      <c r="X18" s="124">
        <v>238173.23266373901</v>
      </c>
      <c r="Y18" s="124">
        <v>233997.98112689771</v>
      </c>
      <c r="Z18" s="124">
        <v>231447.90222645126</v>
      </c>
      <c r="AA18" s="124">
        <v>231640.04097193514</v>
      </c>
      <c r="AB18" s="124">
        <v>234625.53848641826</v>
      </c>
      <c r="AC18" s="124">
        <v>234249.63569115443</v>
      </c>
      <c r="AD18" s="125">
        <v>233136.94473659751</v>
      </c>
      <c r="AE18" s="114">
        <v>-0.39148876350128808</v>
      </c>
    </row>
    <row r="19" spans="1:31" s="56" customFormat="1" ht="12.75" x14ac:dyDescent="0.2">
      <c r="A19" s="55" t="s">
        <v>116</v>
      </c>
      <c r="B19" s="56" t="s">
        <v>16</v>
      </c>
      <c r="C19" s="157">
        <v>6377.3076151086252</v>
      </c>
      <c r="D19" s="124">
        <v>6377.3076151086252</v>
      </c>
      <c r="E19" s="124">
        <v>5943.7406821022878</v>
      </c>
      <c r="F19" s="124">
        <v>5523.3965420589548</v>
      </c>
      <c r="G19" s="124">
        <v>5668.027187045248</v>
      </c>
      <c r="H19" s="124">
        <v>5840.0932451058161</v>
      </c>
      <c r="I19" s="124">
        <v>6039.0467004669435</v>
      </c>
      <c r="J19" s="124">
        <v>5941.8517040594779</v>
      </c>
      <c r="K19" s="124">
        <v>5886.8781599211143</v>
      </c>
      <c r="L19" s="124">
        <v>5730.6537146300298</v>
      </c>
      <c r="M19" s="124">
        <v>5623.0394235495378</v>
      </c>
      <c r="N19" s="124">
        <v>5663.8420081598952</v>
      </c>
      <c r="O19" s="124">
        <v>5622.8538550210069</v>
      </c>
      <c r="P19" s="124">
        <v>5720.3322573864762</v>
      </c>
      <c r="Q19" s="124">
        <v>5832.5791542337165</v>
      </c>
      <c r="R19" s="124">
        <v>5890.3869285954779</v>
      </c>
      <c r="S19" s="124">
        <v>5958.8313168619625</v>
      </c>
      <c r="T19" s="124">
        <v>5763.3208862062484</v>
      </c>
      <c r="U19" s="124">
        <v>5830.9541105500239</v>
      </c>
      <c r="V19" s="124">
        <v>5946.1216944561056</v>
      </c>
      <c r="W19" s="124">
        <v>5109.5201766270902</v>
      </c>
      <c r="X19" s="124">
        <v>4700.1160513714394</v>
      </c>
      <c r="Y19" s="124">
        <v>4577.3434474199703</v>
      </c>
      <c r="Z19" s="124">
        <v>4555.2722157446178</v>
      </c>
      <c r="AA19" s="124">
        <v>4612.938364069355</v>
      </c>
      <c r="AB19" s="124">
        <v>4660.273293576035</v>
      </c>
      <c r="AC19" s="124">
        <v>4671.1183970013863</v>
      </c>
      <c r="AD19" s="125">
        <v>4632.1997039164762</v>
      </c>
      <c r="AE19" s="114">
        <v>-0.27364336433415476</v>
      </c>
    </row>
    <row r="20" spans="1:31" s="56" customFormat="1" ht="12.75" x14ac:dyDescent="0.2">
      <c r="A20" s="55" t="s">
        <v>117</v>
      </c>
      <c r="B20" s="56" t="s">
        <v>17</v>
      </c>
      <c r="C20" s="157">
        <v>66857.440612785911</v>
      </c>
      <c r="D20" s="124">
        <v>66857.440612785911</v>
      </c>
      <c r="E20" s="124">
        <v>67450.169389725503</v>
      </c>
      <c r="F20" s="124">
        <v>67101.246987467937</v>
      </c>
      <c r="G20" s="124">
        <v>66288.941892819799</v>
      </c>
      <c r="H20" s="124">
        <v>66376.194466969668</v>
      </c>
      <c r="I20" s="124">
        <v>67919.614362678025</v>
      </c>
      <c r="J20" s="124">
        <v>69441.861120328424</v>
      </c>
      <c r="K20" s="124">
        <v>69358.275414869888</v>
      </c>
      <c r="L20" s="124">
        <v>62691.832683430461</v>
      </c>
      <c r="M20" s="124">
        <v>56823.434905576891</v>
      </c>
      <c r="N20" s="124">
        <v>55759.814726381461</v>
      </c>
      <c r="O20" s="124">
        <v>55409.222738550903</v>
      </c>
      <c r="P20" s="124">
        <v>52653.978405557253</v>
      </c>
      <c r="Q20" s="124">
        <v>50769.923336814645</v>
      </c>
      <c r="R20" s="124">
        <v>49175.894158347597</v>
      </c>
      <c r="S20" s="124">
        <v>48246.085376633528</v>
      </c>
      <c r="T20" s="124">
        <v>46957.343290621968</v>
      </c>
      <c r="U20" s="124">
        <v>47118.55132264382</v>
      </c>
      <c r="V20" s="124">
        <v>46348.836910954356</v>
      </c>
      <c r="W20" s="124">
        <v>44787.297848978502</v>
      </c>
      <c r="X20" s="124">
        <v>42525.33611472464</v>
      </c>
      <c r="Y20" s="124">
        <v>40963.058213994278</v>
      </c>
      <c r="Z20" s="124">
        <v>41169.76491260084</v>
      </c>
      <c r="AA20" s="124">
        <v>40943.631362218111</v>
      </c>
      <c r="AB20" s="124">
        <v>42173.219554192416</v>
      </c>
      <c r="AC20" s="124">
        <v>41932.997733843826</v>
      </c>
      <c r="AD20" s="125">
        <v>41118.566150547282</v>
      </c>
      <c r="AE20" s="114">
        <v>-0.3849814504762285</v>
      </c>
    </row>
    <row r="21" spans="1:31" s="56" customFormat="1" ht="12.75" x14ac:dyDescent="0.2">
      <c r="A21" s="55" t="s">
        <v>118</v>
      </c>
      <c r="B21" s="56" t="s">
        <v>18</v>
      </c>
      <c r="C21" s="157">
        <v>65024.498032084506</v>
      </c>
      <c r="D21" s="124">
        <v>65024.498032084506</v>
      </c>
      <c r="E21" s="124">
        <v>62656.38406030224</v>
      </c>
      <c r="F21" s="124">
        <v>63747.776495746533</v>
      </c>
      <c r="G21" s="124">
        <v>60982.111687817422</v>
      </c>
      <c r="H21" s="124">
        <v>61865.467768014532</v>
      </c>
      <c r="I21" s="124">
        <v>61287.253623050157</v>
      </c>
      <c r="J21" s="124">
        <v>62515.624051938707</v>
      </c>
      <c r="K21" s="124">
        <v>59559.987968018628</v>
      </c>
      <c r="L21" s="124">
        <v>46624.461857434209</v>
      </c>
      <c r="M21" s="124">
        <v>43126.831002294006</v>
      </c>
      <c r="N21" s="124">
        <v>43086.740705777942</v>
      </c>
      <c r="O21" s="124">
        <v>44431.349632193436</v>
      </c>
      <c r="P21" s="124">
        <v>43599.7088245669</v>
      </c>
      <c r="Q21" s="124">
        <v>43182.058572933485</v>
      </c>
      <c r="R21" s="124">
        <v>45327.422870222807</v>
      </c>
      <c r="S21" s="124">
        <v>43308.713827875552</v>
      </c>
      <c r="T21" s="124">
        <v>43003.247138777137</v>
      </c>
      <c r="U21" s="124">
        <v>44914.512626837088</v>
      </c>
      <c r="V21" s="124">
        <v>45407.685005470426</v>
      </c>
      <c r="W21" s="124">
        <v>44583.155261131891</v>
      </c>
      <c r="X21" s="124">
        <v>36600.332506540741</v>
      </c>
      <c r="Y21" s="124">
        <v>37933.928937141602</v>
      </c>
      <c r="Z21" s="124">
        <v>37102.430705355437</v>
      </c>
      <c r="AA21" s="124">
        <v>37635.163548664001</v>
      </c>
      <c r="AB21" s="124">
        <v>38273.151649180239</v>
      </c>
      <c r="AC21" s="124">
        <v>38808.71022981366</v>
      </c>
      <c r="AD21" s="125">
        <v>37948.18620290664</v>
      </c>
      <c r="AE21" s="114">
        <v>-0.41640170472085491</v>
      </c>
    </row>
    <row r="22" spans="1:31" s="56" customFormat="1" ht="12.75" x14ac:dyDescent="0.2">
      <c r="A22" s="55" t="s">
        <v>119</v>
      </c>
      <c r="B22" s="56" t="s">
        <v>19</v>
      </c>
      <c r="C22" s="157">
        <v>7443.1420861000015</v>
      </c>
      <c r="D22" s="124">
        <v>7443.1420861000015</v>
      </c>
      <c r="E22" s="124">
        <v>7307.6035742452295</v>
      </c>
      <c r="F22" s="124">
        <v>7153.0248453625181</v>
      </c>
      <c r="G22" s="124">
        <v>6595.9683864804329</v>
      </c>
      <c r="H22" s="124">
        <v>6477.4414791066511</v>
      </c>
      <c r="I22" s="124">
        <v>6683.0594993310451</v>
      </c>
      <c r="J22" s="124">
        <v>6854.6129399471311</v>
      </c>
      <c r="K22" s="124">
        <v>6693.7359720457407</v>
      </c>
      <c r="L22" s="124">
        <v>6619.8600511589048</v>
      </c>
      <c r="M22" s="124">
        <v>6576.7608802021468</v>
      </c>
      <c r="N22" s="124">
        <v>6346.4394785053628</v>
      </c>
      <c r="O22" s="124">
        <v>6221.5415025263974</v>
      </c>
      <c r="P22" s="124">
        <v>6175.9238995406258</v>
      </c>
      <c r="Q22" s="124">
        <v>6100.8641123406387</v>
      </c>
      <c r="R22" s="124">
        <v>6106.1702852635672</v>
      </c>
      <c r="S22" s="124">
        <v>5941.3743064046785</v>
      </c>
      <c r="T22" s="124">
        <v>5780.3720833515572</v>
      </c>
      <c r="U22" s="124">
        <v>5879.4624433716899</v>
      </c>
      <c r="V22" s="124">
        <v>5642.8276521610342</v>
      </c>
      <c r="W22" s="124">
        <v>5284.5926882365993</v>
      </c>
      <c r="X22" s="124">
        <v>5489.2465999614051</v>
      </c>
      <c r="Y22" s="124">
        <v>5248.1778490048573</v>
      </c>
      <c r="Z22" s="124">
        <v>4818.1177174099403</v>
      </c>
      <c r="AA22" s="124">
        <v>4524.9460356897644</v>
      </c>
      <c r="AB22" s="124">
        <v>4319.1467350333087</v>
      </c>
      <c r="AC22" s="124">
        <v>4258.8660032743337</v>
      </c>
      <c r="AD22" s="125">
        <v>4298.7611857922611</v>
      </c>
      <c r="AE22" s="114">
        <v>-0.42245342947030962</v>
      </c>
    </row>
    <row r="23" spans="1:31" s="56" customFormat="1" ht="12.75" x14ac:dyDescent="0.2">
      <c r="A23" s="55" t="s">
        <v>120</v>
      </c>
      <c r="B23" s="56" t="s">
        <v>20</v>
      </c>
      <c r="C23" s="157">
        <v>10952.125532720402</v>
      </c>
      <c r="D23" s="124">
        <v>8214.6518127585077</v>
      </c>
      <c r="E23" s="124">
        <v>5550.937228050253</v>
      </c>
      <c r="F23" s="124">
        <v>4330.8052578186671</v>
      </c>
      <c r="G23" s="124">
        <v>4571.4707300441496</v>
      </c>
      <c r="H23" s="124">
        <v>5535.5941424273842</v>
      </c>
      <c r="I23" s="124">
        <v>4747.4143732315579</v>
      </c>
      <c r="J23" s="124">
        <v>5340.9733579799286</v>
      </c>
      <c r="K23" s="124">
        <v>5334.0638516568833</v>
      </c>
      <c r="L23" s="124">
        <v>5257.3833665747961</v>
      </c>
      <c r="M23" s="124">
        <v>5019.5264340196118</v>
      </c>
      <c r="N23" s="124">
        <v>5335.6653112206268</v>
      </c>
      <c r="O23" s="124">
        <v>5819.617750909707</v>
      </c>
      <c r="P23" s="124">
        <v>5089.3119924348193</v>
      </c>
      <c r="Q23" s="124">
        <v>5088.2598902321351</v>
      </c>
      <c r="R23" s="124">
        <v>5943.8982801097163</v>
      </c>
      <c r="S23" s="124">
        <v>5696.3460782704196</v>
      </c>
      <c r="T23" s="124">
        <v>5437.5115368114357</v>
      </c>
      <c r="U23" s="124">
        <v>4910.8471949702553</v>
      </c>
      <c r="V23" s="124">
        <v>4216.3739123617443</v>
      </c>
      <c r="W23" s="124">
        <v>3905.8131798248978</v>
      </c>
      <c r="X23" s="124">
        <v>3808.2167659388774</v>
      </c>
      <c r="Y23" s="124">
        <v>4041.818954502296</v>
      </c>
      <c r="Z23" s="124">
        <v>3985.9501841287861</v>
      </c>
      <c r="AA23" s="124">
        <v>4348.6644059333321</v>
      </c>
      <c r="AB23" s="124">
        <v>4231.7535617514313</v>
      </c>
      <c r="AC23" s="124">
        <v>4311.9521395656366</v>
      </c>
      <c r="AD23" s="125">
        <v>4484.9468233320958</v>
      </c>
      <c r="AE23" s="114">
        <v>-0.59049530523249227</v>
      </c>
    </row>
    <row r="24" spans="1:31" s="56" customFormat="1" ht="12.75" x14ac:dyDescent="0.2">
      <c r="A24" s="55" t="s">
        <v>121</v>
      </c>
      <c r="B24" s="56" t="s">
        <v>21</v>
      </c>
      <c r="C24" s="157">
        <v>357.59071082154253</v>
      </c>
      <c r="D24" s="124">
        <v>357.59071082154253</v>
      </c>
      <c r="E24" s="124">
        <v>345.62682146969098</v>
      </c>
      <c r="F24" s="124">
        <v>325.20874603663805</v>
      </c>
      <c r="G24" s="124">
        <v>332.8780457730665</v>
      </c>
      <c r="H24" s="124">
        <v>336.22573587272581</v>
      </c>
      <c r="I24" s="124">
        <v>331.74822237814595</v>
      </c>
      <c r="J24" s="124">
        <v>346.70109967828694</v>
      </c>
      <c r="K24" s="124">
        <v>343.91088846995626</v>
      </c>
      <c r="L24" s="124">
        <v>343.34729449358974</v>
      </c>
      <c r="M24" s="124">
        <v>357.86683373379583</v>
      </c>
      <c r="N24" s="124">
        <v>336.8020938826009</v>
      </c>
      <c r="O24" s="124">
        <v>329.66630700552338</v>
      </c>
      <c r="P24" s="124">
        <v>302.94835663421549</v>
      </c>
      <c r="Q24" s="124">
        <v>296.69083291817788</v>
      </c>
      <c r="R24" s="124">
        <v>296.96879400745655</v>
      </c>
      <c r="S24" s="124">
        <v>301.92433825511563</v>
      </c>
      <c r="T24" s="124">
        <v>318.66031001324041</v>
      </c>
      <c r="U24" s="124">
        <v>331.68819216458132</v>
      </c>
      <c r="V24" s="124">
        <v>336.92232986158677</v>
      </c>
      <c r="W24" s="124">
        <v>311.86562293342359</v>
      </c>
      <c r="X24" s="124">
        <v>299.92808356703796</v>
      </c>
      <c r="Y24" s="124">
        <v>295.01526125670426</v>
      </c>
      <c r="Z24" s="124">
        <v>301.32711873826048</v>
      </c>
      <c r="AA24" s="124">
        <v>296.91118494064682</v>
      </c>
      <c r="AB24" s="124">
        <v>322.12495043177182</v>
      </c>
      <c r="AC24" s="124">
        <v>303.19883626147362</v>
      </c>
      <c r="AD24" s="125">
        <v>299.71310916074623</v>
      </c>
      <c r="AE24" s="114">
        <v>-0.16185432090175411</v>
      </c>
    </row>
    <row r="25" spans="1:31" s="56" customFormat="1" ht="12.75" x14ac:dyDescent="0.2">
      <c r="A25" s="55" t="s">
        <v>122</v>
      </c>
      <c r="B25" s="56" t="s">
        <v>22</v>
      </c>
      <c r="C25" s="157">
        <v>7709.3258557933814</v>
      </c>
      <c r="D25" s="124">
        <v>7709.3258557933814</v>
      </c>
      <c r="E25" s="124">
        <v>7469.4837255224211</v>
      </c>
      <c r="F25" s="124">
        <v>7380.7255260828788</v>
      </c>
      <c r="G25" s="124">
        <v>7512.3381033998567</v>
      </c>
      <c r="H25" s="124">
        <v>7747.8243641345252</v>
      </c>
      <c r="I25" s="124">
        <v>8029.1258078604096</v>
      </c>
      <c r="J25" s="124">
        <v>8142.6423873228541</v>
      </c>
      <c r="K25" s="124">
        <v>8043.3743304413865</v>
      </c>
      <c r="L25" s="124">
        <v>8464.4996659876651</v>
      </c>
      <c r="M25" s="124">
        <v>8221.7892011137719</v>
      </c>
      <c r="N25" s="124">
        <v>8018.5361372794168</v>
      </c>
      <c r="O25" s="124">
        <v>7537.1857011800184</v>
      </c>
      <c r="P25" s="124">
        <v>7177.5695862540233</v>
      </c>
      <c r="Q25" s="124">
        <v>7051.285057185225</v>
      </c>
      <c r="R25" s="124">
        <v>6949.4111058607605</v>
      </c>
      <c r="S25" s="124">
        <v>6816.3354686933908</v>
      </c>
      <c r="T25" s="124">
        <v>6545.5746575500007</v>
      </c>
      <c r="U25" s="124">
        <v>6375.9380349120975</v>
      </c>
      <c r="V25" s="124">
        <v>6328.8383651900058</v>
      </c>
      <c r="W25" s="124">
        <v>6155.4506865789781</v>
      </c>
      <c r="X25" s="124">
        <v>6492.3778536382424</v>
      </c>
      <c r="Y25" s="124">
        <v>6068.2724622111082</v>
      </c>
      <c r="Z25" s="124">
        <v>6235.7312120711022</v>
      </c>
      <c r="AA25" s="124">
        <v>6668.5076431535063</v>
      </c>
      <c r="AB25" s="124">
        <v>6508.4155957926941</v>
      </c>
      <c r="AC25" s="124">
        <v>6517.7876519457013</v>
      </c>
      <c r="AD25" s="125">
        <v>6645.039380399221</v>
      </c>
      <c r="AE25" s="114">
        <v>-0.13805182130086946</v>
      </c>
    </row>
    <row r="26" spans="1:31" s="56" customFormat="1" ht="12.75" x14ac:dyDescent="0.2">
      <c r="A26" s="55" t="s">
        <v>123</v>
      </c>
      <c r="B26" s="56" t="s">
        <v>23</v>
      </c>
      <c r="C26" s="157">
        <v>26422.802559927917</v>
      </c>
      <c r="D26" s="124">
        <v>26422.802559927917</v>
      </c>
      <c r="E26" s="124">
        <v>27342.658983787256</v>
      </c>
      <c r="F26" s="124">
        <v>26808.601042198483</v>
      </c>
      <c r="G26" s="124">
        <v>27215.549057148703</v>
      </c>
      <c r="H26" s="124">
        <v>26426.71810789387</v>
      </c>
      <c r="I26" s="124">
        <v>27231.379518284419</v>
      </c>
      <c r="J26" s="124">
        <v>26966.296903105602</v>
      </c>
      <c r="K26" s="124">
        <v>27691.87379976696</v>
      </c>
      <c r="L26" s="124">
        <v>27659.006002944538</v>
      </c>
      <c r="M26" s="124">
        <v>28006.89026221208</v>
      </c>
      <c r="N26" s="124">
        <v>28374.462430924123</v>
      </c>
      <c r="O26" s="124">
        <v>28670.00371888946</v>
      </c>
      <c r="P26" s="124">
        <v>28016.886097032031</v>
      </c>
      <c r="Q26" s="124">
        <v>27863.726577276349</v>
      </c>
      <c r="R26" s="124">
        <v>28644.304536361491</v>
      </c>
      <c r="S26" s="124">
        <v>27798.863212323991</v>
      </c>
      <c r="T26" s="124">
        <v>22874.742857330715</v>
      </c>
      <c r="U26" s="124">
        <v>22409.264871547908</v>
      </c>
      <c r="V26" s="124">
        <v>20901.667075097877</v>
      </c>
      <c r="W26" s="124">
        <v>19821.979628054327</v>
      </c>
      <c r="X26" s="124">
        <v>19056.715998724398</v>
      </c>
      <c r="Y26" s="124">
        <v>18450.472023076309</v>
      </c>
      <c r="Z26" s="124">
        <v>19065.654271611475</v>
      </c>
      <c r="AA26" s="124">
        <v>18145.201625005477</v>
      </c>
      <c r="AB26" s="124">
        <v>17627.163925047509</v>
      </c>
      <c r="AC26" s="124">
        <v>17635.570430669337</v>
      </c>
      <c r="AD26" s="125">
        <v>17954.172084694117</v>
      </c>
      <c r="AE26" s="114">
        <v>-0.32050462686638276</v>
      </c>
    </row>
    <row r="27" spans="1:31" s="56" customFormat="1" ht="12.75" x14ac:dyDescent="0.2">
      <c r="A27" s="55" t="s">
        <v>104</v>
      </c>
      <c r="B27" s="56" t="s">
        <v>24</v>
      </c>
      <c r="C27" s="157">
        <v>31739.131716735901</v>
      </c>
      <c r="D27" s="124">
        <v>31739.131716735901</v>
      </c>
      <c r="E27" s="124">
        <v>31440.254042410848</v>
      </c>
      <c r="F27" s="124">
        <v>31601.778454936557</v>
      </c>
      <c r="G27" s="124">
        <v>31465.696983370464</v>
      </c>
      <c r="H27" s="124">
        <v>32738.103724588123</v>
      </c>
      <c r="I27" s="124">
        <v>33040.445207340461</v>
      </c>
      <c r="J27" s="124">
        <v>34161.579964019787</v>
      </c>
      <c r="K27" s="124">
        <v>34947.68358653516</v>
      </c>
      <c r="L27" s="124">
        <v>33351.90271075529</v>
      </c>
      <c r="M27" s="124">
        <v>27179.00341178821</v>
      </c>
      <c r="N27" s="124">
        <v>29689.940248876592</v>
      </c>
      <c r="O27" s="124">
        <v>26140.305484977926</v>
      </c>
      <c r="P27" s="124">
        <v>25608.835361532681</v>
      </c>
      <c r="Q27" s="124">
        <v>25469.605346947501</v>
      </c>
      <c r="R27" s="124">
        <v>25493.68904834213</v>
      </c>
      <c r="S27" s="124">
        <v>25063.873794050469</v>
      </c>
      <c r="T27" s="124">
        <v>25010.861792803415</v>
      </c>
      <c r="U27" s="124">
        <v>24429.655529821546</v>
      </c>
      <c r="V27" s="124">
        <v>23554.924639928715</v>
      </c>
      <c r="W27" s="124">
        <v>23002.303199937374</v>
      </c>
      <c r="X27" s="124">
        <v>22475.775339459957</v>
      </c>
      <c r="Y27" s="124">
        <v>22007.814220049942</v>
      </c>
      <c r="Z27" s="124">
        <v>21650.571401432473</v>
      </c>
      <c r="AA27" s="124">
        <v>21718.17136272493</v>
      </c>
      <c r="AB27" s="124">
        <v>21301.900194470458</v>
      </c>
      <c r="AC27" s="124">
        <v>20979.486649035058</v>
      </c>
      <c r="AD27" s="125">
        <v>20676.479784222767</v>
      </c>
      <c r="AE27" s="114">
        <v>-0.34854929338472884</v>
      </c>
    </row>
    <row r="28" spans="1:31" s="56" customFormat="1" ht="12.75" x14ac:dyDescent="0.2">
      <c r="A28" s="55" t="s">
        <v>124</v>
      </c>
      <c r="B28" s="56" t="s">
        <v>25</v>
      </c>
      <c r="C28" s="157">
        <v>17074.302723981004</v>
      </c>
      <c r="D28" s="124">
        <v>17074.302723981004</v>
      </c>
      <c r="E28" s="124">
        <v>16759.145663762774</v>
      </c>
      <c r="F28" s="124">
        <v>18063.678064486132</v>
      </c>
      <c r="G28" s="124">
        <v>17130.293101237152</v>
      </c>
      <c r="H28" s="124">
        <v>14986.077592104875</v>
      </c>
      <c r="I28" s="124">
        <v>14083.172014928126</v>
      </c>
      <c r="J28" s="124">
        <v>12010.498017856</v>
      </c>
      <c r="K28" s="124">
        <v>10541.421470942298</v>
      </c>
      <c r="L28" s="124">
        <v>9984.4444438844403</v>
      </c>
      <c r="M28" s="124">
        <v>10190.880559616928</v>
      </c>
      <c r="N28" s="124">
        <v>10099.075041640675</v>
      </c>
      <c r="O28" s="124">
        <v>10467.691336165899</v>
      </c>
      <c r="P28" s="124">
        <v>10917.441507633161</v>
      </c>
      <c r="Q28" s="124">
        <v>11448.248821414782</v>
      </c>
      <c r="R28" s="124">
        <v>11786.938474411965</v>
      </c>
      <c r="S28" s="124">
        <v>12247.089517143349</v>
      </c>
      <c r="T28" s="124">
        <v>12805.678055758433</v>
      </c>
      <c r="U28" s="124">
        <v>13447.419489752085</v>
      </c>
      <c r="V28" s="124">
        <v>13578.36523022759</v>
      </c>
      <c r="W28" s="124">
        <v>13873.258163621431</v>
      </c>
      <c r="X28" s="124">
        <v>13877.973243208548</v>
      </c>
      <c r="Y28" s="124">
        <v>14322.97178357148</v>
      </c>
      <c r="Z28" s="124">
        <v>14245.290444382008</v>
      </c>
      <c r="AA28" s="124">
        <v>14449.498051219391</v>
      </c>
      <c r="AB28" s="124">
        <v>14935.981230261723</v>
      </c>
      <c r="AC28" s="124">
        <v>15404.181452566767</v>
      </c>
      <c r="AD28" s="125">
        <v>15620.753501219335</v>
      </c>
      <c r="AE28" s="114">
        <v>-8.5130810098625373E-2</v>
      </c>
    </row>
    <row r="29" spans="1:31" s="56" customFormat="1" ht="12.75" x14ac:dyDescent="0.2">
      <c r="A29" s="55" t="s">
        <v>125</v>
      </c>
      <c r="B29" s="56" t="s">
        <v>26</v>
      </c>
      <c r="C29" s="157">
        <v>3084.6984845304423</v>
      </c>
      <c r="D29" s="124">
        <v>3084.6984845304423</v>
      </c>
      <c r="E29" s="124">
        <v>2928.0433516732232</v>
      </c>
      <c r="F29" s="124">
        <v>2414.716706105658</v>
      </c>
      <c r="G29" s="124">
        <v>1986.4815730146213</v>
      </c>
      <c r="H29" s="124">
        <v>1819.9282847304964</v>
      </c>
      <c r="I29" s="124">
        <v>1669.6624756317701</v>
      </c>
      <c r="J29" s="124">
        <v>1668.2536046403754</v>
      </c>
      <c r="K29" s="124">
        <v>1666.3487849143892</v>
      </c>
      <c r="L29" s="124">
        <v>1614.30304237359</v>
      </c>
      <c r="M29" s="124">
        <v>1538.4884623437481</v>
      </c>
      <c r="N29" s="124">
        <v>1549.1721831771786</v>
      </c>
      <c r="O29" s="124">
        <v>1626.335605847562</v>
      </c>
      <c r="P29" s="124">
        <v>1592.7318847933886</v>
      </c>
      <c r="Q29" s="124">
        <v>1635.418571487488</v>
      </c>
      <c r="R29" s="124">
        <v>1619.2759448461145</v>
      </c>
      <c r="S29" s="124">
        <v>1662.0607897363589</v>
      </c>
      <c r="T29" s="124">
        <v>1657.1968152519969</v>
      </c>
      <c r="U29" s="124">
        <v>1705.0419899929398</v>
      </c>
      <c r="V29" s="124">
        <v>1686.9783868317409</v>
      </c>
      <c r="W29" s="124">
        <v>1691.8095263595267</v>
      </c>
      <c r="X29" s="124">
        <v>1717.5675201250692</v>
      </c>
      <c r="Y29" s="124">
        <v>1705.8698029436343</v>
      </c>
      <c r="Z29" s="124">
        <v>1773.7946376646755</v>
      </c>
      <c r="AA29" s="124">
        <v>1788.6191707204173</v>
      </c>
      <c r="AB29" s="124">
        <v>1823.420218395351</v>
      </c>
      <c r="AC29" s="124">
        <v>1883.1557359763981</v>
      </c>
      <c r="AD29" s="125">
        <v>1870.5623778113559</v>
      </c>
      <c r="AE29" s="114">
        <v>-0.39359960553937384</v>
      </c>
    </row>
    <row r="30" spans="1:31" s="56" customFormat="1" ht="12.75" x14ac:dyDescent="0.2">
      <c r="A30" s="55" t="s">
        <v>126</v>
      </c>
      <c r="B30" s="56" t="s">
        <v>27</v>
      </c>
      <c r="C30" s="157">
        <v>10.882800012251279</v>
      </c>
      <c r="D30" s="124">
        <v>10.882800012251279</v>
      </c>
      <c r="E30" s="124">
        <v>11.089718026797261</v>
      </c>
      <c r="F30" s="124">
        <v>11.000244754634741</v>
      </c>
      <c r="G30" s="124">
        <v>10.75557559249344</v>
      </c>
      <c r="H30" s="124">
        <v>10.700114358094101</v>
      </c>
      <c r="I30" s="124">
        <v>10.60572367406578</v>
      </c>
      <c r="J30" s="124">
        <v>10.556043678135259</v>
      </c>
      <c r="K30" s="124">
        <v>10.568323601104861</v>
      </c>
      <c r="L30" s="124">
        <v>10.23648358421716</v>
      </c>
      <c r="M30" s="124">
        <v>9.9838867072754596</v>
      </c>
      <c r="N30" s="124">
        <v>9.8322519913705406</v>
      </c>
      <c r="O30" s="124">
        <v>9.88678445529378</v>
      </c>
      <c r="P30" s="124">
        <v>10.025174723823261</v>
      </c>
      <c r="Q30" s="124">
        <v>10.02997671996126</v>
      </c>
      <c r="R30" s="124">
        <v>9.7105563607016592</v>
      </c>
      <c r="S30" s="124">
        <v>9.8481102472510198</v>
      </c>
      <c r="T30" s="124">
        <v>10.027254565477442</v>
      </c>
      <c r="U30" s="124">
        <v>10.085091855837481</v>
      </c>
      <c r="V30" s="124">
        <v>10.271944532956599</v>
      </c>
      <c r="W30" s="124">
        <v>10.13379723161982</v>
      </c>
      <c r="X30" s="124">
        <v>9.8918116023130391</v>
      </c>
      <c r="Y30" s="124">
        <v>10.2762242114124</v>
      </c>
      <c r="Z30" s="124">
        <v>10.15357133989872</v>
      </c>
      <c r="AA30" s="124">
        <v>9.8885190050095186</v>
      </c>
      <c r="AB30" s="124">
        <v>9.7751310367123416</v>
      </c>
      <c r="AC30" s="124">
        <v>9.8010623397623995</v>
      </c>
      <c r="AD30" s="125">
        <v>9.6684053557711991</v>
      </c>
      <c r="AE30" s="114">
        <v>-0.11158843818805625</v>
      </c>
    </row>
    <row r="31" spans="1:31" s="56" customFormat="1" ht="12.75" x14ac:dyDescent="0.2">
      <c r="A31" s="55" t="s">
        <v>127</v>
      </c>
      <c r="B31" s="56" t="s">
        <v>28</v>
      </c>
      <c r="C31" s="157">
        <v>5292.392283486769</v>
      </c>
      <c r="D31" s="124">
        <v>5292.392283486769</v>
      </c>
      <c r="E31" s="124">
        <v>5413.665549569072</v>
      </c>
      <c r="F31" s="124">
        <v>3727.8486072220612</v>
      </c>
      <c r="G31" s="124">
        <v>3248.5830507470937</v>
      </c>
      <c r="H31" s="124">
        <v>2899.7789929842102</v>
      </c>
      <c r="I31" s="124">
        <v>2845.4948551398738</v>
      </c>
      <c r="J31" s="124">
        <v>3292.2793053102973</v>
      </c>
      <c r="K31" s="124">
        <v>3402.9264415556859</v>
      </c>
      <c r="L31" s="124">
        <v>3638.1907730211801</v>
      </c>
      <c r="M31" s="124">
        <v>3587.9532206466311</v>
      </c>
      <c r="N31" s="124">
        <v>3791.4007771265401</v>
      </c>
      <c r="O31" s="124">
        <v>3900.1469553382317</v>
      </c>
      <c r="P31" s="124">
        <v>4137.2998628792466</v>
      </c>
      <c r="Q31" s="124">
        <v>4238.5429185680523</v>
      </c>
      <c r="R31" s="124">
        <v>4461.6311575877844</v>
      </c>
      <c r="S31" s="124">
        <v>4730.6744611653521</v>
      </c>
      <c r="T31" s="124">
        <v>4683.1465357167945</v>
      </c>
      <c r="U31" s="124">
        <v>5475.1979024973025</v>
      </c>
      <c r="V31" s="124">
        <v>5216.9014249053971</v>
      </c>
      <c r="W31" s="124">
        <v>3139.1751078393595</v>
      </c>
      <c r="X31" s="124">
        <v>3059.3440223940038</v>
      </c>
      <c r="Y31" s="124">
        <v>3400.9904838973825</v>
      </c>
      <c r="Z31" s="124">
        <v>3220.4157642328714</v>
      </c>
      <c r="AA31" s="124">
        <v>2987.5790759425017</v>
      </c>
      <c r="AB31" s="124">
        <v>3134.2762348996066</v>
      </c>
      <c r="AC31" s="124">
        <v>3119.1699489711532</v>
      </c>
      <c r="AD31" s="125">
        <v>2987.7444132384276</v>
      </c>
      <c r="AE31" s="114">
        <v>-0.43546429417926258</v>
      </c>
    </row>
    <row r="32" spans="1:31" s="56" customFormat="1" ht="12.75" x14ac:dyDescent="0.2">
      <c r="A32" s="55" t="s">
        <v>128</v>
      </c>
      <c r="B32" s="56" t="s">
        <v>29</v>
      </c>
      <c r="C32" s="157">
        <v>341.65401920502836</v>
      </c>
      <c r="D32" s="124">
        <v>341.65401920502836</v>
      </c>
      <c r="E32" s="124">
        <v>354.83937233638937</v>
      </c>
      <c r="F32" s="124">
        <v>343.95132289835556</v>
      </c>
      <c r="G32" s="124">
        <v>340.19078647178577</v>
      </c>
      <c r="H32" s="124">
        <v>337.20801393732063</v>
      </c>
      <c r="I32" s="124">
        <v>338.744323235011</v>
      </c>
      <c r="J32" s="124">
        <v>339.53262399038351</v>
      </c>
      <c r="K32" s="124">
        <v>336.54033100126122</v>
      </c>
      <c r="L32" s="124">
        <v>337.02138292258149</v>
      </c>
      <c r="M32" s="124">
        <v>340.59715569350186</v>
      </c>
      <c r="N32" s="124">
        <v>338.73443647862268</v>
      </c>
      <c r="O32" s="124">
        <v>322.53510720269861</v>
      </c>
      <c r="P32" s="124">
        <v>320.60758859869242</v>
      </c>
      <c r="Q32" s="124">
        <v>298.69920279628536</v>
      </c>
      <c r="R32" s="124">
        <v>318.97696082657558</v>
      </c>
      <c r="S32" s="124">
        <v>306.57279768636693</v>
      </c>
      <c r="T32" s="124">
        <v>304.54013165872078</v>
      </c>
      <c r="U32" s="124">
        <v>309.80855708173772</v>
      </c>
      <c r="V32" s="124">
        <v>317.07704569048946</v>
      </c>
      <c r="W32" s="124">
        <v>316.45042643408954</v>
      </c>
      <c r="X32" s="124">
        <v>322.21506287404111</v>
      </c>
      <c r="Y32" s="124">
        <v>330.51452742752235</v>
      </c>
      <c r="Z32" s="124">
        <v>316.58630871214984</v>
      </c>
      <c r="AA32" s="124">
        <v>321.76925442523816</v>
      </c>
      <c r="AB32" s="124">
        <v>318.52741507116832</v>
      </c>
      <c r="AC32" s="124">
        <v>317.89201198849258</v>
      </c>
      <c r="AD32" s="125">
        <v>325.27183819724058</v>
      </c>
      <c r="AE32" s="114">
        <v>-4.7949621801336828E-2</v>
      </c>
    </row>
    <row r="33" spans="1:31" s="56" customFormat="1" ht="12.75" x14ac:dyDescent="0.2">
      <c r="A33" s="55" t="s">
        <v>129</v>
      </c>
      <c r="B33" s="56" t="s">
        <v>30</v>
      </c>
      <c r="C33" s="157">
        <v>52.809397365950481</v>
      </c>
      <c r="D33" s="124">
        <v>52.809397365950481</v>
      </c>
      <c r="E33" s="124">
        <v>54.038801742368143</v>
      </c>
      <c r="F33" s="124">
        <v>55.332983694390244</v>
      </c>
      <c r="G33" s="124">
        <v>56.130245104452705</v>
      </c>
      <c r="H33" s="124">
        <v>56.956086912226425</v>
      </c>
      <c r="I33" s="124">
        <v>58.690479344624322</v>
      </c>
      <c r="J33" s="124">
        <v>55.029340297165398</v>
      </c>
      <c r="K33" s="124">
        <v>56.089778805939758</v>
      </c>
      <c r="L33" s="124">
        <v>58.284656817258579</v>
      </c>
      <c r="M33" s="124">
        <v>55.790694657980559</v>
      </c>
      <c r="N33" s="124">
        <v>57.95809957389104</v>
      </c>
      <c r="O33" s="124">
        <v>56.323401993853281</v>
      </c>
      <c r="P33" s="124">
        <v>55.236212291926002</v>
      </c>
      <c r="Q33" s="124">
        <v>54.984464414841682</v>
      </c>
      <c r="R33" s="124">
        <v>55.308693181789735</v>
      </c>
      <c r="S33" s="124">
        <v>56.202297779810301</v>
      </c>
      <c r="T33" s="124">
        <v>57.02221936381644</v>
      </c>
      <c r="U33" s="124">
        <v>57.293962143035699</v>
      </c>
      <c r="V33" s="124">
        <v>54.192647358482617</v>
      </c>
      <c r="W33" s="124">
        <v>50.739777979910038</v>
      </c>
      <c r="X33" s="124">
        <v>50.644529425294444</v>
      </c>
      <c r="Y33" s="124">
        <v>44.189441344845399</v>
      </c>
      <c r="Z33" s="124">
        <v>44.275850966730182</v>
      </c>
      <c r="AA33" s="124">
        <v>42.978373726580777</v>
      </c>
      <c r="AB33" s="124">
        <v>43.097262539985422</v>
      </c>
      <c r="AC33" s="124">
        <v>42.470458780625414</v>
      </c>
      <c r="AD33" s="125">
        <v>41.826042762047422</v>
      </c>
      <c r="AE33" s="114">
        <v>-0.20798106306330841</v>
      </c>
    </row>
    <row r="34" spans="1:31" s="56" customFormat="1" ht="12.75" x14ac:dyDescent="0.2">
      <c r="A34" s="55" t="s">
        <v>130</v>
      </c>
      <c r="B34" s="56" t="s">
        <v>31</v>
      </c>
      <c r="C34" s="157">
        <v>1.8173016973034</v>
      </c>
      <c r="D34" s="124">
        <v>1.8173016973034</v>
      </c>
      <c r="E34" s="124">
        <v>2.12940488072964</v>
      </c>
      <c r="F34" s="124">
        <v>2.2782161615463399</v>
      </c>
      <c r="G34" s="124">
        <v>2.4156049390977801</v>
      </c>
      <c r="H34" s="124">
        <v>2.4970505162172398</v>
      </c>
      <c r="I34" s="124">
        <v>2.4714019249327803</v>
      </c>
      <c r="J34" s="124">
        <v>2.5562394961352797</v>
      </c>
      <c r="K34" s="124">
        <v>2.6815073315089402</v>
      </c>
      <c r="L34" s="124">
        <v>2.6056389806428002</v>
      </c>
      <c r="M34" s="124">
        <v>2.5982493976038397</v>
      </c>
      <c r="N34" s="124">
        <v>2.7564694141173804</v>
      </c>
      <c r="O34" s="124">
        <v>2.94525276028312</v>
      </c>
      <c r="P34" s="124">
        <v>2.8348101141669799</v>
      </c>
      <c r="Q34" s="124">
        <v>2.7147120099917799</v>
      </c>
      <c r="R34" s="124">
        <v>2.5990367525762799</v>
      </c>
      <c r="S34" s="124">
        <v>2.48700181080814</v>
      </c>
      <c r="T34" s="124">
        <v>2.75071882563098</v>
      </c>
      <c r="U34" s="124">
        <v>3.6828599752043596</v>
      </c>
      <c r="V34" s="124">
        <v>3.6187550839309801</v>
      </c>
      <c r="W34" s="124">
        <v>3.8161548943962602</v>
      </c>
      <c r="X34" s="124">
        <v>3.8568775037045202</v>
      </c>
      <c r="Y34" s="124">
        <v>3.7438830279011204</v>
      </c>
      <c r="Z34" s="124">
        <v>3.9222061214108197</v>
      </c>
      <c r="AA34" s="124">
        <v>4.0048797939173602</v>
      </c>
      <c r="AB34" s="124">
        <v>3.6014932699475399</v>
      </c>
      <c r="AC34" s="124">
        <v>3.2977565624412</v>
      </c>
      <c r="AD34" s="125">
        <v>2.94897720206058</v>
      </c>
      <c r="AE34" s="114">
        <v>0.62272296693301654</v>
      </c>
    </row>
    <row r="35" spans="1:31" s="56" customFormat="1" ht="12.75" x14ac:dyDescent="0.2">
      <c r="A35" s="55" t="s">
        <v>131</v>
      </c>
      <c r="B35" s="56" t="s">
        <v>32</v>
      </c>
      <c r="C35" s="157">
        <v>17729.61795799778</v>
      </c>
      <c r="D35" s="124">
        <v>17729.61795799778</v>
      </c>
      <c r="E35" s="124">
        <v>17905.754396941535</v>
      </c>
      <c r="F35" s="124">
        <v>18162.274229203314</v>
      </c>
      <c r="G35" s="124">
        <v>18443.778426799752</v>
      </c>
      <c r="H35" s="124">
        <v>17954.13393747474</v>
      </c>
      <c r="I35" s="124">
        <v>17837.094601297369</v>
      </c>
      <c r="J35" s="124">
        <v>17876.85313908543</v>
      </c>
      <c r="K35" s="124">
        <v>17608.606886846512</v>
      </c>
      <c r="L35" s="124">
        <v>17025.258169802655</v>
      </c>
      <c r="M35" s="124">
        <v>16336.005520436764</v>
      </c>
      <c r="N35" s="124">
        <v>15802.02635322007</v>
      </c>
      <c r="O35" s="124">
        <v>14816.502454321264</v>
      </c>
      <c r="P35" s="124">
        <v>14011.473914288283</v>
      </c>
      <c r="Q35" s="124">
        <v>13886.276811106889</v>
      </c>
      <c r="R35" s="124">
        <v>14331.586019452763</v>
      </c>
      <c r="S35" s="124">
        <v>14237.186229669145</v>
      </c>
      <c r="T35" s="124">
        <v>14182.917020759371</v>
      </c>
      <c r="U35" s="124">
        <v>12529.281789935356</v>
      </c>
      <c r="V35" s="124">
        <v>8751.5543695920696</v>
      </c>
      <c r="W35" s="124">
        <v>8545.8402733976654</v>
      </c>
      <c r="X35" s="124">
        <v>8248.2400177741711</v>
      </c>
      <c r="Y35" s="124">
        <v>8058.3271784227436</v>
      </c>
      <c r="Z35" s="124">
        <v>7878.1813501022361</v>
      </c>
      <c r="AA35" s="124">
        <v>8081.9573380368029</v>
      </c>
      <c r="AB35" s="124">
        <v>8197.0746535596681</v>
      </c>
      <c r="AC35" s="124">
        <v>8469.9455095098128</v>
      </c>
      <c r="AD35" s="125">
        <v>8216.1270413489183</v>
      </c>
      <c r="AE35" s="114">
        <v>-0.5365874740892177</v>
      </c>
    </row>
    <row r="36" spans="1:31" s="56" customFormat="1" ht="12.75" x14ac:dyDescent="0.2">
      <c r="A36" s="55" t="s">
        <v>132</v>
      </c>
      <c r="B36" s="56" t="s">
        <v>33</v>
      </c>
      <c r="C36" s="157">
        <v>7154.1155321873257</v>
      </c>
      <c r="D36" s="124">
        <v>7154.1155321873257</v>
      </c>
      <c r="E36" s="124">
        <v>7219.7895348724333</v>
      </c>
      <c r="F36" s="124">
        <v>7179.3878656274328</v>
      </c>
      <c r="G36" s="124">
        <v>7345.2577431170766</v>
      </c>
      <c r="H36" s="124">
        <v>7616.3694301132582</v>
      </c>
      <c r="I36" s="124">
        <v>7823.5551123766027</v>
      </c>
      <c r="J36" s="124">
        <v>7905.2066525434748</v>
      </c>
      <c r="K36" s="124">
        <v>8061.3727220921983</v>
      </c>
      <c r="L36" s="124">
        <v>7911.2012394233243</v>
      </c>
      <c r="M36" s="124">
        <v>7971.3545377952587</v>
      </c>
      <c r="N36" s="124">
        <v>8329.421404160712</v>
      </c>
      <c r="O36" s="124">
        <v>8577.3635533995221</v>
      </c>
      <c r="P36" s="124">
        <v>8808.2990426370652</v>
      </c>
      <c r="Q36" s="124">
        <v>9047.3498811139343</v>
      </c>
      <c r="R36" s="124">
        <v>9096.6592087079862</v>
      </c>
      <c r="S36" s="124">
        <v>9201.0482980382603</v>
      </c>
      <c r="T36" s="124">
        <v>9114.7395089856618</v>
      </c>
      <c r="U36" s="124">
        <v>8734.5078143055598</v>
      </c>
      <c r="V36" s="124">
        <v>8573.7552742779026</v>
      </c>
      <c r="W36" s="124">
        <v>8465.7215264583192</v>
      </c>
      <c r="X36" s="124">
        <v>8624.7551905367327</v>
      </c>
      <c r="Y36" s="124">
        <v>8811.8850908332897</v>
      </c>
      <c r="Z36" s="124">
        <v>9005.7522755992322</v>
      </c>
      <c r="AA36" s="124">
        <v>9010.6119825316309</v>
      </c>
      <c r="AB36" s="124">
        <v>9126.8216924340813</v>
      </c>
      <c r="AC36" s="124">
        <v>9151.4395118912635</v>
      </c>
      <c r="AD36" s="125">
        <v>9126.2066425759876</v>
      </c>
      <c r="AE36" s="114">
        <v>0.27565826991693931</v>
      </c>
    </row>
    <row r="37" spans="1:31" s="56" customFormat="1" ht="12.75" x14ac:dyDescent="0.2">
      <c r="A37" s="55" t="s">
        <v>133</v>
      </c>
      <c r="B37" s="56" t="s">
        <v>34</v>
      </c>
      <c r="C37" s="157">
        <v>4210.8111993314942</v>
      </c>
      <c r="D37" s="124">
        <v>4210.8111993314942</v>
      </c>
      <c r="E37" s="124">
        <v>4052.9963812206793</v>
      </c>
      <c r="F37" s="124">
        <v>3519.1574927998613</v>
      </c>
      <c r="G37" s="124">
        <v>3706.7645657262046</v>
      </c>
      <c r="H37" s="124">
        <v>3777.3522503880649</v>
      </c>
      <c r="I37" s="124">
        <v>3807.4917472920038</v>
      </c>
      <c r="J37" s="124">
        <v>3825.9795668562028</v>
      </c>
      <c r="K37" s="124">
        <v>3812.243836163143</v>
      </c>
      <c r="L37" s="124">
        <v>3898.8045581634201</v>
      </c>
      <c r="M37" s="124">
        <v>4121.1829812005581</v>
      </c>
      <c r="N37" s="124">
        <v>3916.5653093052115</v>
      </c>
      <c r="O37" s="124">
        <v>3847.1379844146313</v>
      </c>
      <c r="P37" s="124">
        <v>4089.1899069968217</v>
      </c>
      <c r="Q37" s="124">
        <v>3947.2305294138855</v>
      </c>
      <c r="R37" s="124">
        <v>4099.8489958055843</v>
      </c>
      <c r="S37" s="124">
        <v>4168.9349920084023</v>
      </c>
      <c r="T37" s="124">
        <v>3836.7554356778328</v>
      </c>
      <c r="U37" s="124">
        <v>3666.0921000154044</v>
      </c>
      <c r="V37" s="124">
        <v>3224.640260851676</v>
      </c>
      <c r="W37" s="124">
        <v>2674.1053991968233</v>
      </c>
      <c r="X37" s="124">
        <v>2588.4806515474606</v>
      </c>
      <c r="Y37" s="124">
        <v>2579.9102021349499</v>
      </c>
      <c r="Z37" s="124">
        <v>2588.5359841776744</v>
      </c>
      <c r="AA37" s="124">
        <v>2557.0721458653998</v>
      </c>
      <c r="AB37" s="124">
        <v>2559.6260288081698</v>
      </c>
      <c r="AC37" s="124">
        <v>2595.4032647058616</v>
      </c>
      <c r="AD37" s="125">
        <v>2518.6309273071161</v>
      </c>
      <c r="AE37" s="114">
        <v>-0.40186562444144436</v>
      </c>
    </row>
    <row r="38" spans="1:31" s="56" customFormat="1" ht="12.75" x14ac:dyDescent="0.2">
      <c r="A38" s="55" t="s">
        <v>134</v>
      </c>
      <c r="B38" s="56" t="s">
        <v>35</v>
      </c>
      <c r="C38" s="157">
        <v>29321.99987090801</v>
      </c>
      <c r="D38" s="124">
        <v>27312.63561750458</v>
      </c>
      <c r="E38" s="124">
        <v>22842.48313773366</v>
      </c>
      <c r="F38" s="124">
        <v>21285.434206202084</v>
      </c>
      <c r="G38" s="124">
        <v>22146.227986241374</v>
      </c>
      <c r="H38" s="124">
        <v>22143.170294441657</v>
      </c>
      <c r="I38" s="124">
        <v>23121.008579959856</v>
      </c>
      <c r="J38" s="124">
        <v>23247.668798547398</v>
      </c>
      <c r="K38" s="124">
        <v>23151.177422532644</v>
      </c>
      <c r="L38" s="124">
        <v>22895.333265037221</v>
      </c>
      <c r="M38" s="124">
        <v>22173.686651491542</v>
      </c>
      <c r="N38" s="124">
        <v>22533.387930460351</v>
      </c>
      <c r="O38" s="124">
        <v>22690.528190034329</v>
      </c>
      <c r="P38" s="124">
        <v>21581.093090137099</v>
      </c>
      <c r="Q38" s="124">
        <v>21795.544284933963</v>
      </c>
      <c r="R38" s="124">
        <v>22299.879651517967</v>
      </c>
      <c r="S38" s="124">
        <v>22475.994620698293</v>
      </c>
      <c r="T38" s="124">
        <v>22974.363591917285</v>
      </c>
      <c r="U38" s="124">
        <v>23746.779438999343</v>
      </c>
      <c r="V38" s="124">
        <v>23179.152125661414</v>
      </c>
      <c r="W38" s="124">
        <v>20024.887825369493</v>
      </c>
      <c r="X38" s="124">
        <v>19707.735352546388</v>
      </c>
      <c r="Y38" s="124">
        <v>20039.1032978041</v>
      </c>
      <c r="Z38" s="124">
        <v>20116.678101854355</v>
      </c>
      <c r="AA38" s="124">
        <v>20202.151839562473</v>
      </c>
      <c r="AB38" s="124">
        <v>19754.619902862225</v>
      </c>
      <c r="AC38" s="124">
        <v>18924.863577073698</v>
      </c>
      <c r="AD38" s="125">
        <v>19483.884155995423</v>
      </c>
      <c r="AE38" s="114">
        <v>-0.33551994264461915</v>
      </c>
    </row>
    <row r="39" spans="1:31" s="56" customFormat="1" ht="12.75" x14ac:dyDescent="0.2">
      <c r="A39" s="55" t="s">
        <v>135</v>
      </c>
      <c r="B39" s="56" t="s">
        <v>36</v>
      </c>
      <c r="C39" s="157">
        <v>3847.1214639323039</v>
      </c>
      <c r="D39" s="124">
        <v>3847.1214639323039</v>
      </c>
      <c r="E39" s="124">
        <v>3815.7775263458147</v>
      </c>
      <c r="F39" s="124">
        <v>3785.679506305511</v>
      </c>
      <c r="G39" s="124">
        <v>3703.1624049069519</v>
      </c>
      <c r="H39" s="124">
        <v>3686.5247331716087</v>
      </c>
      <c r="I39" s="124">
        <v>3837.4817142798602</v>
      </c>
      <c r="J39" s="124">
        <v>4040.6558915960513</v>
      </c>
      <c r="K39" s="124">
        <v>4056.330505486093</v>
      </c>
      <c r="L39" s="124">
        <v>4037.7321843163177</v>
      </c>
      <c r="M39" s="124">
        <v>4146.3829320265377</v>
      </c>
      <c r="N39" s="124">
        <v>4347.6988148351484</v>
      </c>
      <c r="O39" s="124">
        <v>4208.4469180539909</v>
      </c>
      <c r="P39" s="124">
        <v>4110.60111425578</v>
      </c>
      <c r="Q39" s="124">
        <v>3738.574057303907</v>
      </c>
      <c r="R39" s="124">
        <v>3891.2583473071359</v>
      </c>
      <c r="S39" s="124">
        <v>3753.6263175402019</v>
      </c>
      <c r="T39" s="124">
        <v>3631.6082829270058</v>
      </c>
      <c r="U39" s="124">
        <v>3801.4574227471539</v>
      </c>
      <c r="V39" s="124">
        <v>3709.0794807070342</v>
      </c>
      <c r="W39" s="124">
        <v>3396.1287639118223</v>
      </c>
      <c r="X39" s="124">
        <v>3368.5693264706197</v>
      </c>
      <c r="Y39" s="124">
        <v>3097.4757232037159</v>
      </c>
      <c r="Z39" s="124">
        <v>3115.5970373757955</v>
      </c>
      <c r="AA39" s="124">
        <v>3119.1885822655804</v>
      </c>
      <c r="AB39" s="124">
        <v>3189.9192581928901</v>
      </c>
      <c r="AC39" s="124">
        <v>3175.3933468480586</v>
      </c>
      <c r="AD39" s="125">
        <v>3155.2940719264425</v>
      </c>
      <c r="AE39" s="114">
        <v>-0.17982988020833521</v>
      </c>
    </row>
    <row r="40" spans="1:31" s="56" customFormat="1" ht="12.75" x14ac:dyDescent="0.2">
      <c r="A40" s="55" t="s">
        <v>136</v>
      </c>
      <c r="B40" s="56" t="s">
        <v>37</v>
      </c>
      <c r="C40" s="157">
        <v>18401.439337652067</v>
      </c>
      <c r="D40" s="124">
        <v>15477.42800298259</v>
      </c>
      <c r="E40" s="124">
        <v>11022.561208243249</v>
      </c>
      <c r="F40" s="124">
        <v>10747.027673510502</v>
      </c>
      <c r="G40" s="124">
        <v>11425.2294974659</v>
      </c>
      <c r="H40" s="124">
        <v>10691.919161001881</v>
      </c>
      <c r="I40" s="124">
        <v>11344.426025910694</v>
      </c>
      <c r="J40" s="124">
        <v>10901.252278740732</v>
      </c>
      <c r="K40" s="124">
        <v>10512.516477686837</v>
      </c>
      <c r="L40" s="124">
        <v>9327.2036707892421</v>
      </c>
      <c r="M40" s="124">
        <v>8869.6945354394647</v>
      </c>
      <c r="N40" s="124">
        <v>9333.7928489658643</v>
      </c>
      <c r="O40" s="124">
        <v>9228.0472452641479</v>
      </c>
      <c r="P40" s="124">
        <v>8529.1597280090791</v>
      </c>
      <c r="Q40" s="124">
        <v>9215.8089897959344</v>
      </c>
      <c r="R40" s="124">
        <v>10495.108742009064</v>
      </c>
      <c r="S40" s="124">
        <v>10322.161207562991</v>
      </c>
      <c r="T40" s="124">
        <v>9187.6020954793221</v>
      </c>
      <c r="U40" s="124">
        <v>9192.3279895611922</v>
      </c>
      <c r="V40" s="124">
        <v>7989.7709725792965</v>
      </c>
      <c r="W40" s="124">
        <v>7318.7152630013952</v>
      </c>
      <c r="X40" s="124">
        <v>7536.5003087112527</v>
      </c>
      <c r="Y40" s="124">
        <v>7859.2590905169463</v>
      </c>
      <c r="Z40" s="124">
        <v>7146.7378027331051</v>
      </c>
      <c r="AA40" s="124">
        <v>7304.5692393438212</v>
      </c>
      <c r="AB40" s="124">
        <v>7037.29698010224</v>
      </c>
      <c r="AC40" s="124">
        <v>7143.4412828871136</v>
      </c>
      <c r="AD40" s="125">
        <v>6989.6680108733754</v>
      </c>
      <c r="AE40" s="114">
        <v>-0.62015645175258227</v>
      </c>
    </row>
    <row r="41" spans="1:31" s="56" customFormat="1" ht="12.75" x14ac:dyDescent="0.2">
      <c r="A41" s="55" t="s">
        <v>137</v>
      </c>
      <c r="B41" s="56" t="s">
        <v>38</v>
      </c>
      <c r="C41" s="157">
        <v>188671.00628878668</v>
      </c>
      <c r="D41" s="124">
        <v>188671.00628878668</v>
      </c>
      <c r="E41" s="124">
        <v>180752.36181603014</v>
      </c>
      <c r="F41" s="124">
        <v>154894.48255296651</v>
      </c>
      <c r="G41" s="124">
        <v>132966.55858450755</v>
      </c>
      <c r="H41" s="124">
        <v>119405.02327053933</v>
      </c>
      <c r="I41" s="124">
        <v>118299.57210037511</v>
      </c>
      <c r="J41" s="124">
        <v>111845.89737353078</v>
      </c>
      <c r="K41" s="124">
        <v>104148.38719461295</v>
      </c>
      <c r="L41" s="124">
        <v>108139.52819933422</v>
      </c>
      <c r="M41" s="124">
        <v>102240.54207883778</v>
      </c>
      <c r="N41" s="124">
        <v>100303.7226901613</v>
      </c>
      <c r="O41" s="124">
        <v>96660.162300156007</v>
      </c>
      <c r="P41" s="124">
        <v>96624.406773457638</v>
      </c>
      <c r="Q41" s="124">
        <v>95508.483522167415</v>
      </c>
      <c r="R41" s="124">
        <v>94205.795308771747</v>
      </c>
      <c r="S41" s="124">
        <v>91870.034505833304</v>
      </c>
      <c r="T41" s="124">
        <v>91962.571583870813</v>
      </c>
      <c r="U41" s="124">
        <v>92206.44803464126</v>
      </c>
      <c r="V41" s="124">
        <v>90388.693129499705</v>
      </c>
      <c r="W41" s="124">
        <v>91797.672829962758</v>
      </c>
      <c r="X41" s="124">
        <v>97294.018421944929</v>
      </c>
      <c r="Y41" s="124">
        <v>92772.542915986254</v>
      </c>
      <c r="Z41" s="124">
        <v>96721.45138299196</v>
      </c>
      <c r="AA41" s="124">
        <v>90895.011341376914</v>
      </c>
      <c r="AB41" s="124">
        <v>91805.025577569613</v>
      </c>
      <c r="AC41" s="124">
        <v>92170.370328627876</v>
      </c>
      <c r="AD41" s="125">
        <v>91042.800692021498</v>
      </c>
      <c r="AE41" s="114">
        <v>-0.51745208507200047</v>
      </c>
    </row>
    <row r="42" spans="1:31" s="56" customFormat="1" ht="12.75" x14ac:dyDescent="0.2">
      <c r="A42" s="55" t="s">
        <v>138</v>
      </c>
      <c r="B42" s="56" t="s">
        <v>39</v>
      </c>
      <c r="C42" s="157">
        <v>4477.6464579784315</v>
      </c>
      <c r="D42" s="124">
        <v>4477.6464579784315</v>
      </c>
      <c r="E42" s="124">
        <v>3560.1276533208311</v>
      </c>
      <c r="F42" s="124">
        <v>2900.4248780655944</v>
      </c>
      <c r="G42" s="124">
        <v>2445.8046576207671</v>
      </c>
      <c r="H42" s="124">
        <v>2804.6334399860643</v>
      </c>
      <c r="I42" s="124">
        <v>2972.3972274579082</v>
      </c>
      <c r="J42" s="124">
        <v>3175.9970895633141</v>
      </c>
      <c r="K42" s="124">
        <v>3132.309021548187</v>
      </c>
      <c r="L42" s="124">
        <v>2801.3887945984193</v>
      </c>
      <c r="M42" s="124">
        <v>2401.0828919606711</v>
      </c>
      <c r="N42" s="124">
        <v>2554.5025905711918</v>
      </c>
      <c r="O42" s="124">
        <v>2808.6651427684892</v>
      </c>
      <c r="P42" s="124">
        <v>2754.3363684221927</v>
      </c>
      <c r="Q42" s="124">
        <v>2755.8935813204985</v>
      </c>
      <c r="R42" s="124">
        <v>2912.9333207541581</v>
      </c>
      <c r="S42" s="124">
        <v>2876.6826813497769</v>
      </c>
      <c r="T42" s="124">
        <v>3101.1591428846391</v>
      </c>
      <c r="U42" s="124">
        <v>2949.1447524838063</v>
      </c>
      <c r="V42" s="124">
        <v>2866.6816129462381</v>
      </c>
      <c r="W42" s="124">
        <v>2544.7194419073217</v>
      </c>
      <c r="X42" s="124">
        <v>2386.4941682135504</v>
      </c>
      <c r="Y42" s="124">
        <v>2002.0144322344936</v>
      </c>
      <c r="Z42" s="124">
        <v>1956.3100417295595</v>
      </c>
      <c r="AA42" s="124">
        <v>1893.1252602384595</v>
      </c>
      <c r="AB42" s="124">
        <v>1998.9809270471933</v>
      </c>
      <c r="AC42" s="124">
        <v>1899.4243265384657</v>
      </c>
      <c r="AD42" s="125">
        <v>1971.1539651873707</v>
      </c>
      <c r="AE42" s="114">
        <v>-0.55977900808244974</v>
      </c>
    </row>
    <row r="43" spans="1:31" s="56" customFormat="1" ht="12.75" x14ac:dyDescent="0.2">
      <c r="A43" s="55" t="s">
        <v>139</v>
      </c>
      <c r="B43" s="56" t="s">
        <v>40</v>
      </c>
      <c r="C43" s="157">
        <v>921.00888632680358</v>
      </c>
      <c r="D43" s="124">
        <v>828.48424621275194</v>
      </c>
      <c r="E43" s="124">
        <v>773.22175838426199</v>
      </c>
      <c r="F43" s="124">
        <v>824.64226618575628</v>
      </c>
      <c r="G43" s="124">
        <v>779.93489800578357</v>
      </c>
      <c r="H43" s="124">
        <v>831.97830389768023</v>
      </c>
      <c r="I43" s="124">
        <v>888.07907372669854</v>
      </c>
      <c r="J43" s="124">
        <v>918.43984730944226</v>
      </c>
      <c r="K43" s="124">
        <v>937.89574137462114</v>
      </c>
      <c r="L43" s="124">
        <v>935.2342706692225</v>
      </c>
      <c r="M43" s="124">
        <v>929.771841358855</v>
      </c>
      <c r="N43" s="124">
        <v>956.59126924849579</v>
      </c>
      <c r="O43" s="124">
        <v>943.25883330508748</v>
      </c>
      <c r="P43" s="124">
        <v>871.52020005249528</v>
      </c>
      <c r="Q43" s="124">
        <v>837.50175736118115</v>
      </c>
      <c r="R43" s="124">
        <v>808.71619919141506</v>
      </c>
      <c r="S43" s="124">
        <v>814.8394656685216</v>
      </c>
      <c r="T43" s="124">
        <v>822.47334369331918</v>
      </c>
      <c r="U43" s="124">
        <v>825.99223085219376</v>
      </c>
      <c r="V43" s="124">
        <v>782.15250235276483</v>
      </c>
      <c r="W43" s="124">
        <v>774.36224043753873</v>
      </c>
      <c r="X43" s="124">
        <v>762.09727228833765</v>
      </c>
      <c r="Y43" s="124">
        <v>770.08207184675132</v>
      </c>
      <c r="Z43" s="124">
        <v>771.80046793454756</v>
      </c>
      <c r="AA43" s="124">
        <v>743.29415100770791</v>
      </c>
      <c r="AB43" s="124">
        <v>751.24020262088152</v>
      </c>
      <c r="AC43" s="124">
        <v>773.98232754375374</v>
      </c>
      <c r="AD43" s="125">
        <v>781.1424602763318</v>
      </c>
      <c r="AE43" s="114">
        <v>-0.15186218952597888</v>
      </c>
    </row>
    <row r="44" spans="1:31" s="56" customFormat="1" ht="12.75" x14ac:dyDescent="0.2">
      <c r="A44" s="55" t="s">
        <v>140</v>
      </c>
      <c r="B44" s="56" t="s">
        <v>41</v>
      </c>
      <c r="C44" s="157">
        <v>17454.531981295389</v>
      </c>
      <c r="D44" s="124">
        <v>17454.531981295389</v>
      </c>
      <c r="E44" s="124">
        <v>16876.646002960839</v>
      </c>
      <c r="F44" s="124">
        <v>16225.063442365155</v>
      </c>
      <c r="G44" s="124">
        <v>15192.016912136392</v>
      </c>
      <c r="H44" s="124">
        <v>16713.621219440101</v>
      </c>
      <c r="I44" s="124">
        <v>16615.573663625357</v>
      </c>
      <c r="J44" s="124">
        <v>18487.415304576138</v>
      </c>
      <c r="K44" s="124">
        <v>17944.359863699545</v>
      </c>
      <c r="L44" s="124">
        <v>18663.181057771035</v>
      </c>
      <c r="M44" s="124">
        <v>19485.35636313026</v>
      </c>
      <c r="N44" s="124">
        <v>20278.615395115474</v>
      </c>
      <c r="O44" s="124">
        <v>18919.82844078893</v>
      </c>
      <c r="P44" s="124">
        <v>18308.407480700553</v>
      </c>
      <c r="Q44" s="124">
        <v>19210.158045092019</v>
      </c>
      <c r="R44" s="124">
        <v>18507.106871452539</v>
      </c>
      <c r="S44" s="124">
        <v>17783.004077097266</v>
      </c>
      <c r="T44" s="124">
        <v>17842.784772300773</v>
      </c>
      <c r="U44" s="124">
        <v>18258.062613926835</v>
      </c>
      <c r="V44" s="124">
        <v>16627.710450496288</v>
      </c>
      <c r="W44" s="124">
        <v>16455.963069233439</v>
      </c>
      <c r="X44" s="124">
        <v>16803.499982058867</v>
      </c>
      <c r="Y44" s="124">
        <v>15902.547556448379</v>
      </c>
      <c r="Z44" s="124">
        <v>15401.942132158998</v>
      </c>
      <c r="AA44" s="124">
        <v>15908.960487095801</v>
      </c>
      <c r="AB44" s="124">
        <v>16641.349889506524</v>
      </c>
      <c r="AC44" s="124">
        <v>16750.841591142969</v>
      </c>
      <c r="AD44" s="125">
        <v>16425.567105608719</v>
      </c>
      <c r="AE44" s="114">
        <v>-5.8951158174239703E-2</v>
      </c>
    </row>
    <row r="45" spans="1:31" s="56" customFormat="1" ht="12.75" x14ac:dyDescent="0.2">
      <c r="A45" s="55" t="s">
        <v>141</v>
      </c>
      <c r="B45" s="56" t="s">
        <v>42</v>
      </c>
      <c r="C45" s="157">
        <v>5730.3812506818849</v>
      </c>
      <c r="D45" s="124">
        <v>5730.3812506818849</v>
      </c>
      <c r="E45" s="124">
        <v>5688.5960182031213</v>
      </c>
      <c r="F45" s="124">
        <v>5451.3161913194517</v>
      </c>
      <c r="G45" s="124">
        <v>5730.4628564175819</v>
      </c>
      <c r="H45" s="124">
        <v>5648.0378328642082</v>
      </c>
      <c r="I45" s="124">
        <v>5905.4118752468839</v>
      </c>
      <c r="J45" s="124">
        <v>5537.036819486535</v>
      </c>
      <c r="K45" s="124">
        <v>5767.2251228354844</v>
      </c>
      <c r="L45" s="124">
        <v>5623.3171407867458</v>
      </c>
      <c r="M45" s="124">
        <v>5580.2556753671543</v>
      </c>
      <c r="N45" s="124">
        <v>5690.6501380428035</v>
      </c>
      <c r="O45" s="124">
        <v>5079.8547817088338</v>
      </c>
      <c r="P45" s="124">
        <v>5197.9202346989323</v>
      </c>
      <c r="Q45" s="124">
        <v>5207.6807968124613</v>
      </c>
      <c r="R45" s="124">
        <v>4952.4985957677163</v>
      </c>
      <c r="S45" s="124">
        <v>4961.5958940284763</v>
      </c>
      <c r="T45" s="124">
        <v>5224.2449821044129</v>
      </c>
      <c r="U45" s="124">
        <v>4704.2781635686752</v>
      </c>
      <c r="V45" s="124">
        <v>4820.5600868333131</v>
      </c>
      <c r="W45" s="124">
        <v>4630.2724948357572</v>
      </c>
      <c r="X45" s="124">
        <v>4802.611642695505</v>
      </c>
      <c r="Y45" s="124">
        <v>4825.0830372009887</v>
      </c>
      <c r="Z45" s="124">
        <v>4380.8673206073108</v>
      </c>
      <c r="AA45" s="124">
        <v>4570.2979327143539</v>
      </c>
      <c r="AB45" s="124">
        <v>4679.8766962652644</v>
      </c>
      <c r="AC45" s="124">
        <v>4566.1778181672644</v>
      </c>
      <c r="AD45" s="125">
        <v>4605.8655134637393</v>
      </c>
      <c r="AE45" s="114">
        <v>-0.19623750812118029</v>
      </c>
    </row>
    <row r="46" spans="1:31" s="56" customFormat="1" ht="12.75" x14ac:dyDescent="0.2">
      <c r="A46" s="55" t="s">
        <v>142</v>
      </c>
      <c r="B46" s="56" t="s">
        <v>43</v>
      </c>
      <c r="C46" s="157">
        <v>2775.0681637706248</v>
      </c>
      <c r="D46" s="124">
        <v>2775.0681637706248</v>
      </c>
      <c r="E46" s="124">
        <v>2764.9332062862177</v>
      </c>
      <c r="F46" s="124">
        <v>2738.4305753507865</v>
      </c>
      <c r="G46" s="124">
        <v>2666.1410976820039</v>
      </c>
      <c r="H46" s="124">
        <v>2638.2068344395157</v>
      </c>
      <c r="I46" s="124">
        <v>2622.15424137133</v>
      </c>
      <c r="J46" s="124">
        <v>2626.1728122399463</v>
      </c>
      <c r="K46" s="124">
        <v>2524.9958168766352</v>
      </c>
      <c r="L46" s="124">
        <v>2517.5180577314204</v>
      </c>
      <c r="M46" s="124">
        <v>2478.0938227968304</v>
      </c>
      <c r="N46" s="124">
        <v>2468.5811731778003</v>
      </c>
      <c r="O46" s="124">
        <v>2477.2948599131869</v>
      </c>
      <c r="P46" s="124">
        <v>2446.7169340141209</v>
      </c>
      <c r="Q46" s="124">
        <v>2400.7046889270364</v>
      </c>
      <c r="R46" s="124">
        <v>2363.2443552147897</v>
      </c>
      <c r="S46" s="124">
        <v>2364.2736250413818</v>
      </c>
      <c r="T46" s="124">
        <v>2369.9077253480455</v>
      </c>
      <c r="U46" s="124">
        <v>2395.4949523248706</v>
      </c>
      <c r="V46" s="124">
        <v>2417.878228358315</v>
      </c>
      <c r="W46" s="124">
        <v>2377.3101932407585</v>
      </c>
      <c r="X46" s="124">
        <v>2426.0407707595564</v>
      </c>
      <c r="Y46" s="124">
        <v>2370.5814660526812</v>
      </c>
      <c r="Z46" s="124">
        <v>2355.7263582882051</v>
      </c>
      <c r="AA46" s="124">
        <v>2314.9654356170508</v>
      </c>
      <c r="AB46" s="124">
        <v>2328.9075722451162</v>
      </c>
      <c r="AC46" s="124">
        <v>2285.1578248935698</v>
      </c>
      <c r="AD46" s="125">
        <v>2300.5352784673337</v>
      </c>
      <c r="AE46" s="114">
        <v>-0.17099864122203015</v>
      </c>
    </row>
    <row r="47" spans="1:31" s="56" customFormat="1" ht="12.75" x14ac:dyDescent="0.2">
      <c r="A47" s="55" t="s">
        <v>143</v>
      </c>
      <c r="B47" s="56" t="s">
        <v>44</v>
      </c>
      <c r="C47" s="157">
        <v>21398.730903471962</v>
      </c>
      <c r="D47" s="124">
        <v>21398.730903471962</v>
      </c>
      <c r="E47" s="124">
        <v>21197.85122729891</v>
      </c>
      <c r="F47" s="124">
        <v>21823.020611725133</v>
      </c>
      <c r="G47" s="124">
        <v>22760.777705852935</v>
      </c>
      <c r="H47" s="124">
        <v>20441.988392511772</v>
      </c>
      <c r="I47" s="124">
        <v>20900.538764932564</v>
      </c>
      <c r="J47" s="124">
        <v>21635.007334201229</v>
      </c>
      <c r="K47" s="124">
        <v>21492.842754913298</v>
      </c>
      <c r="L47" s="124">
        <v>22985.253674450872</v>
      </c>
      <c r="M47" s="124">
        <v>23294.902512006542</v>
      </c>
      <c r="N47" s="124">
        <v>22596.289206656063</v>
      </c>
      <c r="O47" s="124">
        <v>20510.47761296219</v>
      </c>
      <c r="P47" s="124">
        <v>20624.523585181258</v>
      </c>
      <c r="Q47" s="124">
        <v>22456.600485630988</v>
      </c>
      <c r="R47" s="124">
        <v>23350.362850094753</v>
      </c>
      <c r="S47" s="124">
        <v>23697.066440911418</v>
      </c>
      <c r="T47" s="124">
        <v>25296.86399468462</v>
      </c>
      <c r="U47" s="124">
        <v>24602.725259633458</v>
      </c>
      <c r="V47" s="124">
        <v>23227.981955247764</v>
      </c>
      <c r="W47" s="124">
        <v>25118.500089862144</v>
      </c>
      <c r="X47" s="124">
        <v>25889.958951330082</v>
      </c>
      <c r="Y47" s="124">
        <v>26775.824080674825</v>
      </c>
      <c r="Z47" s="124">
        <v>27592.363892900732</v>
      </c>
      <c r="AA47" s="124">
        <v>29344.188935420982</v>
      </c>
      <c r="AB47" s="124">
        <v>29297.590081564602</v>
      </c>
      <c r="AC47" s="124">
        <v>29769.968475890837</v>
      </c>
      <c r="AD47" s="125">
        <v>31960.682281091995</v>
      </c>
      <c r="AE47" s="114">
        <v>0.49357840075956783</v>
      </c>
    </row>
    <row r="48" spans="1:31" s="56" customFormat="1" ht="12.75" x14ac:dyDescent="0.2">
      <c r="A48" s="55" t="s">
        <v>144</v>
      </c>
      <c r="B48" s="56" t="s">
        <v>45</v>
      </c>
      <c r="C48" s="157">
        <v>51755.161863843787</v>
      </c>
      <c r="D48" s="124">
        <v>51755.161863843787</v>
      </c>
      <c r="E48" s="124">
        <v>46704.177153815297</v>
      </c>
      <c r="F48" s="124">
        <v>42726.634713184772</v>
      </c>
      <c r="G48" s="124">
        <v>39761.300961313907</v>
      </c>
      <c r="H48" s="124">
        <v>34203.182830611047</v>
      </c>
      <c r="I48" s="124">
        <v>30747.039384075335</v>
      </c>
      <c r="J48" s="124">
        <v>26731.022939807241</v>
      </c>
      <c r="K48" s="124">
        <v>27280.81917188099</v>
      </c>
      <c r="L48" s="124">
        <v>24502.788575985509</v>
      </c>
      <c r="M48" s="124">
        <v>22277.814902316397</v>
      </c>
      <c r="N48" s="124">
        <v>22275.06956879779</v>
      </c>
      <c r="O48" s="124">
        <v>23810.246255682108</v>
      </c>
      <c r="P48" s="124">
        <v>24386.146592736866</v>
      </c>
      <c r="Q48" s="124">
        <v>21762.336632185899</v>
      </c>
      <c r="R48" s="124">
        <v>24171.710993174875</v>
      </c>
      <c r="S48" s="124">
        <v>24710.485226338504</v>
      </c>
      <c r="T48" s="124">
        <v>25128.986657697344</v>
      </c>
      <c r="U48" s="124">
        <v>24784.525036660052</v>
      </c>
      <c r="V48" s="124">
        <v>29621.544088367053</v>
      </c>
      <c r="W48" s="124">
        <v>25731.003973959843</v>
      </c>
      <c r="X48" s="124">
        <v>26278.243156407883</v>
      </c>
      <c r="Y48" s="124">
        <v>31865.020713329643</v>
      </c>
      <c r="Z48" s="124">
        <v>30556.882634435184</v>
      </c>
      <c r="AA48" s="124">
        <v>33785.8304801946</v>
      </c>
      <c r="AB48" s="124">
        <v>33653.031909687517</v>
      </c>
      <c r="AC48" s="124">
        <v>31357.327154388367</v>
      </c>
      <c r="AD48" s="125">
        <v>34578.277462061793</v>
      </c>
      <c r="AE48" s="114">
        <v>-0.33188736704119526</v>
      </c>
    </row>
    <row r="49" spans="1:31" s="56" customFormat="1" ht="12.75" x14ac:dyDescent="0.2">
      <c r="A49" s="55" t="s">
        <v>145</v>
      </c>
      <c r="B49" s="56" t="s">
        <v>46</v>
      </c>
      <c r="C49" s="157">
        <v>47512.555512833584</v>
      </c>
      <c r="D49" s="124">
        <v>47512.555512833584</v>
      </c>
      <c r="E49" s="124">
        <v>47699.604677637268</v>
      </c>
      <c r="F49" s="124">
        <v>42776.879599556203</v>
      </c>
      <c r="G49" s="124">
        <v>38547.102706483951</v>
      </c>
      <c r="H49" s="124">
        <v>39199.565803915306</v>
      </c>
      <c r="I49" s="124">
        <v>37964.08448151499</v>
      </c>
      <c r="J49" s="124">
        <v>37960.892289749441</v>
      </c>
      <c r="K49" s="124">
        <v>38215.882360162766</v>
      </c>
      <c r="L49" s="124">
        <v>38176.227784340932</v>
      </c>
      <c r="M49" s="124">
        <v>28638.853324544463</v>
      </c>
      <c r="N49" s="124">
        <v>27969.64797544443</v>
      </c>
      <c r="O49" s="124">
        <v>26458.201608077554</v>
      </c>
      <c r="P49" s="124">
        <v>24467.405982965374</v>
      </c>
      <c r="Q49" s="124">
        <v>24394.032808629454</v>
      </c>
      <c r="R49" s="124">
        <v>25011.672145813929</v>
      </c>
      <c r="S49" s="124">
        <v>24143.376718810607</v>
      </c>
      <c r="T49" s="124">
        <v>23035.370109571657</v>
      </c>
      <c r="U49" s="124">
        <v>23085.847106920468</v>
      </c>
      <c r="V49" s="124">
        <v>22384.364228821203</v>
      </c>
      <c r="W49" s="124">
        <v>20765.318533058849</v>
      </c>
      <c r="X49" s="124">
        <v>21098.39558854904</v>
      </c>
      <c r="Y49" s="124">
        <v>20238.401839279271</v>
      </c>
      <c r="Z49" s="124">
        <v>20239.34239020247</v>
      </c>
      <c r="AA49" s="124">
        <v>19992.405443663491</v>
      </c>
      <c r="AB49" s="124">
        <v>20570.606615443146</v>
      </c>
      <c r="AC49" s="124">
        <v>20225.427004856436</v>
      </c>
      <c r="AD49" s="125">
        <v>20095.129775183446</v>
      </c>
      <c r="AE49" s="114">
        <v>-0.57705643154143615</v>
      </c>
    </row>
    <row r="50" spans="1:31" s="56" customFormat="1" ht="13.5" thickBot="1" x14ac:dyDescent="0.25">
      <c r="A50" s="60" t="s">
        <v>146</v>
      </c>
      <c r="B50" s="61" t="s">
        <v>47</v>
      </c>
      <c r="C50" s="158">
        <v>354754.16713083588</v>
      </c>
      <c r="D50" s="126">
        <v>354754.16713083588</v>
      </c>
      <c r="E50" s="126">
        <v>353659.79886713688</v>
      </c>
      <c r="F50" s="126">
        <v>356980.45242505416</v>
      </c>
      <c r="G50" s="126">
        <v>369286.86498625757</v>
      </c>
      <c r="H50" s="126">
        <v>359994.29341011884</v>
      </c>
      <c r="I50" s="126">
        <v>372087.87735500949</v>
      </c>
      <c r="J50" s="126">
        <v>378950.05765716627</v>
      </c>
      <c r="K50" s="126">
        <v>369837.54957646219</v>
      </c>
      <c r="L50" s="126">
        <v>384530.23565096827</v>
      </c>
      <c r="M50" s="126">
        <v>359647.13247255504</v>
      </c>
      <c r="N50" s="126">
        <v>358504.8975298414</v>
      </c>
      <c r="O50" s="126">
        <v>360486.77287506842</v>
      </c>
      <c r="P50" s="126">
        <v>358820.45852552826</v>
      </c>
      <c r="Q50" s="126">
        <v>362596.54685852438</v>
      </c>
      <c r="R50" s="126">
        <v>382520.2764891315</v>
      </c>
      <c r="S50" s="126">
        <v>357755.87310880225</v>
      </c>
      <c r="T50" s="126">
        <v>366557.12656877993</v>
      </c>
      <c r="U50" s="126">
        <v>374967.76745017507</v>
      </c>
      <c r="V50" s="126">
        <v>357519.73421995708</v>
      </c>
      <c r="W50" s="126">
        <v>358370.56522911432</v>
      </c>
      <c r="X50" s="126">
        <v>366756.03954007052</v>
      </c>
      <c r="Y50" s="126">
        <v>359811.47448542953</v>
      </c>
      <c r="Z50" s="126">
        <v>335763.09126751276</v>
      </c>
      <c r="AA50" s="126">
        <v>363229.48159998248</v>
      </c>
      <c r="AB50" s="126">
        <v>361152.46710715815</v>
      </c>
      <c r="AC50" s="126">
        <v>379574.68923571723</v>
      </c>
      <c r="AD50" s="127">
        <v>369542.15446488088</v>
      </c>
      <c r="AE50" s="115">
        <v>4.1685168785039479E-2</v>
      </c>
    </row>
    <row r="52" spans="1:31" x14ac:dyDescent="0.25">
      <c r="B52" t="s">
        <v>48</v>
      </c>
    </row>
    <row r="53" spans="1:31" x14ac:dyDescent="0.25">
      <c r="B53" t="s">
        <v>248</v>
      </c>
      <c r="C53" s="33" t="s">
        <v>328</v>
      </c>
      <c r="D53" s="5"/>
    </row>
    <row r="54" spans="1:31" x14ac:dyDescent="0.25">
      <c r="B54" t="s">
        <v>267</v>
      </c>
      <c r="C54" s="30"/>
      <c r="D54" s="32" t="s">
        <v>180</v>
      </c>
    </row>
    <row r="56" spans="1:31" x14ac:dyDescent="0.25">
      <c r="B56" s="89" t="s">
        <v>268</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5703125" style="64" customWidth="1"/>
    <col min="32" max="16384" width="9.140625" style="1"/>
  </cols>
  <sheetData>
    <row r="1" spans="1:31" ht="15.75" customHeight="1" x14ac:dyDescent="0.25">
      <c r="A1" s="161" t="s">
        <v>353</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71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v>21777.985831750568</v>
      </c>
      <c r="D6" s="109">
        <v>21777.985831750568</v>
      </c>
      <c r="E6" s="109">
        <v>20709.048352198926</v>
      </c>
      <c r="F6" s="109">
        <v>21042.788771217292</v>
      </c>
      <c r="G6" s="109">
        <v>20912.741874437903</v>
      </c>
      <c r="H6" s="109">
        <v>21471.286289633696</v>
      </c>
      <c r="I6" s="109">
        <v>21917.874481518284</v>
      </c>
      <c r="J6" s="109">
        <v>22022.818642174956</v>
      </c>
      <c r="K6" s="109">
        <v>22844.607623469969</v>
      </c>
      <c r="L6" s="109">
        <v>22886.177914378401</v>
      </c>
      <c r="M6" s="109">
        <v>25136.450128720273</v>
      </c>
      <c r="N6" s="109">
        <v>25099.882220858992</v>
      </c>
      <c r="O6" s="109">
        <v>24596.862622777338</v>
      </c>
      <c r="P6" s="109">
        <v>24699.993693670651</v>
      </c>
      <c r="Q6" s="109">
        <v>24921.523008411281</v>
      </c>
      <c r="R6" s="109">
        <v>26355.525923799032</v>
      </c>
      <c r="S6" s="109">
        <v>25865.645390061407</v>
      </c>
      <c r="T6" s="109">
        <v>26592.37886078472</v>
      </c>
      <c r="U6" s="109">
        <v>25123.111405034491</v>
      </c>
      <c r="V6" s="109">
        <v>24613.25637857641</v>
      </c>
      <c r="W6" s="109">
        <v>25019.066550949454</v>
      </c>
      <c r="X6" s="109">
        <v>26477.081472066231</v>
      </c>
      <c r="Y6" s="109">
        <v>28896.672977437313</v>
      </c>
      <c r="Z6" s="109">
        <v>25363.766230210324</v>
      </c>
      <c r="AA6" s="109">
        <v>24239.385102405184</v>
      </c>
      <c r="AB6" s="109">
        <v>26453.728740602612</v>
      </c>
      <c r="AC6" s="109">
        <v>24185.710441343861</v>
      </c>
      <c r="AD6" s="154">
        <v>24293.056583805232</v>
      </c>
      <c r="AE6" s="118">
        <v>0.11548683939301178</v>
      </c>
    </row>
    <row r="7" spans="1:31" s="51" customFormat="1" ht="12.75" x14ac:dyDescent="0.2">
      <c r="A7" s="50" t="s">
        <v>106</v>
      </c>
      <c r="B7" s="51" t="s">
        <v>4</v>
      </c>
      <c r="C7" s="157">
        <v>4480.3025676813495</v>
      </c>
      <c r="D7" s="124">
        <v>4480.3025676813495</v>
      </c>
      <c r="E7" s="124">
        <v>4647.3043730614017</v>
      </c>
      <c r="F7" s="124">
        <v>4340.4965622806867</v>
      </c>
      <c r="G7" s="124">
        <v>4260.0136602440016</v>
      </c>
      <c r="H7" s="124">
        <v>4464.8540690485906</v>
      </c>
      <c r="I7" s="124">
        <v>4564.8941528969908</v>
      </c>
      <c r="J7" s="124">
        <v>4453.4761508973006</v>
      </c>
      <c r="K7" s="124">
        <v>4475.4041479874732</v>
      </c>
      <c r="L7" s="124">
        <v>4519.3916674980865</v>
      </c>
      <c r="M7" s="124">
        <v>4507.2717282598032</v>
      </c>
      <c r="N7" s="124">
        <v>4483.9187038548162</v>
      </c>
      <c r="O7" s="124">
        <v>4359.2419606210005</v>
      </c>
      <c r="P7" s="124">
        <v>4360.27797295246</v>
      </c>
      <c r="Q7" s="124">
        <v>4349.0233181543099</v>
      </c>
      <c r="R7" s="124">
        <v>3759.6157430711933</v>
      </c>
      <c r="S7" s="124">
        <v>3758.132176652713</v>
      </c>
      <c r="T7" s="124">
        <v>3758.4626634911897</v>
      </c>
      <c r="U7" s="124">
        <v>3769.4438828152888</v>
      </c>
      <c r="V7" s="124">
        <v>3947.2500934511531</v>
      </c>
      <c r="W7" s="124">
        <v>3722.8410648624131</v>
      </c>
      <c r="X7" s="124">
        <v>3523.8770956556232</v>
      </c>
      <c r="Y7" s="124">
        <v>3622.1287793193919</v>
      </c>
      <c r="Z7" s="124">
        <v>3588.9225004717309</v>
      </c>
      <c r="AA7" s="124">
        <v>3582.7658921664301</v>
      </c>
      <c r="AB7" s="124">
        <v>3651.9330509069869</v>
      </c>
      <c r="AC7" s="124">
        <v>3661.1077550529453</v>
      </c>
      <c r="AD7" s="125">
        <v>3748.7656293133005</v>
      </c>
      <c r="AE7" s="114">
        <v>-0.16327846776353649</v>
      </c>
    </row>
    <row r="8" spans="1:31" s="51" customFormat="1" ht="12.75" x14ac:dyDescent="0.2">
      <c r="A8" s="50" t="s">
        <v>107</v>
      </c>
      <c r="B8" s="51" t="s">
        <v>5</v>
      </c>
      <c r="C8" s="157">
        <v>16548.587707608742</v>
      </c>
      <c r="D8" s="124">
        <v>16548.587707608742</v>
      </c>
      <c r="E8" s="124">
        <v>16076.063169139537</v>
      </c>
      <c r="F8" s="124">
        <v>14489.329598047745</v>
      </c>
      <c r="G8" s="124">
        <v>14179.813103215462</v>
      </c>
      <c r="H8" s="124">
        <v>12377.862963413418</v>
      </c>
      <c r="I8" s="124">
        <v>11554.062467201065</v>
      </c>
      <c r="J8" s="124">
        <v>12380.081730694867</v>
      </c>
      <c r="K8" s="124">
        <v>12762.592793681108</v>
      </c>
      <c r="L8" s="124">
        <v>12838.469614622067</v>
      </c>
      <c r="M8" s="124">
        <v>12208.463249677843</v>
      </c>
      <c r="N8" s="124">
        <v>12384.108265519148</v>
      </c>
      <c r="O8" s="124">
        <v>12400.30150156829</v>
      </c>
      <c r="P8" s="124">
        <v>11144.525470058003</v>
      </c>
      <c r="Q8" s="124">
        <v>11724.264234997638</v>
      </c>
      <c r="R8" s="124">
        <v>12119.332148602212</v>
      </c>
      <c r="S8" s="124">
        <v>12518.336555531008</v>
      </c>
      <c r="T8" s="124">
        <v>13235.736889303467</v>
      </c>
      <c r="U8" s="124">
        <v>13125.791290979067</v>
      </c>
      <c r="V8" s="124">
        <v>13850.013643098504</v>
      </c>
      <c r="W8" s="124">
        <v>14149.249806508491</v>
      </c>
      <c r="X8" s="124">
        <v>14009.878382029925</v>
      </c>
      <c r="Y8" s="124">
        <v>14788.633680859746</v>
      </c>
      <c r="Z8" s="124">
        <v>14490.070827000585</v>
      </c>
      <c r="AA8" s="124">
        <v>14422.972004662004</v>
      </c>
      <c r="AB8" s="124">
        <v>14174.687979822631</v>
      </c>
      <c r="AC8" s="124">
        <v>13890.951070250732</v>
      </c>
      <c r="AD8" s="125">
        <v>14017.103588513857</v>
      </c>
      <c r="AE8" s="114">
        <v>-0.15297281942258759</v>
      </c>
    </row>
    <row r="9" spans="1:31" s="51" customFormat="1" ht="12.75" x14ac:dyDescent="0.2">
      <c r="A9" s="50" t="s">
        <v>108</v>
      </c>
      <c r="B9" s="51" t="s">
        <v>6</v>
      </c>
      <c r="C9" s="157">
        <v>10170.341349900045</v>
      </c>
      <c r="D9" s="124">
        <v>10170.341349900045</v>
      </c>
      <c r="E9" s="124">
        <v>10072.589726578415</v>
      </c>
      <c r="F9" s="124">
        <v>9827.9435483640409</v>
      </c>
      <c r="G9" s="124">
        <v>10109.269750697535</v>
      </c>
      <c r="H9" s="124">
        <v>10518.820840962851</v>
      </c>
      <c r="I9" s="124">
        <v>10997.502767139431</v>
      </c>
      <c r="J9" s="124">
        <v>11657.837729935898</v>
      </c>
      <c r="K9" s="124">
        <v>11198.258697614192</v>
      </c>
      <c r="L9" s="124">
        <v>11072.913085259854</v>
      </c>
      <c r="M9" s="124">
        <v>11083.154001339026</v>
      </c>
      <c r="N9" s="124">
        <v>10310.566019208733</v>
      </c>
      <c r="O9" s="124">
        <v>9905.8387471278584</v>
      </c>
      <c r="P9" s="124">
        <v>9556.1868903704471</v>
      </c>
      <c r="Q9" s="124">
        <v>8664.7803863076788</v>
      </c>
      <c r="R9" s="124">
        <v>8800.8439088627165</v>
      </c>
      <c r="S9" s="124">
        <v>8539.6242806759765</v>
      </c>
      <c r="T9" s="124">
        <v>7576.8734264394898</v>
      </c>
      <c r="U9" s="124">
        <v>7078.4775438139714</v>
      </c>
      <c r="V9" s="124">
        <v>7079.1286945023885</v>
      </c>
      <c r="W9" s="124">
        <v>7178.0906593641248</v>
      </c>
      <c r="X9" s="124">
        <v>7690.2101633143002</v>
      </c>
      <c r="Y9" s="124">
        <v>6567.6427813964956</v>
      </c>
      <c r="Z9" s="124">
        <v>6451.6683612652023</v>
      </c>
      <c r="AA9" s="124">
        <v>6314.5649519043882</v>
      </c>
      <c r="AB9" s="124">
        <v>6327.8446383615892</v>
      </c>
      <c r="AC9" s="124">
        <v>6177.0912003360272</v>
      </c>
      <c r="AD9" s="125">
        <v>5907.56630623211</v>
      </c>
      <c r="AE9" s="114">
        <v>-0.41913785358933209</v>
      </c>
    </row>
    <row r="10" spans="1:31" s="51" customFormat="1" ht="12.75" x14ac:dyDescent="0.2">
      <c r="A10" s="50" t="s">
        <v>109</v>
      </c>
      <c r="B10" s="51" t="s">
        <v>7</v>
      </c>
      <c r="C10" s="157">
        <v>10726.423010511815</v>
      </c>
      <c r="D10" s="124">
        <v>9384.3310572613154</v>
      </c>
      <c r="E10" s="124">
        <v>7367.579691410333</v>
      </c>
      <c r="F10" s="124">
        <v>6279.203914816886</v>
      </c>
      <c r="G10" s="124">
        <v>5716.0387307036408</v>
      </c>
      <c r="H10" s="124">
        <v>5559.8816768826746</v>
      </c>
      <c r="I10" s="124">
        <v>5364.1611603810416</v>
      </c>
      <c r="J10" s="124">
        <v>5236.6246001926984</v>
      </c>
      <c r="K10" s="124">
        <v>5003.1716645515444</v>
      </c>
      <c r="L10" s="124">
        <v>4189.394821360569</v>
      </c>
      <c r="M10" s="124">
        <v>4331.2440112310942</v>
      </c>
      <c r="N10" s="124">
        <v>4504.4720992134844</v>
      </c>
      <c r="O10" s="124">
        <v>4630.9024631397378</v>
      </c>
      <c r="P10" s="124">
        <v>4556.9241589141784</v>
      </c>
      <c r="Q10" s="124">
        <v>4407.3789764452476</v>
      </c>
      <c r="R10" s="124">
        <v>5024.8089808987206</v>
      </c>
      <c r="S10" s="124">
        <v>4886.2149171745859</v>
      </c>
      <c r="T10" s="124">
        <v>4439.310752587473</v>
      </c>
      <c r="U10" s="124">
        <v>4561.6763912023143</v>
      </c>
      <c r="V10" s="124">
        <v>4762.7074543012777</v>
      </c>
      <c r="W10" s="124">
        <v>4389.8468983675939</v>
      </c>
      <c r="X10" s="124">
        <v>4903.8569917436644</v>
      </c>
      <c r="Y10" s="124">
        <v>4581.6368039313447</v>
      </c>
      <c r="Z10" s="124">
        <v>4685.7889500604697</v>
      </c>
      <c r="AA10" s="124">
        <v>5075.3204688557007</v>
      </c>
      <c r="AB10" s="124">
        <v>5534.6025321421921</v>
      </c>
      <c r="AC10" s="124">
        <v>5656.384257819871</v>
      </c>
      <c r="AD10" s="125">
        <v>5926.2174364178827</v>
      </c>
      <c r="AE10" s="114">
        <v>-0.44751223864561063</v>
      </c>
    </row>
    <row r="11" spans="1:31" s="51" customFormat="1" ht="12.75" x14ac:dyDescent="0.2">
      <c r="A11" s="50" t="s">
        <v>110</v>
      </c>
      <c r="B11" s="51" t="s">
        <v>8</v>
      </c>
      <c r="C11" s="157">
        <v>39847.446276878654</v>
      </c>
      <c r="D11" s="124">
        <v>39847.446276878654</v>
      </c>
      <c r="E11" s="124">
        <v>38404.035903136675</v>
      </c>
      <c r="F11" s="124">
        <v>38977.499496174612</v>
      </c>
      <c r="G11" s="124">
        <v>38842.143379751869</v>
      </c>
      <c r="H11" s="124">
        <v>41921.065561892181</v>
      </c>
      <c r="I11" s="124">
        <v>42351.552125431517</v>
      </c>
      <c r="J11" s="124">
        <v>44455.287034887595</v>
      </c>
      <c r="K11" s="124">
        <v>43028.880975298955</v>
      </c>
      <c r="L11" s="124">
        <v>39395.997905423639</v>
      </c>
      <c r="M11" s="124">
        <v>37252.229314644523</v>
      </c>
      <c r="N11" s="124">
        <v>36815.681036500573</v>
      </c>
      <c r="O11" s="124">
        <v>35761.318420216434</v>
      </c>
      <c r="P11" s="124">
        <v>35503.102203694405</v>
      </c>
      <c r="Q11" s="124">
        <v>37177.985869099961</v>
      </c>
      <c r="R11" s="124">
        <v>39349.892906293164</v>
      </c>
      <c r="S11" s="124">
        <v>38253.762407392001</v>
      </c>
      <c r="T11" s="124">
        <v>36279.606956851341</v>
      </c>
      <c r="U11" s="124">
        <v>36884.934060938307</v>
      </c>
      <c r="V11" s="124">
        <v>38727.665357499711</v>
      </c>
      <c r="W11" s="124">
        <v>35102.517448213941</v>
      </c>
      <c r="X11" s="124">
        <v>34701.75405221578</v>
      </c>
      <c r="Y11" s="124">
        <v>34292.394671146809</v>
      </c>
      <c r="Z11" s="124">
        <v>35823.000803086317</v>
      </c>
      <c r="AA11" s="124">
        <v>37747.231572636483</v>
      </c>
      <c r="AB11" s="124">
        <v>36133.771751806868</v>
      </c>
      <c r="AC11" s="124">
        <v>36987.166836759585</v>
      </c>
      <c r="AD11" s="125">
        <v>37702.577402666349</v>
      </c>
      <c r="AE11" s="114">
        <v>-5.3827009623370968E-2</v>
      </c>
    </row>
    <row r="12" spans="1:31" s="51" customFormat="1" ht="12.75" x14ac:dyDescent="0.2">
      <c r="A12" s="50" t="s">
        <v>111</v>
      </c>
      <c r="B12" s="51" t="s">
        <v>9</v>
      </c>
      <c r="C12" s="157">
        <v>2885.8913992819421</v>
      </c>
      <c r="D12" s="124">
        <v>2885.8913992819421</v>
      </c>
      <c r="E12" s="124">
        <v>2738.641109674526</v>
      </c>
      <c r="F12" s="124">
        <v>2781.975547277957</v>
      </c>
      <c r="G12" s="124">
        <v>2415.580491101322</v>
      </c>
      <c r="H12" s="124">
        <v>2433.9262876876123</v>
      </c>
      <c r="I12" s="124">
        <v>2345.5583128170906</v>
      </c>
      <c r="J12" s="124">
        <v>2357.4499501941227</v>
      </c>
      <c r="K12" s="124">
        <v>2545.5621043756719</v>
      </c>
      <c r="L12" s="124">
        <v>2210.5497124497369</v>
      </c>
      <c r="M12" s="124">
        <v>2408.62508959966</v>
      </c>
      <c r="N12" s="124">
        <v>2587.8063927857952</v>
      </c>
      <c r="O12" s="124">
        <v>2519.6742332498893</v>
      </c>
      <c r="P12" s="124">
        <v>2422.4129833549987</v>
      </c>
      <c r="Q12" s="124">
        <v>2358.2966770974572</v>
      </c>
      <c r="R12" s="124">
        <v>2603.3581554698453</v>
      </c>
      <c r="S12" s="124">
        <v>2554.6669858606792</v>
      </c>
      <c r="T12" s="124">
        <v>2512.7018913442266</v>
      </c>
      <c r="U12" s="124">
        <v>2618.7382704997544</v>
      </c>
      <c r="V12" s="124">
        <v>2635.2973006344323</v>
      </c>
      <c r="W12" s="124">
        <v>2409.1895601770289</v>
      </c>
      <c r="X12" s="124">
        <v>2481.7683542672453</v>
      </c>
      <c r="Y12" s="124">
        <v>2555.1060177004247</v>
      </c>
      <c r="Z12" s="124">
        <v>2421.7633664336236</v>
      </c>
      <c r="AA12" s="124">
        <v>1874.0417334796884</v>
      </c>
      <c r="AB12" s="124">
        <v>1789.4378857199517</v>
      </c>
      <c r="AC12" s="124">
        <v>1928.7489536408305</v>
      </c>
      <c r="AD12" s="125">
        <v>1814.9599061495524</v>
      </c>
      <c r="AE12" s="114">
        <v>-0.37109209771332885</v>
      </c>
    </row>
    <row r="13" spans="1:31" s="51" customFormat="1" ht="12.75" x14ac:dyDescent="0.2">
      <c r="A13" s="50" t="s">
        <v>112</v>
      </c>
      <c r="B13" s="51" t="s">
        <v>10</v>
      </c>
      <c r="C13" s="157">
        <v>295.04701597916659</v>
      </c>
      <c r="D13" s="124">
        <v>295.04701597916659</v>
      </c>
      <c r="E13" s="124">
        <v>295.43551924756269</v>
      </c>
      <c r="F13" s="124">
        <v>324.31584726075118</v>
      </c>
      <c r="G13" s="124">
        <v>341.97761075289952</v>
      </c>
      <c r="H13" s="124">
        <v>333.56982443666664</v>
      </c>
      <c r="I13" s="124">
        <v>373.13856003578201</v>
      </c>
      <c r="J13" s="124">
        <v>346.25632423810129</v>
      </c>
      <c r="K13" s="124">
        <v>339.1003527118678</v>
      </c>
      <c r="L13" s="124">
        <v>362.86191037421571</v>
      </c>
      <c r="M13" s="124">
        <v>351.00485663194718</v>
      </c>
      <c r="N13" s="124">
        <v>353.34585227520012</v>
      </c>
      <c r="O13" s="124">
        <v>382.4483644971383</v>
      </c>
      <c r="P13" s="124">
        <v>385.24607380346464</v>
      </c>
      <c r="Q13" s="124">
        <v>381.68532842700193</v>
      </c>
      <c r="R13" s="124">
        <v>373.89588702614105</v>
      </c>
      <c r="S13" s="124">
        <v>349.95886749637867</v>
      </c>
      <c r="T13" s="124">
        <v>365.6385209556118</v>
      </c>
      <c r="U13" s="124">
        <v>364.24873311347295</v>
      </c>
      <c r="V13" s="124">
        <v>352.97107825009454</v>
      </c>
      <c r="W13" s="124">
        <v>351.44647851016225</v>
      </c>
      <c r="X13" s="124">
        <v>370.30943794100818</v>
      </c>
      <c r="Y13" s="124">
        <v>357.00743280598761</v>
      </c>
      <c r="Z13" s="124">
        <v>349.64767464477688</v>
      </c>
      <c r="AA13" s="124">
        <v>322.75489590366584</v>
      </c>
      <c r="AB13" s="124">
        <v>317.48071088927247</v>
      </c>
      <c r="AC13" s="124">
        <v>325.90518558943666</v>
      </c>
      <c r="AD13" s="125">
        <v>339.21450528002129</v>
      </c>
      <c r="AE13" s="114">
        <v>0.14969644466417306</v>
      </c>
    </row>
    <row r="14" spans="1:31" s="51" customFormat="1" ht="12.75" x14ac:dyDescent="0.2">
      <c r="A14" s="50" t="s">
        <v>113</v>
      </c>
      <c r="B14" s="51" t="s">
        <v>11</v>
      </c>
      <c r="C14" s="157">
        <v>9590.5772529211517</v>
      </c>
      <c r="D14" s="124">
        <v>9590.5772529211517</v>
      </c>
      <c r="E14" s="124">
        <v>8170.2243156345185</v>
      </c>
      <c r="F14" s="124">
        <v>7385.3910181794445</v>
      </c>
      <c r="G14" s="124">
        <v>6561.7093284294942</v>
      </c>
      <c r="H14" s="124">
        <v>6509.1512189049363</v>
      </c>
      <c r="I14" s="124">
        <v>6864.6638960308283</v>
      </c>
      <c r="J14" s="124">
        <v>6684.4940820620432</v>
      </c>
      <c r="K14" s="124">
        <v>6641.1788588592735</v>
      </c>
      <c r="L14" s="124">
        <v>6527.8505425326375</v>
      </c>
      <c r="M14" s="124">
        <v>6392.9102163848383</v>
      </c>
      <c r="N14" s="124">
        <v>6312.2506643923944</v>
      </c>
      <c r="O14" s="124">
        <v>6414.6618550725652</v>
      </c>
      <c r="P14" s="124">
        <v>6161.3295584351181</v>
      </c>
      <c r="Q14" s="124">
        <v>5822.5013801953392</v>
      </c>
      <c r="R14" s="124">
        <v>6312.6023864400931</v>
      </c>
      <c r="S14" s="124">
        <v>6135.331936544475</v>
      </c>
      <c r="T14" s="124">
        <v>5949.3872195759595</v>
      </c>
      <c r="U14" s="124">
        <v>5965.8437630380758</v>
      </c>
      <c r="V14" s="124">
        <v>6107.0749279182173</v>
      </c>
      <c r="W14" s="124">
        <v>5713.1876181728876</v>
      </c>
      <c r="X14" s="124">
        <v>5500.8239108299622</v>
      </c>
      <c r="Y14" s="124">
        <v>5686.7221371529668</v>
      </c>
      <c r="Z14" s="124">
        <v>5603.4470287086579</v>
      </c>
      <c r="AA14" s="124">
        <v>5587.5297290490698</v>
      </c>
      <c r="AB14" s="124">
        <v>5825.5301478812289</v>
      </c>
      <c r="AC14" s="124">
        <v>5861.8074443167379</v>
      </c>
      <c r="AD14" s="125">
        <v>6092.07423875313</v>
      </c>
      <c r="AE14" s="114">
        <v>-0.3647854474142761</v>
      </c>
    </row>
    <row r="15" spans="1:31" s="51" customFormat="1" ht="12.75" x14ac:dyDescent="0.2">
      <c r="A15" s="50" t="s">
        <v>114</v>
      </c>
      <c r="B15" s="51" t="s">
        <v>12</v>
      </c>
      <c r="C15" s="157">
        <v>8022.1981496529197</v>
      </c>
      <c r="D15" s="124">
        <v>8022.1981496529197</v>
      </c>
      <c r="E15" s="124">
        <v>7860.2128113858562</v>
      </c>
      <c r="F15" s="124">
        <v>7607.6364761707991</v>
      </c>
      <c r="G15" s="124">
        <v>7412.3548196286511</v>
      </c>
      <c r="H15" s="124">
        <v>7334.6770758910125</v>
      </c>
      <c r="I15" s="124">
        <v>7284.0621610594926</v>
      </c>
      <c r="J15" s="124">
        <v>6909.9639623403236</v>
      </c>
      <c r="K15" s="124">
        <v>6949.0288265585832</v>
      </c>
      <c r="L15" s="124">
        <v>6995.3450675016184</v>
      </c>
      <c r="M15" s="124">
        <v>7084.9237722333964</v>
      </c>
      <c r="N15" s="124">
        <v>7025.4446106976284</v>
      </c>
      <c r="O15" s="124">
        <v>6804.1892598179902</v>
      </c>
      <c r="P15" s="124">
        <v>6798.9722179780947</v>
      </c>
      <c r="Q15" s="124">
        <v>6666.5648485094844</v>
      </c>
      <c r="R15" s="124">
        <v>6210.998845231783</v>
      </c>
      <c r="S15" s="124">
        <v>5558.5191702571556</v>
      </c>
      <c r="T15" s="124">
        <v>5457.3604461218456</v>
      </c>
      <c r="U15" s="124">
        <v>5636.4424162774339</v>
      </c>
      <c r="V15" s="124">
        <v>5587.8785232632863</v>
      </c>
      <c r="W15" s="124">
        <v>5369.9334237262019</v>
      </c>
      <c r="X15" s="124">
        <v>5273.2752477633067</v>
      </c>
      <c r="Y15" s="124">
        <v>5275.653632461197</v>
      </c>
      <c r="Z15" s="124">
        <v>5178.6526705212282</v>
      </c>
      <c r="AA15" s="124">
        <v>5148.0478433295984</v>
      </c>
      <c r="AB15" s="124">
        <v>5297.6906006378449</v>
      </c>
      <c r="AC15" s="124">
        <v>5285.6476854179018</v>
      </c>
      <c r="AD15" s="125">
        <v>5400.52325772323</v>
      </c>
      <c r="AE15" s="114">
        <v>-0.3268025599745521</v>
      </c>
    </row>
    <row r="16" spans="1:31" s="51" customFormat="1" ht="12.75" x14ac:dyDescent="0.2">
      <c r="A16" s="50" t="s">
        <v>115</v>
      </c>
      <c r="B16" s="51" t="s">
        <v>13</v>
      </c>
      <c r="C16" s="157">
        <v>1420.5507922604511</v>
      </c>
      <c r="D16" s="124">
        <v>1420.5507922604511</v>
      </c>
      <c r="E16" s="124">
        <v>1371.110422675185</v>
      </c>
      <c r="F16" s="124">
        <v>1129.55887371117</v>
      </c>
      <c r="G16" s="124">
        <v>871.82051914540443</v>
      </c>
      <c r="H16" s="124">
        <v>782.67117765991986</v>
      </c>
      <c r="I16" s="124">
        <v>710.40490123138534</v>
      </c>
      <c r="J16" s="124">
        <v>672.00066449088376</v>
      </c>
      <c r="K16" s="124">
        <v>679.72401182763542</v>
      </c>
      <c r="L16" s="124">
        <v>695.06929005269092</v>
      </c>
      <c r="M16" s="124">
        <v>596.14127947109421</v>
      </c>
      <c r="N16" s="124">
        <v>625.31899400258067</v>
      </c>
      <c r="O16" s="124">
        <v>627.79192742759835</v>
      </c>
      <c r="P16" s="124">
        <v>602.57121423740318</v>
      </c>
      <c r="Q16" s="124">
        <v>631.31181403686617</v>
      </c>
      <c r="R16" s="124">
        <v>670.81714114173644</v>
      </c>
      <c r="S16" s="124">
        <v>671.04299751934479</v>
      </c>
      <c r="T16" s="124">
        <v>660.97759813304117</v>
      </c>
      <c r="U16" s="124">
        <v>728.49286655498747</v>
      </c>
      <c r="V16" s="124">
        <v>786.59056006524042</v>
      </c>
      <c r="W16" s="124">
        <v>743.95593503756982</v>
      </c>
      <c r="X16" s="124">
        <v>760.27933792358237</v>
      </c>
      <c r="Y16" s="124">
        <v>766.10879200144188</v>
      </c>
      <c r="Z16" s="124">
        <v>820.76043987624644</v>
      </c>
      <c r="AA16" s="124">
        <v>823.73840860749863</v>
      </c>
      <c r="AB16" s="124">
        <v>865.44410837606324</v>
      </c>
      <c r="AC16" s="124">
        <v>896.8375574805325</v>
      </c>
      <c r="AD16" s="125">
        <v>859.19376736551942</v>
      </c>
      <c r="AE16" s="114">
        <v>-0.39516856979233561</v>
      </c>
    </row>
    <row r="17" spans="1:31" s="51" customFormat="1" ht="12.75" x14ac:dyDescent="0.2">
      <c r="A17" s="50" t="s">
        <v>102</v>
      </c>
      <c r="B17" s="51" t="s">
        <v>14</v>
      </c>
      <c r="C17" s="157">
        <v>396293.25725378975</v>
      </c>
      <c r="D17" s="124">
        <v>396293.25725378975</v>
      </c>
      <c r="E17" s="124">
        <v>378213.81422442599</v>
      </c>
      <c r="F17" s="124">
        <v>363313.30763977719</v>
      </c>
      <c r="G17" s="124">
        <v>353893.93263024819</v>
      </c>
      <c r="H17" s="124">
        <v>356480.63722494378</v>
      </c>
      <c r="I17" s="124">
        <v>359006.30396377126</v>
      </c>
      <c r="J17" s="124">
        <v>363871.74950681045</v>
      </c>
      <c r="K17" s="124">
        <v>360185.73019360332</v>
      </c>
      <c r="L17" s="124">
        <v>337965.51607134583</v>
      </c>
      <c r="M17" s="124">
        <v>317223.77236052847</v>
      </c>
      <c r="N17" s="124">
        <v>317282.60530311131</v>
      </c>
      <c r="O17" s="124">
        <v>313433.57137795619</v>
      </c>
      <c r="P17" s="124">
        <v>302210.86788719083</v>
      </c>
      <c r="Q17" s="124">
        <v>299757.40113658697</v>
      </c>
      <c r="R17" s="124">
        <v>304455.89592047507</v>
      </c>
      <c r="S17" s="124">
        <v>297517.99754718156</v>
      </c>
      <c r="T17" s="124">
        <v>286780.09871524549</v>
      </c>
      <c r="U17" s="124">
        <v>287931.73322835978</v>
      </c>
      <c r="V17" s="124">
        <v>277302.20823078818</v>
      </c>
      <c r="W17" s="124">
        <v>262246.66525950475</v>
      </c>
      <c r="X17" s="124">
        <v>252062.27361046319</v>
      </c>
      <c r="Y17" s="124">
        <v>247977.16504304777</v>
      </c>
      <c r="Z17" s="124">
        <v>245668.6992045998</v>
      </c>
      <c r="AA17" s="124">
        <v>245340.8570762352</v>
      </c>
      <c r="AB17" s="124">
        <v>248632.6092768856</v>
      </c>
      <c r="AC17" s="124">
        <v>248569.94024430393</v>
      </c>
      <c r="AD17" s="125">
        <v>247833.91313551378</v>
      </c>
      <c r="AE17" s="114">
        <v>-0.3746199093748428</v>
      </c>
    </row>
    <row r="18" spans="1:31" s="51" customFormat="1" ht="12.75" x14ac:dyDescent="0.2">
      <c r="A18" s="50" t="s">
        <v>103</v>
      </c>
      <c r="B18" s="51" t="s">
        <v>15</v>
      </c>
      <c r="C18" s="157">
        <v>396879.82288924436</v>
      </c>
      <c r="D18" s="124">
        <v>396879.82288924436</v>
      </c>
      <c r="E18" s="124">
        <v>378787.13918923255</v>
      </c>
      <c r="F18" s="124">
        <v>363864.65393580246</v>
      </c>
      <c r="G18" s="124">
        <v>354453.96260745969</v>
      </c>
      <c r="H18" s="124">
        <v>357046.12790306547</v>
      </c>
      <c r="I18" s="124">
        <v>359567.36239551014</v>
      </c>
      <c r="J18" s="124">
        <v>364443.52682997321</v>
      </c>
      <c r="K18" s="124">
        <v>360759.17638546164</v>
      </c>
      <c r="L18" s="124">
        <v>338541.60114462068</v>
      </c>
      <c r="M18" s="124">
        <v>317815.30600965157</v>
      </c>
      <c r="N18" s="124">
        <v>317847.7345083676</v>
      </c>
      <c r="O18" s="124">
        <v>313987.43585016008</v>
      </c>
      <c r="P18" s="124">
        <v>302734.36973976402</v>
      </c>
      <c r="Q18" s="124">
        <v>300262.40484362305</v>
      </c>
      <c r="R18" s="124">
        <v>304962.58886398684</v>
      </c>
      <c r="S18" s="124">
        <v>298030.32409972383</v>
      </c>
      <c r="T18" s="124">
        <v>287317.03501253331</v>
      </c>
      <c r="U18" s="124">
        <v>288478.5467008471</v>
      </c>
      <c r="V18" s="124">
        <v>277852.2768631262</v>
      </c>
      <c r="W18" s="124">
        <v>262768.84492185555</v>
      </c>
      <c r="X18" s="124">
        <v>252568.28763320466</v>
      </c>
      <c r="Y18" s="124">
        <v>248478.4395598569</v>
      </c>
      <c r="Z18" s="124">
        <v>246177.32725961771</v>
      </c>
      <c r="AA18" s="124">
        <v>245846.62191858649</v>
      </c>
      <c r="AB18" s="124">
        <v>249164.08778376374</v>
      </c>
      <c r="AC18" s="124">
        <v>249081.93094434286</v>
      </c>
      <c r="AD18" s="125">
        <v>248342.86551782969</v>
      </c>
      <c r="AE18" s="114">
        <v>-0.37426180119231278</v>
      </c>
    </row>
    <row r="19" spans="1:31" s="51" customFormat="1" ht="12.75" x14ac:dyDescent="0.2">
      <c r="A19" s="50" t="s">
        <v>116</v>
      </c>
      <c r="B19" s="51" t="s">
        <v>16</v>
      </c>
      <c r="C19" s="157">
        <v>7647.8690571086254</v>
      </c>
      <c r="D19" s="124">
        <v>7647.8690571086254</v>
      </c>
      <c r="E19" s="124">
        <v>7212.033450102288</v>
      </c>
      <c r="F19" s="124">
        <v>6787.9675880589548</v>
      </c>
      <c r="G19" s="124">
        <v>6929.1181890452481</v>
      </c>
      <c r="H19" s="124">
        <v>7111.8836391058157</v>
      </c>
      <c r="I19" s="124">
        <v>7312.392654466943</v>
      </c>
      <c r="J19" s="124">
        <v>7218.292686059478</v>
      </c>
      <c r="K19" s="124">
        <v>7169.6689259211144</v>
      </c>
      <c r="L19" s="124">
        <v>7020.9859666300299</v>
      </c>
      <c r="M19" s="124">
        <v>6912.3328475495382</v>
      </c>
      <c r="N19" s="124">
        <v>6950.2975781598952</v>
      </c>
      <c r="O19" s="124">
        <v>6913.8762750210071</v>
      </c>
      <c r="P19" s="124">
        <v>7009.1408353864754</v>
      </c>
      <c r="Q19" s="124">
        <v>7119.8148882337173</v>
      </c>
      <c r="R19" s="124">
        <v>7176.244710595478</v>
      </c>
      <c r="S19" s="124">
        <v>7240.6452388619628</v>
      </c>
      <c r="T19" s="124">
        <v>7051.5999182062487</v>
      </c>
      <c r="U19" s="124">
        <v>7113.4102225500246</v>
      </c>
      <c r="V19" s="124">
        <v>7242.093298456105</v>
      </c>
      <c r="W19" s="124">
        <v>6392.2739906270899</v>
      </c>
      <c r="X19" s="124">
        <v>5981.3050673714397</v>
      </c>
      <c r="Y19" s="124">
        <v>5852.1871494199704</v>
      </c>
      <c r="Z19" s="124">
        <v>5824.6997677446179</v>
      </c>
      <c r="AA19" s="124">
        <v>5883.0250920693552</v>
      </c>
      <c r="AB19" s="124">
        <v>5929.952357576035</v>
      </c>
      <c r="AC19" s="124">
        <v>5938.5550110013864</v>
      </c>
      <c r="AD19" s="125">
        <v>5903.1700019164764</v>
      </c>
      <c r="AE19" s="114">
        <v>-0.22812878230053729</v>
      </c>
    </row>
    <row r="20" spans="1:31" s="51" customFormat="1" ht="12.75" x14ac:dyDescent="0.2">
      <c r="A20" s="50" t="s">
        <v>117</v>
      </c>
      <c r="B20" s="51" t="s">
        <v>17</v>
      </c>
      <c r="C20" s="157">
        <v>70068.82176766482</v>
      </c>
      <c r="D20" s="124">
        <v>70068.82176766482</v>
      </c>
      <c r="E20" s="124">
        <v>70639.663093356881</v>
      </c>
      <c r="F20" s="124">
        <v>70316.586154911653</v>
      </c>
      <c r="G20" s="124">
        <v>69480.878215787016</v>
      </c>
      <c r="H20" s="124">
        <v>69550.888010368042</v>
      </c>
      <c r="I20" s="124">
        <v>71086.676424896374</v>
      </c>
      <c r="J20" s="124">
        <v>72602.755873624177</v>
      </c>
      <c r="K20" s="124">
        <v>72525.847130549359</v>
      </c>
      <c r="L20" s="124">
        <v>65837.090573144058</v>
      </c>
      <c r="M20" s="124">
        <v>59944.377494900415</v>
      </c>
      <c r="N20" s="124">
        <v>58911.139936126034</v>
      </c>
      <c r="O20" s="124">
        <v>58508.98087592185</v>
      </c>
      <c r="P20" s="124">
        <v>55761.807871092162</v>
      </c>
      <c r="Q20" s="124">
        <v>53865.742139312017</v>
      </c>
      <c r="R20" s="124">
        <v>52220.600096931077</v>
      </c>
      <c r="S20" s="124">
        <v>51298.244734371889</v>
      </c>
      <c r="T20" s="124">
        <v>49987.112663024142</v>
      </c>
      <c r="U20" s="124">
        <v>50173.811585250995</v>
      </c>
      <c r="V20" s="124">
        <v>49432.377721690733</v>
      </c>
      <c r="W20" s="124">
        <v>47902.541090758154</v>
      </c>
      <c r="X20" s="124">
        <v>45664.339925063534</v>
      </c>
      <c r="Y20" s="124">
        <v>44088.567499081371</v>
      </c>
      <c r="Z20" s="124">
        <v>44252.489271541759</v>
      </c>
      <c r="AA20" s="124">
        <v>44003.150109577742</v>
      </c>
      <c r="AB20" s="124">
        <v>45242.77999459672</v>
      </c>
      <c r="AC20" s="124">
        <v>45021.504958719088</v>
      </c>
      <c r="AD20" s="125">
        <v>44244.440326395204</v>
      </c>
      <c r="AE20" s="114">
        <v>-0.36855738101174956</v>
      </c>
    </row>
    <row r="21" spans="1:31" s="51" customFormat="1" ht="12.75" x14ac:dyDescent="0.2">
      <c r="A21" s="50" t="s">
        <v>118</v>
      </c>
      <c r="B21" s="51" t="s">
        <v>18</v>
      </c>
      <c r="C21" s="157">
        <v>65854.926367556182</v>
      </c>
      <c r="D21" s="124">
        <v>65854.926367556182</v>
      </c>
      <c r="E21" s="124">
        <v>63482.268069024358</v>
      </c>
      <c r="F21" s="124">
        <v>64582.500460309406</v>
      </c>
      <c r="G21" s="124">
        <v>61804.406321075337</v>
      </c>
      <c r="H21" s="124">
        <v>62684.034768479753</v>
      </c>
      <c r="I21" s="124">
        <v>62101.627237892113</v>
      </c>
      <c r="J21" s="124">
        <v>63329.784520622721</v>
      </c>
      <c r="K21" s="124">
        <v>60369.113365588149</v>
      </c>
      <c r="L21" s="124">
        <v>47430.318324369553</v>
      </c>
      <c r="M21" s="124">
        <v>43930.145288462147</v>
      </c>
      <c r="N21" s="124">
        <v>43888.056691589758</v>
      </c>
      <c r="O21" s="124">
        <v>45220.506564425421</v>
      </c>
      <c r="P21" s="124">
        <v>44378.375499575777</v>
      </c>
      <c r="Q21" s="124">
        <v>43954.467736104642</v>
      </c>
      <c r="R21" s="124">
        <v>46086.232973932427</v>
      </c>
      <c r="S21" s="124">
        <v>44057.337013502503</v>
      </c>
      <c r="T21" s="124">
        <v>43763.160910631872</v>
      </c>
      <c r="U21" s="124">
        <v>45684.146210988933</v>
      </c>
      <c r="V21" s="124">
        <v>46189.014990363772</v>
      </c>
      <c r="W21" s="124">
        <v>45378.869903854124</v>
      </c>
      <c r="X21" s="124">
        <v>37409.038453682209</v>
      </c>
      <c r="Y21" s="124">
        <v>38755.536169120729</v>
      </c>
      <c r="Z21" s="124">
        <v>37938.299653877802</v>
      </c>
      <c r="AA21" s="124">
        <v>38476.491717858611</v>
      </c>
      <c r="AB21" s="124">
        <v>39120.314319785881</v>
      </c>
      <c r="AC21" s="124">
        <v>39663.484750588519</v>
      </c>
      <c r="AD21" s="125">
        <v>38808.348513022058</v>
      </c>
      <c r="AE21" s="114">
        <v>-0.41069938646015669</v>
      </c>
    </row>
    <row r="22" spans="1:31" s="51" customFormat="1" ht="12.75" x14ac:dyDescent="0.2">
      <c r="A22" s="50" t="s">
        <v>119</v>
      </c>
      <c r="B22" s="51" t="s">
        <v>19</v>
      </c>
      <c r="C22" s="157">
        <v>7449.6026274349351</v>
      </c>
      <c r="D22" s="124">
        <v>7449.6026274349351</v>
      </c>
      <c r="E22" s="124">
        <v>7312.5248517305954</v>
      </c>
      <c r="F22" s="124">
        <v>7163.6878207126938</v>
      </c>
      <c r="G22" s="124">
        <v>6606.6978084524535</v>
      </c>
      <c r="H22" s="124">
        <v>6488.2771431104156</v>
      </c>
      <c r="I22" s="124">
        <v>6691.7603458740341</v>
      </c>
      <c r="J22" s="124">
        <v>6862.6794055084811</v>
      </c>
      <c r="K22" s="124">
        <v>6705.2388340924335</v>
      </c>
      <c r="L22" s="124">
        <v>6640.2640052440638</v>
      </c>
      <c r="M22" s="124">
        <v>6585.9591792219326</v>
      </c>
      <c r="N22" s="124">
        <v>6372.9817501262623</v>
      </c>
      <c r="O22" s="124">
        <v>6234.7013527683557</v>
      </c>
      <c r="P22" s="124">
        <v>6187.8748579578496</v>
      </c>
      <c r="Q22" s="124">
        <v>6113.7202030283815</v>
      </c>
      <c r="R22" s="124">
        <v>6120.6384123646258</v>
      </c>
      <c r="S22" s="124">
        <v>5956.1325848897468</v>
      </c>
      <c r="T22" s="124">
        <v>5796.8086942299715</v>
      </c>
      <c r="U22" s="124">
        <v>5921.5711335266615</v>
      </c>
      <c r="V22" s="124">
        <v>5662.9519768209684</v>
      </c>
      <c r="W22" s="124">
        <v>5305.3970801007663</v>
      </c>
      <c r="X22" s="124">
        <v>5506.7455893529213</v>
      </c>
      <c r="Y22" s="124">
        <v>5265.1110954858441</v>
      </c>
      <c r="Z22" s="124">
        <v>4837.4740388508981</v>
      </c>
      <c r="AA22" s="124">
        <v>4541.5001295161019</v>
      </c>
      <c r="AB22" s="124">
        <v>4334.7718643701392</v>
      </c>
      <c r="AC22" s="124">
        <v>4274.3848325584531</v>
      </c>
      <c r="AD22" s="125">
        <v>4315.7246420893944</v>
      </c>
      <c r="AE22" s="114">
        <v>-0.42067720146632909</v>
      </c>
    </row>
    <row r="23" spans="1:31" s="51" customFormat="1" ht="12.75" x14ac:dyDescent="0.2">
      <c r="A23" s="50" t="s">
        <v>120</v>
      </c>
      <c r="B23" s="51" t="s">
        <v>20</v>
      </c>
      <c r="C23" s="157">
        <v>10974.270149360618</v>
      </c>
      <c r="D23" s="124">
        <v>8257.1049273584777</v>
      </c>
      <c r="E23" s="124">
        <v>5588.5422323123094</v>
      </c>
      <c r="F23" s="124">
        <v>4374.766672011383</v>
      </c>
      <c r="G23" s="124">
        <v>4627.5010710348015</v>
      </c>
      <c r="H23" s="124">
        <v>5598.6851716501851</v>
      </c>
      <c r="I23" s="124">
        <v>4803.7044599368319</v>
      </c>
      <c r="J23" s="124">
        <v>5396.7444551009712</v>
      </c>
      <c r="K23" s="124">
        <v>5394.5289248974914</v>
      </c>
      <c r="L23" s="124">
        <v>5320.453253855344</v>
      </c>
      <c r="M23" s="124">
        <v>5077.8471084587136</v>
      </c>
      <c r="N23" s="124">
        <v>5405.9313633638876</v>
      </c>
      <c r="O23" s="124">
        <v>5887.1971936715845</v>
      </c>
      <c r="P23" s="124">
        <v>5158.8683858344211</v>
      </c>
      <c r="Q23" s="124">
        <v>5158.5888584439717</v>
      </c>
      <c r="R23" s="124">
        <v>6011.1439870321465</v>
      </c>
      <c r="S23" s="124">
        <v>5771.4308039213911</v>
      </c>
      <c r="T23" s="124">
        <v>5499.6441709466417</v>
      </c>
      <c r="U23" s="124">
        <v>4981.2346688070083</v>
      </c>
      <c r="V23" s="124">
        <v>4278.1772171704051</v>
      </c>
      <c r="W23" s="124">
        <v>3975.5960006055552</v>
      </c>
      <c r="X23" s="124">
        <v>3864.5355535739641</v>
      </c>
      <c r="Y23" s="124">
        <v>4108.8569152926075</v>
      </c>
      <c r="Z23" s="124">
        <v>4068.6825221036966</v>
      </c>
      <c r="AA23" s="124">
        <v>4405.7782433657512</v>
      </c>
      <c r="AB23" s="124">
        <v>4292.8722775682872</v>
      </c>
      <c r="AC23" s="124">
        <v>4370.2229719233865</v>
      </c>
      <c r="AD23" s="125">
        <v>4536.6338161786862</v>
      </c>
      <c r="AE23" s="114">
        <v>-0.58661179700929822</v>
      </c>
    </row>
    <row r="24" spans="1:31" s="51" customFormat="1" ht="12.75" x14ac:dyDescent="0.2">
      <c r="A24" s="50" t="s">
        <v>121</v>
      </c>
      <c r="B24" s="51" t="s">
        <v>21</v>
      </c>
      <c r="C24" s="157">
        <v>423.89109286605941</v>
      </c>
      <c r="D24" s="124">
        <v>423.89109286605941</v>
      </c>
      <c r="E24" s="124">
        <v>412.11104534979603</v>
      </c>
      <c r="F24" s="124">
        <v>391.88178901025577</v>
      </c>
      <c r="G24" s="124">
        <v>399.69226096440173</v>
      </c>
      <c r="H24" s="124">
        <v>403.18137624750011</v>
      </c>
      <c r="I24" s="124">
        <v>398.94613612406278</v>
      </c>
      <c r="J24" s="124">
        <v>414.09785226895082</v>
      </c>
      <c r="K24" s="124">
        <v>411.63242968191156</v>
      </c>
      <c r="L24" s="124">
        <v>411.52620793758052</v>
      </c>
      <c r="M24" s="124">
        <v>426.5196625722682</v>
      </c>
      <c r="N24" s="124">
        <v>406.1874812617919</v>
      </c>
      <c r="O24" s="124">
        <v>399.49569426228226</v>
      </c>
      <c r="P24" s="124">
        <v>373.40362695137907</v>
      </c>
      <c r="Q24" s="124">
        <v>367.54476860551614</v>
      </c>
      <c r="R24" s="124">
        <v>368.23458771058193</v>
      </c>
      <c r="S24" s="124">
        <v>373.73227894769201</v>
      </c>
      <c r="T24" s="124">
        <v>396.85268531077907</v>
      </c>
      <c r="U24" s="124">
        <v>405.28051463028942</v>
      </c>
      <c r="V24" s="124">
        <v>411.38921340560461</v>
      </c>
      <c r="W24" s="124">
        <v>386.92172349594324</v>
      </c>
      <c r="X24" s="124">
        <v>375.14748405847229</v>
      </c>
      <c r="Y24" s="124">
        <v>370.62467164335527</v>
      </c>
      <c r="Z24" s="124">
        <v>377.33237298323945</v>
      </c>
      <c r="AA24" s="124">
        <v>373.35226516713044</v>
      </c>
      <c r="AB24" s="124">
        <v>398.92132183662267</v>
      </c>
      <c r="AC24" s="124">
        <v>380.41566467834838</v>
      </c>
      <c r="AD24" s="125">
        <v>376.93434184718581</v>
      </c>
      <c r="AE24" s="114">
        <v>-0.11077550769322472</v>
      </c>
    </row>
    <row r="25" spans="1:31" s="51" customFormat="1" ht="12.75" x14ac:dyDescent="0.2">
      <c r="A25" s="50" t="s">
        <v>122</v>
      </c>
      <c r="B25" s="51" t="s">
        <v>22</v>
      </c>
      <c r="C25" s="157">
        <v>7855.4933665930075</v>
      </c>
      <c r="D25" s="124">
        <v>7855.4933665930075</v>
      </c>
      <c r="E25" s="124">
        <v>7636.036799818944</v>
      </c>
      <c r="F25" s="124">
        <v>7511.8613139389572</v>
      </c>
      <c r="G25" s="124">
        <v>7657.5107601431791</v>
      </c>
      <c r="H25" s="124">
        <v>7901.9282936427662</v>
      </c>
      <c r="I25" s="124">
        <v>8221.6804785935619</v>
      </c>
      <c r="J25" s="124">
        <v>8326.6343053294131</v>
      </c>
      <c r="K25" s="124">
        <v>8243.8662875271111</v>
      </c>
      <c r="L25" s="124">
        <v>8654.0769314722347</v>
      </c>
      <c r="M25" s="124">
        <v>8403.5337606915127</v>
      </c>
      <c r="N25" s="124">
        <v>8216.6638146376172</v>
      </c>
      <c r="O25" s="124">
        <v>7769.033958692582</v>
      </c>
      <c r="P25" s="124">
        <v>7431.4519076965817</v>
      </c>
      <c r="Q25" s="124">
        <v>7350.0901097639407</v>
      </c>
      <c r="R25" s="124">
        <v>7228.0289174664204</v>
      </c>
      <c r="S25" s="124">
        <v>7107.5903783132562</v>
      </c>
      <c r="T25" s="124">
        <v>6837.9533433158858</v>
      </c>
      <c r="U25" s="124">
        <v>6661.8520015086533</v>
      </c>
      <c r="V25" s="124">
        <v>6650.8172867196918</v>
      </c>
      <c r="W25" s="124">
        <v>6477.8884092426815</v>
      </c>
      <c r="X25" s="124">
        <v>6848.8799591178577</v>
      </c>
      <c r="Y25" s="124">
        <v>6398.3298554317016</v>
      </c>
      <c r="Z25" s="124">
        <v>6564.2178901837024</v>
      </c>
      <c r="AA25" s="124">
        <v>7003.1058717330343</v>
      </c>
      <c r="AB25" s="124">
        <v>6836.8213936415241</v>
      </c>
      <c r="AC25" s="124">
        <v>6857.0270369274131</v>
      </c>
      <c r="AD25" s="125">
        <v>6964.9820112754624</v>
      </c>
      <c r="AE25" s="114">
        <v>-0.11336160744589456</v>
      </c>
    </row>
    <row r="26" spans="1:31" s="51" customFormat="1" ht="12.75" x14ac:dyDescent="0.2">
      <c r="A26" s="50" t="s">
        <v>123</v>
      </c>
      <c r="B26" s="51" t="s">
        <v>23</v>
      </c>
      <c r="C26" s="157">
        <v>27245.920983246695</v>
      </c>
      <c r="D26" s="124">
        <v>27245.920983246695</v>
      </c>
      <c r="E26" s="124">
        <v>28226.441831825345</v>
      </c>
      <c r="F26" s="124">
        <v>27696.829444894116</v>
      </c>
      <c r="G26" s="124">
        <v>28222.233668401972</v>
      </c>
      <c r="H26" s="124">
        <v>27381.340872189157</v>
      </c>
      <c r="I26" s="124">
        <v>28059.289111614296</v>
      </c>
      <c r="J26" s="124">
        <v>27621.737003265996</v>
      </c>
      <c r="K26" s="124">
        <v>28393.731459743347</v>
      </c>
      <c r="L26" s="124">
        <v>28420.086602533058</v>
      </c>
      <c r="M26" s="124">
        <v>28635.335941266785</v>
      </c>
      <c r="N26" s="124">
        <v>29053.185804869838</v>
      </c>
      <c r="O26" s="124">
        <v>29298.057768606748</v>
      </c>
      <c r="P26" s="124">
        <v>28597.103523787126</v>
      </c>
      <c r="Q26" s="124">
        <v>28514.134526874455</v>
      </c>
      <c r="R26" s="124">
        <v>29258.774460336044</v>
      </c>
      <c r="S26" s="124">
        <v>28412.8491992895</v>
      </c>
      <c r="T26" s="124">
        <v>23479.579480412845</v>
      </c>
      <c r="U26" s="124">
        <v>23261.30589905275</v>
      </c>
      <c r="V26" s="124">
        <v>21560.427998898198</v>
      </c>
      <c r="W26" s="124">
        <v>20510.945841527304</v>
      </c>
      <c r="X26" s="124">
        <v>19698.587953271846</v>
      </c>
      <c r="Y26" s="124">
        <v>19124.073392417446</v>
      </c>
      <c r="Z26" s="124">
        <v>19825.92480566879</v>
      </c>
      <c r="AA26" s="124">
        <v>18703.244399087245</v>
      </c>
      <c r="AB26" s="124">
        <v>18213.462335063155</v>
      </c>
      <c r="AC26" s="124">
        <v>18191.938708089714</v>
      </c>
      <c r="AD26" s="125">
        <v>18709.767685176394</v>
      </c>
      <c r="AE26" s="114">
        <v>-0.31330022953964798</v>
      </c>
    </row>
    <row r="27" spans="1:31" s="51" customFormat="1" ht="12.75" x14ac:dyDescent="0.2">
      <c r="A27" s="50" t="s">
        <v>104</v>
      </c>
      <c r="B27" s="51" t="s">
        <v>24</v>
      </c>
      <c r="C27" s="157">
        <v>31959.535466636549</v>
      </c>
      <c r="D27" s="124">
        <v>31959.535466636549</v>
      </c>
      <c r="E27" s="124">
        <v>31658.643559578108</v>
      </c>
      <c r="F27" s="124">
        <v>31818.555115870455</v>
      </c>
      <c r="G27" s="124">
        <v>31683.104364851853</v>
      </c>
      <c r="H27" s="124">
        <v>32953.792121919498</v>
      </c>
      <c r="I27" s="124">
        <v>33252.825521818522</v>
      </c>
      <c r="J27" s="124">
        <v>34373.086917208806</v>
      </c>
      <c r="K27" s="124">
        <v>35157.151132671446</v>
      </c>
      <c r="L27" s="124">
        <v>33557.500121667195</v>
      </c>
      <c r="M27" s="124">
        <v>27382.549776607892</v>
      </c>
      <c r="N27" s="124">
        <v>29891.635221105334</v>
      </c>
      <c r="O27" s="124">
        <v>26340.698189835937</v>
      </c>
      <c r="P27" s="124">
        <v>25808.25905643855</v>
      </c>
      <c r="Q27" s="124">
        <v>25665.379283364618</v>
      </c>
      <c r="R27" s="124">
        <v>25688.459057575255</v>
      </c>
      <c r="S27" s="124">
        <v>25256.459721907817</v>
      </c>
      <c r="T27" s="124">
        <v>25200.355555997117</v>
      </c>
      <c r="U27" s="124">
        <v>24617.284765191704</v>
      </c>
      <c r="V27" s="124">
        <v>23742.29263386524</v>
      </c>
      <c r="W27" s="124">
        <v>23186.988115348762</v>
      </c>
      <c r="X27" s="124">
        <v>22658.502800915227</v>
      </c>
      <c r="Y27" s="124">
        <v>22190.362687540422</v>
      </c>
      <c r="Z27" s="124">
        <v>21833.714287477309</v>
      </c>
      <c r="AA27" s="124">
        <v>21901.038429087814</v>
      </c>
      <c r="AB27" s="124">
        <v>21486.981103901613</v>
      </c>
      <c r="AC27" s="124">
        <v>21164.149065944734</v>
      </c>
      <c r="AD27" s="125">
        <v>20861.960238391821</v>
      </c>
      <c r="AE27" s="114">
        <v>-0.34723831451898912</v>
      </c>
    </row>
    <row r="28" spans="1:31" s="51" customFormat="1" ht="12.75" x14ac:dyDescent="0.2">
      <c r="A28" s="50" t="s">
        <v>124</v>
      </c>
      <c r="B28" s="51" t="s">
        <v>25</v>
      </c>
      <c r="C28" s="157">
        <v>17079.785923981002</v>
      </c>
      <c r="D28" s="124">
        <v>17079.785923981002</v>
      </c>
      <c r="E28" s="124">
        <v>16767.906863762772</v>
      </c>
      <c r="F28" s="124">
        <v>18069.310264486128</v>
      </c>
      <c r="G28" s="124">
        <v>17135.448501237152</v>
      </c>
      <c r="H28" s="124">
        <v>15004.315192104876</v>
      </c>
      <c r="I28" s="124">
        <v>14169.919814928126</v>
      </c>
      <c r="J28" s="124">
        <v>12038.808017855999</v>
      </c>
      <c r="K28" s="124">
        <v>10831.673470942296</v>
      </c>
      <c r="L28" s="124">
        <v>10035.640843884443</v>
      </c>
      <c r="M28" s="124">
        <v>10277.807159616927</v>
      </c>
      <c r="N28" s="124">
        <v>10152.953441640675</v>
      </c>
      <c r="O28" s="124">
        <v>10546.124936165901</v>
      </c>
      <c r="P28" s="124">
        <v>10978.859307633162</v>
      </c>
      <c r="Q28" s="124">
        <v>11591.646421414782</v>
      </c>
      <c r="R28" s="124">
        <v>11865.938274411965</v>
      </c>
      <c r="S28" s="124">
        <v>12300.66991714335</v>
      </c>
      <c r="T28" s="124">
        <v>12902.140655758432</v>
      </c>
      <c r="U28" s="124">
        <v>13538.547889752084</v>
      </c>
      <c r="V28" s="124">
        <v>13594.248630227588</v>
      </c>
      <c r="W28" s="124">
        <v>13882.794163621431</v>
      </c>
      <c r="X28" s="124">
        <v>13898.147843208548</v>
      </c>
      <c r="Y28" s="124">
        <v>14333.073983571479</v>
      </c>
      <c r="Z28" s="124">
        <v>14252.859644382008</v>
      </c>
      <c r="AA28" s="124">
        <v>14450.898651219391</v>
      </c>
      <c r="AB28" s="124">
        <v>14950.046830261723</v>
      </c>
      <c r="AC28" s="124">
        <v>15437.140252566769</v>
      </c>
      <c r="AD28" s="125">
        <v>15623.614301219337</v>
      </c>
      <c r="AE28" s="114">
        <v>-8.5257018398404896E-2</v>
      </c>
    </row>
    <row r="29" spans="1:31" s="51" customFormat="1" ht="12.75" x14ac:dyDescent="0.2">
      <c r="A29" s="50" t="s">
        <v>125</v>
      </c>
      <c r="B29" s="51" t="s">
        <v>26</v>
      </c>
      <c r="C29" s="157">
        <v>3659.0595125304421</v>
      </c>
      <c r="D29" s="124">
        <v>3659.0595125304421</v>
      </c>
      <c r="E29" s="124">
        <v>3501.7779836732238</v>
      </c>
      <c r="F29" s="124">
        <v>2997.8597941056582</v>
      </c>
      <c r="G29" s="124">
        <v>2561.8671250146213</v>
      </c>
      <c r="H29" s="124">
        <v>2395.3528747304963</v>
      </c>
      <c r="I29" s="124">
        <v>2246.2474776317704</v>
      </c>
      <c r="J29" s="124">
        <v>2247.1436366403755</v>
      </c>
      <c r="K29" s="124">
        <v>2245.8681929143891</v>
      </c>
      <c r="L29" s="124">
        <v>2195.3240723735898</v>
      </c>
      <c r="M29" s="124">
        <v>2123.0810223437479</v>
      </c>
      <c r="N29" s="124">
        <v>2136.2452951771784</v>
      </c>
      <c r="O29" s="124">
        <v>2212.456011847562</v>
      </c>
      <c r="P29" s="124">
        <v>2185.4300447933888</v>
      </c>
      <c r="Q29" s="124">
        <v>2228.7380614874878</v>
      </c>
      <c r="R29" s="124">
        <v>2214.4883308461144</v>
      </c>
      <c r="S29" s="124">
        <v>2256.9692157363588</v>
      </c>
      <c r="T29" s="124">
        <v>2261.8245112519967</v>
      </c>
      <c r="U29" s="124">
        <v>2303.9099419929398</v>
      </c>
      <c r="V29" s="124">
        <v>2286.5844848317406</v>
      </c>
      <c r="W29" s="124">
        <v>2293.5427483595267</v>
      </c>
      <c r="X29" s="124">
        <v>2319.5650681250695</v>
      </c>
      <c r="Y29" s="124">
        <v>2308.6713549436345</v>
      </c>
      <c r="Z29" s="124">
        <v>2377.6609436646754</v>
      </c>
      <c r="AA29" s="124">
        <v>2393.8494227204174</v>
      </c>
      <c r="AB29" s="124">
        <v>2431.0639723953509</v>
      </c>
      <c r="AC29" s="124">
        <v>2491.2885079763983</v>
      </c>
      <c r="AD29" s="125">
        <v>2479.9917478113557</v>
      </c>
      <c r="AE29" s="114">
        <v>-0.32223246456674759</v>
      </c>
    </row>
    <row r="30" spans="1:31" s="51" customFormat="1" ht="12.75" x14ac:dyDescent="0.2">
      <c r="A30" s="50" t="s">
        <v>126</v>
      </c>
      <c r="B30" s="51" t="s">
        <v>27</v>
      </c>
      <c r="C30" s="157">
        <v>11.193179871809519</v>
      </c>
      <c r="D30" s="124">
        <v>11.193179871809519</v>
      </c>
      <c r="E30" s="124">
        <v>11.394045677508819</v>
      </c>
      <c r="F30" s="124">
        <v>11.304572405346299</v>
      </c>
      <c r="G30" s="124">
        <v>11.059903243205</v>
      </c>
      <c r="H30" s="124">
        <v>11.004442008805659</v>
      </c>
      <c r="I30" s="124">
        <v>10.910051324777339</v>
      </c>
      <c r="J30" s="124">
        <v>10.860371328846821</v>
      </c>
      <c r="K30" s="124">
        <v>10.88420075320826</v>
      </c>
      <c r="L30" s="124">
        <v>10.563850433343999</v>
      </c>
      <c r="M30" s="124">
        <v>10.32280305780308</v>
      </c>
      <c r="N30" s="124">
        <v>10.182658038918619</v>
      </c>
      <c r="O30" s="124">
        <v>10.24874000423668</v>
      </c>
      <c r="P30" s="124">
        <v>10.3986199697896</v>
      </c>
      <c r="Q30" s="124">
        <v>10.40921066916828</v>
      </c>
      <c r="R30" s="124">
        <v>10.09564046548458</v>
      </c>
      <c r="S30" s="124">
        <v>10.238983055271641</v>
      </c>
      <c r="T30" s="124">
        <v>10.42397752907396</v>
      </c>
      <c r="U30" s="124">
        <v>10.487631988606159</v>
      </c>
      <c r="V30" s="124">
        <v>10.680479494382899</v>
      </c>
      <c r="W30" s="124">
        <v>10.542914691443901</v>
      </c>
      <c r="X30" s="124">
        <v>10.3044141751797</v>
      </c>
      <c r="Y30" s="124">
        <v>10.69099221879252</v>
      </c>
      <c r="Z30" s="124">
        <v>10.570414663233841</v>
      </c>
      <c r="AA30" s="124">
        <v>10.307527762861081</v>
      </c>
      <c r="AB30" s="124">
        <v>10.19197436004746</v>
      </c>
      <c r="AC30" s="124">
        <v>10.21900338328196</v>
      </c>
      <c r="AD30" s="125">
        <v>10.086346399290759</v>
      </c>
      <c r="AE30" s="114">
        <v>-9.8884631998666025E-2</v>
      </c>
    </row>
    <row r="31" spans="1:31" s="51" customFormat="1" ht="12.75" x14ac:dyDescent="0.2">
      <c r="A31" s="50" t="s">
        <v>127</v>
      </c>
      <c r="B31" s="51" t="s">
        <v>28</v>
      </c>
      <c r="C31" s="157">
        <v>5424.2618359113576</v>
      </c>
      <c r="D31" s="124">
        <v>5424.2618359113576</v>
      </c>
      <c r="E31" s="124">
        <v>5545.7651137105868</v>
      </c>
      <c r="F31" s="124">
        <v>3865.0578921771025</v>
      </c>
      <c r="G31" s="124">
        <v>3383.4112454793053</v>
      </c>
      <c r="H31" s="124">
        <v>3051.8238542631061</v>
      </c>
      <c r="I31" s="124">
        <v>2984.9750616009646</v>
      </c>
      <c r="J31" s="124">
        <v>3430.3175825969224</v>
      </c>
      <c r="K31" s="124">
        <v>3538.8704872027574</v>
      </c>
      <c r="L31" s="124">
        <v>3771.2125782860949</v>
      </c>
      <c r="M31" s="124">
        <v>3732.1790778877335</v>
      </c>
      <c r="N31" s="124">
        <v>3925.1932537699172</v>
      </c>
      <c r="O31" s="124">
        <v>4030.3947899252307</v>
      </c>
      <c r="P31" s="124">
        <v>4265.0617122209424</v>
      </c>
      <c r="Q31" s="124">
        <v>4375.1369044159728</v>
      </c>
      <c r="R31" s="124">
        <v>4609.9945040353541</v>
      </c>
      <c r="S31" s="124">
        <v>4866.2918396648729</v>
      </c>
      <c r="T31" s="124">
        <v>4837.6151436682276</v>
      </c>
      <c r="U31" s="124">
        <v>5614.0672175019699</v>
      </c>
      <c r="V31" s="124">
        <v>5366.0985088202979</v>
      </c>
      <c r="W31" s="124">
        <v>3314.1163206687579</v>
      </c>
      <c r="X31" s="124">
        <v>3224.9130049862533</v>
      </c>
      <c r="Y31" s="124">
        <v>3564.4831447347919</v>
      </c>
      <c r="Z31" s="124">
        <v>3377.7371070295558</v>
      </c>
      <c r="AA31" s="124">
        <v>3150.8600214800736</v>
      </c>
      <c r="AB31" s="124">
        <v>3300.5944520686257</v>
      </c>
      <c r="AC31" s="124">
        <v>3287.3269252929163</v>
      </c>
      <c r="AD31" s="125">
        <v>3168.6719215421181</v>
      </c>
      <c r="AE31" s="114">
        <v>-0.41583352400802132</v>
      </c>
    </row>
    <row r="32" spans="1:31" s="51" customFormat="1" ht="12.75" x14ac:dyDescent="0.2">
      <c r="A32" s="50" t="s">
        <v>128</v>
      </c>
      <c r="B32" s="51" t="s">
        <v>29</v>
      </c>
      <c r="C32" s="157">
        <v>362.97570312269835</v>
      </c>
      <c r="D32" s="124">
        <v>362.97570312269835</v>
      </c>
      <c r="E32" s="124">
        <v>376.1610562540593</v>
      </c>
      <c r="F32" s="124">
        <v>365.27300681602554</v>
      </c>
      <c r="G32" s="124">
        <v>361.51247038945576</v>
      </c>
      <c r="H32" s="124">
        <v>358.52969785499062</v>
      </c>
      <c r="I32" s="124">
        <v>360.06600715268098</v>
      </c>
      <c r="J32" s="124">
        <v>360.8543079080535</v>
      </c>
      <c r="K32" s="124">
        <v>357.86201491893121</v>
      </c>
      <c r="L32" s="124">
        <v>358.34306684025148</v>
      </c>
      <c r="M32" s="124">
        <v>361.9188396111719</v>
      </c>
      <c r="N32" s="124">
        <v>359.73973365423609</v>
      </c>
      <c r="O32" s="124">
        <v>343.22401763627624</v>
      </c>
      <c r="P32" s="124">
        <v>340.98011229021353</v>
      </c>
      <c r="Q32" s="124">
        <v>318.75533974574978</v>
      </c>
      <c r="R32" s="124">
        <v>338.71671103399535</v>
      </c>
      <c r="S32" s="124">
        <v>325.99616115173905</v>
      </c>
      <c r="T32" s="124">
        <v>323.64710838203621</v>
      </c>
      <c r="U32" s="124">
        <v>328.5991470630056</v>
      </c>
      <c r="V32" s="124">
        <v>335.15472464210819</v>
      </c>
      <c r="W32" s="124">
        <v>333.81519435605617</v>
      </c>
      <c r="X32" s="124">
        <v>338.94680542500754</v>
      </c>
      <c r="Y32" s="124">
        <v>346.57184123749494</v>
      </c>
      <c r="Z32" s="124">
        <v>331.99299392401014</v>
      </c>
      <c r="AA32" s="124">
        <v>336.47292716912256</v>
      </c>
      <c r="AB32" s="124">
        <v>332.50625024460157</v>
      </c>
      <c r="AC32" s="124">
        <v>331.11648364337822</v>
      </c>
      <c r="AD32" s="125">
        <v>337.79598815021063</v>
      </c>
      <c r="AE32" s="114">
        <v>-6.9370249181599078E-2</v>
      </c>
    </row>
    <row r="33" spans="1:31" s="51" customFormat="1" ht="12.75" x14ac:dyDescent="0.2">
      <c r="A33" s="50" t="s">
        <v>129</v>
      </c>
      <c r="B33" s="51" t="s">
        <v>30</v>
      </c>
      <c r="C33" s="157">
        <v>52.809397365950481</v>
      </c>
      <c r="D33" s="124">
        <v>52.809397365950481</v>
      </c>
      <c r="E33" s="124">
        <v>54.038801742368143</v>
      </c>
      <c r="F33" s="124">
        <v>55.332983694390244</v>
      </c>
      <c r="G33" s="124">
        <v>56.130245104452705</v>
      </c>
      <c r="H33" s="124">
        <v>56.956086912226425</v>
      </c>
      <c r="I33" s="124">
        <v>58.690479344624322</v>
      </c>
      <c r="J33" s="124">
        <v>55.029340297165398</v>
      </c>
      <c r="K33" s="124">
        <v>56.089778805939758</v>
      </c>
      <c r="L33" s="124">
        <v>58.284656817258579</v>
      </c>
      <c r="M33" s="124">
        <v>55.790694657980559</v>
      </c>
      <c r="N33" s="124">
        <v>57.95809957389104</v>
      </c>
      <c r="O33" s="124">
        <v>56.323401993853281</v>
      </c>
      <c r="P33" s="124">
        <v>55.236212291926002</v>
      </c>
      <c r="Q33" s="124">
        <v>54.984464414841682</v>
      </c>
      <c r="R33" s="124">
        <v>55.308693181789735</v>
      </c>
      <c r="S33" s="124">
        <v>56.202297779810301</v>
      </c>
      <c r="T33" s="124">
        <v>57.02221936381644</v>
      </c>
      <c r="U33" s="124">
        <v>57.293962143035699</v>
      </c>
      <c r="V33" s="124">
        <v>54.192647358482617</v>
      </c>
      <c r="W33" s="124">
        <v>50.739777979910038</v>
      </c>
      <c r="X33" s="124">
        <v>50.644529425294444</v>
      </c>
      <c r="Y33" s="124">
        <v>44.189441344845399</v>
      </c>
      <c r="Z33" s="124">
        <v>44.275850966730182</v>
      </c>
      <c r="AA33" s="124">
        <v>42.978373726580777</v>
      </c>
      <c r="AB33" s="124">
        <v>43.097262539985422</v>
      </c>
      <c r="AC33" s="124">
        <v>42.470458780625414</v>
      </c>
      <c r="AD33" s="125">
        <v>41.826042762047422</v>
      </c>
      <c r="AE33" s="114">
        <v>-0.20798106306330841</v>
      </c>
    </row>
    <row r="34" spans="1:31" s="51" customFormat="1" ht="12.75" x14ac:dyDescent="0.2">
      <c r="A34" s="50" t="s">
        <v>130</v>
      </c>
      <c r="B34" s="51" t="s">
        <v>31</v>
      </c>
      <c r="C34" s="157">
        <v>1.82885017229682</v>
      </c>
      <c r="D34" s="124">
        <v>1.82885017229682</v>
      </c>
      <c r="E34" s="124">
        <v>2.1410963617748999</v>
      </c>
      <c r="F34" s="124">
        <v>2.29011095399752</v>
      </c>
      <c r="G34" s="124">
        <v>2.4276533325885001</v>
      </c>
      <c r="H34" s="124">
        <v>2.5093236188250798</v>
      </c>
      <c r="I34" s="124">
        <v>2.4838120386757998</v>
      </c>
      <c r="J34" s="124">
        <v>2.5687000507738</v>
      </c>
      <c r="K34" s="124">
        <v>2.69402102772756</v>
      </c>
      <c r="L34" s="124">
        <v>2.6181798503400797</v>
      </c>
      <c r="M34" s="124">
        <v>2.6108576245629598</v>
      </c>
      <c r="N34" s="124">
        <v>2.76910748556194</v>
      </c>
      <c r="O34" s="124">
        <v>2.95706175528312</v>
      </c>
      <c r="P34" s="124">
        <v>2.8578707505115397</v>
      </c>
      <c r="Q34" s="124">
        <v>2.73818319242248</v>
      </c>
      <c r="R34" s="124">
        <v>2.6231961276901399</v>
      </c>
      <c r="S34" s="124">
        <v>2.50082232709428</v>
      </c>
      <c r="T34" s="124">
        <v>2.7585575772755404</v>
      </c>
      <c r="U34" s="124">
        <v>3.6946457900598002</v>
      </c>
      <c r="V34" s="124">
        <v>3.63003866236168</v>
      </c>
      <c r="W34" s="124">
        <v>3.8231367534269602</v>
      </c>
      <c r="X34" s="124">
        <v>3.86618252815996</v>
      </c>
      <c r="Y34" s="124">
        <v>3.7532866967456799</v>
      </c>
      <c r="Z34" s="124">
        <v>3.9312950554246799</v>
      </c>
      <c r="AA34" s="124">
        <v>4.0165597527866597</v>
      </c>
      <c r="AB34" s="124">
        <v>3.6148571116636803</v>
      </c>
      <c r="AC34" s="124">
        <v>3.3113195988512003</v>
      </c>
      <c r="AD34" s="125">
        <v>2.96049768155128</v>
      </c>
      <c r="AE34" s="114">
        <v>0.61877540675365672</v>
      </c>
    </row>
    <row r="35" spans="1:31" s="51" customFormat="1" ht="12.75" x14ac:dyDescent="0.2">
      <c r="A35" s="50" t="s">
        <v>131</v>
      </c>
      <c r="B35" s="51" t="s">
        <v>32</v>
      </c>
      <c r="C35" s="157">
        <v>17735.435121774946</v>
      </c>
      <c r="D35" s="124">
        <v>17735.435121774946</v>
      </c>
      <c r="E35" s="124">
        <v>17917.206953415309</v>
      </c>
      <c r="F35" s="124">
        <v>18179.362184741061</v>
      </c>
      <c r="G35" s="124">
        <v>18466.501788971862</v>
      </c>
      <c r="H35" s="124">
        <v>17982.492712832147</v>
      </c>
      <c r="I35" s="124">
        <v>17871.088796948865</v>
      </c>
      <c r="J35" s="124">
        <v>17916.482761830775</v>
      </c>
      <c r="K35" s="124">
        <v>17653.871943238133</v>
      </c>
      <c r="L35" s="124">
        <v>17076.158667830234</v>
      </c>
      <c r="M35" s="124">
        <v>16392.541465897291</v>
      </c>
      <c r="N35" s="124">
        <v>15864.197753648474</v>
      </c>
      <c r="O35" s="124">
        <v>14884.309316580189</v>
      </c>
      <c r="P35" s="124">
        <v>14084.916244236409</v>
      </c>
      <c r="Q35" s="124">
        <v>13965.354616981826</v>
      </c>
      <c r="R35" s="124">
        <v>14414.284053496976</v>
      </c>
      <c r="S35" s="124">
        <v>14323.628822443367</v>
      </c>
      <c r="T35" s="124">
        <v>14273.230761980527</v>
      </c>
      <c r="U35" s="124">
        <v>12623.59557635776</v>
      </c>
      <c r="V35" s="124">
        <v>8849.9994337635071</v>
      </c>
      <c r="W35" s="124">
        <v>8649.8825587317951</v>
      </c>
      <c r="X35" s="124">
        <v>8353.990926844559</v>
      </c>
      <c r="Y35" s="124">
        <v>8166.4185615537244</v>
      </c>
      <c r="Z35" s="124">
        <v>7989.2373237211195</v>
      </c>
      <c r="AA35" s="124">
        <v>8198.8441433805692</v>
      </c>
      <c r="AB35" s="124">
        <v>8320.0908928019999</v>
      </c>
      <c r="AC35" s="124">
        <v>8599.3882003745239</v>
      </c>
      <c r="AD35" s="125">
        <v>8352.2911465538891</v>
      </c>
      <c r="AE35" s="114">
        <v>-0.52906195482628793</v>
      </c>
    </row>
    <row r="36" spans="1:31" s="51" customFormat="1" ht="12.75" x14ac:dyDescent="0.2">
      <c r="A36" s="50" t="s">
        <v>132</v>
      </c>
      <c r="B36" s="51" t="s">
        <v>33</v>
      </c>
      <c r="C36" s="157">
        <v>7333.2161362238448</v>
      </c>
      <c r="D36" s="124">
        <v>7333.2161362238448</v>
      </c>
      <c r="E36" s="124">
        <v>7396.7257540298815</v>
      </c>
      <c r="F36" s="124">
        <v>7358.8493549426312</v>
      </c>
      <c r="G36" s="124">
        <v>7531.0435031772749</v>
      </c>
      <c r="H36" s="124">
        <v>7811.5540074903765</v>
      </c>
      <c r="I36" s="124">
        <v>8022.2358587155668</v>
      </c>
      <c r="J36" s="124">
        <v>8111.0617818154369</v>
      </c>
      <c r="K36" s="124">
        <v>8268.905148819309</v>
      </c>
      <c r="L36" s="124">
        <v>8120.982926410853</v>
      </c>
      <c r="M36" s="124">
        <v>8175.0310103663633</v>
      </c>
      <c r="N36" s="124">
        <v>8532.0872998666837</v>
      </c>
      <c r="O36" s="124">
        <v>8776.8078179918793</v>
      </c>
      <c r="P36" s="124">
        <v>9002.5561408234789</v>
      </c>
      <c r="Q36" s="124">
        <v>9236.3126676822176</v>
      </c>
      <c r="R36" s="124">
        <v>9277.1627546899963</v>
      </c>
      <c r="S36" s="124">
        <v>9378.345320169743</v>
      </c>
      <c r="T36" s="124">
        <v>9287.2401711016264</v>
      </c>
      <c r="U36" s="124">
        <v>8909.6177136594106</v>
      </c>
      <c r="V36" s="124">
        <v>8734.4447896731108</v>
      </c>
      <c r="W36" s="124">
        <v>8620.8740627431653</v>
      </c>
      <c r="X36" s="124">
        <v>8777.5123661719317</v>
      </c>
      <c r="Y36" s="124">
        <v>8961.5481680629273</v>
      </c>
      <c r="Z36" s="124">
        <v>9149.293888723696</v>
      </c>
      <c r="AA36" s="124">
        <v>9142.7863181659268</v>
      </c>
      <c r="AB36" s="124">
        <v>9243.7558717392803</v>
      </c>
      <c r="AC36" s="124">
        <v>9255.386916840298</v>
      </c>
      <c r="AD36" s="125">
        <v>9217.6509258319602</v>
      </c>
      <c r="AE36" s="114">
        <v>0.25697248718738613</v>
      </c>
    </row>
    <row r="37" spans="1:31" s="51" customFormat="1" ht="12.75" x14ac:dyDescent="0.2">
      <c r="A37" s="50" t="s">
        <v>133</v>
      </c>
      <c r="B37" s="51" t="s">
        <v>34</v>
      </c>
      <c r="C37" s="157">
        <v>4521.4850667626006</v>
      </c>
      <c r="D37" s="124">
        <v>4521.4850667626006</v>
      </c>
      <c r="E37" s="124">
        <v>4370.8716909687864</v>
      </c>
      <c r="F37" s="124">
        <v>3841.9093667105653</v>
      </c>
      <c r="G37" s="124">
        <v>4032.0115046673427</v>
      </c>
      <c r="H37" s="124">
        <v>4106.4308387580058</v>
      </c>
      <c r="I37" s="124">
        <v>4140.9807521006796</v>
      </c>
      <c r="J37" s="124">
        <v>4161.8017461457312</v>
      </c>
      <c r="K37" s="124">
        <v>4152.5916941079531</v>
      </c>
      <c r="L37" s="124">
        <v>4240.8015218394439</v>
      </c>
      <c r="M37" s="124">
        <v>4465.9734949888116</v>
      </c>
      <c r="N37" s="124">
        <v>4264.0300681816479</v>
      </c>
      <c r="O37" s="124">
        <v>4197.6023319021961</v>
      </c>
      <c r="P37" s="124">
        <v>4444.3047750217065</v>
      </c>
      <c r="Q37" s="124">
        <v>4304.8281869877046</v>
      </c>
      <c r="R37" s="124">
        <v>4457.9714904232906</v>
      </c>
      <c r="S37" s="124">
        <v>4531.0427201693865</v>
      </c>
      <c r="T37" s="124">
        <v>4202.6761881501507</v>
      </c>
      <c r="U37" s="124">
        <v>4031.1165997956532</v>
      </c>
      <c r="V37" s="124">
        <v>3596.6739915089775</v>
      </c>
      <c r="W37" s="124">
        <v>3049.6361241227623</v>
      </c>
      <c r="X37" s="124">
        <v>2967.9930001853486</v>
      </c>
      <c r="Y37" s="124">
        <v>2959.931944344803</v>
      </c>
      <c r="Z37" s="124">
        <v>2969.6188619350437</v>
      </c>
      <c r="AA37" s="124">
        <v>2939.0222074133626</v>
      </c>
      <c r="AB37" s="124">
        <v>2940.6106568893929</v>
      </c>
      <c r="AC37" s="124">
        <v>2977.5776556265432</v>
      </c>
      <c r="AD37" s="125">
        <v>2909.595448340292</v>
      </c>
      <c r="AE37" s="114">
        <v>-0.35649561916532596</v>
      </c>
    </row>
    <row r="38" spans="1:31" s="51" customFormat="1" ht="12.75" x14ac:dyDescent="0.2">
      <c r="A38" s="50" t="s">
        <v>134</v>
      </c>
      <c r="B38" s="51" t="s">
        <v>35</v>
      </c>
      <c r="C38" s="157">
        <v>29492.288592233948</v>
      </c>
      <c r="D38" s="124">
        <v>27495.599121553678</v>
      </c>
      <c r="E38" s="124">
        <v>23047.667931725733</v>
      </c>
      <c r="F38" s="124">
        <v>21545.245596051402</v>
      </c>
      <c r="G38" s="124">
        <v>22732.745925729043</v>
      </c>
      <c r="H38" s="124">
        <v>22458.079085683821</v>
      </c>
      <c r="I38" s="124">
        <v>23468.663968169607</v>
      </c>
      <c r="J38" s="124">
        <v>23584.362162703896</v>
      </c>
      <c r="K38" s="124">
        <v>23485.535507283814</v>
      </c>
      <c r="L38" s="124">
        <v>23259.657375653631</v>
      </c>
      <c r="M38" s="124">
        <v>22546.774950562096</v>
      </c>
      <c r="N38" s="124">
        <v>22916.001584484049</v>
      </c>
      <c r="O38" s="124">
        <v>23103.923301332161</v>
      </c>
      <c r="P38" s="124">
        <v>21992.03209275446</v>
      </c>
      <c r="Q38" s="124">
        <v>22220.332337521711</v>
      </c>
      <c r="R38" s="124">
        <v>22743.437496618561</v>
      </c>
      <c r="S38" s="124">
        <v>22927.047277521593</v>
      </c>
      <c r="T38" s="124">
        <v>23442.643693066937</v>
      </c>
      <c r="U38" s="124">
        <v>24270.275199103093</v>
      </c>
      <c r="V38" s="124">
        <v>23720.708714743272</v>
      </c>
      <c r="W38" s="124">
        <v>20602.549363188045</v>
      </c>
      <c r="X38" s="124">
        <v>20337.73222362348</v>
      </c>
      <c r="Y38" s="124">
        <v>20684.474619193257</v>
      </c>
      <c r="Z38" s="124">
        <v>20834.291978826022</v>
      </c>
      <c r="AA38" s="124">
        <v>20945.288182450076</v>
      </c>
      <c r="AB38" s="124">
        <v>20839.426962687154</v>
      </c>
      <c r="AC38" s="124">
        <v>20021.486695236326</v>
      </c>
      <c r="AD38" s="125">
        <v>20706.417637752704</v>
      </c>
      <c r="AE38" s="114">
        <v>-0.29790400724597488</v>
      </c>
    </row>
    <row r="39" spans="1:31" s="51" customFormat="1" ht="12.75" x14ac:dyDescent="0.2">
      <c r="A39" s="50" t="s">
        <v>135</v>
      </c>
      <c r="B39" s="51" t="s">
        <v>36</v>
      </c>
      <c r="C39" s="157">
        <v>4423.9099206882775</v>
      </c>
      <c r="D39" s="124">
        <v>4423.9099206882775</v>
      </c>
      <c r="E39" s="124">
        <v>4393.2807554336123</v>
      </c>
      <c r="F39" s="124">
        <v>4290.0934180154445</v>
      </c>
      <c r="G39" s="124">
        <v>4184.7801259870248</v>
      </c>
      <c r="H39" s="124">
        <v>4168.3510996317091</v>
      </c>
      <c r="I39" s="124">
        <v>4355.2646526459439</v>
      </c>
      <c r="J39" s="124">
        <v>4519.9347634328788</v>
      </c>
      <c r="K39" s="124">
        <v>4509.4948705000979</v>
      </c>
      <c r="L39" s="124">
        <v>4561.4889189552659</v>
      </c>
      <c r="M39" s="124">
        <v>4609.7298317676032</v>
      </c>
      <c r="N39" s="124">
        <v>4840.6725856311405</v>
      </c>
      <c r="O39" s="124">
        <v>4683.4674842905933</v>
      </c>
      <c r="P39" s="124">
        <v>4586.7723364992617</v>
      </c>
      <c r="Q39" s="124">
        <v>4338.7865859910053</v>
      </c>
      <c r="R39" s="124">
        <v>4355.6095385198387</v>
      </c>
      <c r="S39" s="124">
        <v>4317.1768354037567</v>
      </c>
      <c r="T39" s="124">
        <v>4054.9832192597505</v>
      </c>
      <c r="U39" s="124">
        <v>4180.9789244279627</v>
      </c>
      <c r="V39" s="124">
        <v>4060.6682634302097</v>
      </c>
      <c r="W39" s="124">
        <v>3772.4996790859209</v>
      </c>
      <c r="X39" s="124">
        <v>3772.2176532721128</v>
      </c>
      <c r="Y39" s="124">
        <v>3473.9411587021896</v>
      </c>
      <c r="Z39" s="124">
        <v>3520.0203740014008</v>
      </c>
      <c r="AA39" s="124">
        <v>3533.8797513455979</v>
      </c>
      <c r="AB39" s="124">
        <v>3547.5357822453179</v>
      </c>
      <c r="AC39" s="124">
        <v>3542.6077186734988</v>
      </c>
      <c r="AD39" s="125">
        <v>3574.1977928876586</v>
      </c>
      <c r="AE39" s="114">
        <v>-0.19207265587099015</v>
      </c>
    </row>
    <row r="40" spans="1:31" s="51" customFormat="1" ht="12.75" x14ac:dyDescent="0.2">
      <c r="A40" s="50" t="s">
        <v>136</v>
      </c>
      <c r="B40" s="51" t="s">
        <v>37</v>
      </c>
      <c r="C40" s="157">
        <v>19642.294848295955</v>
      </c>
      <c r="D40" s="124">
        <v>16809.182075875175</v>
      </c>
      <c r="E40" s="124">
        <v>12405.36919168207</v>
      </c>
      <c r="F40" s="124">
        <v>12178.387253595944</v>
      </c>
      <c r="G40" s="124">
        <v>12902.250212036361</v>
      </c>
      <c r="H40" s="124">
        <v>12211.912671794795</v>
      </c>
      <c r="I40" s="124">
        <v>12904.733488097083</v>
      </c>
      <c r="J40" s="124">
        <v>12499.221205614467</v>
      </c>
      <c r="K40" s="124">
        <v>12145.403249447516</v>
      </c>
      <c r="L40" s="124">
        <v>10992.387591345023</v>
      </c>
      <c r="M40" s="124">
        <v>10564.538256471969</v>
      </c>
      <c r="N40" s="124">
        <v>11056.510707851732</v>
      </c>
      <c r="O40" s="124">
        <v>10974.189388227653</v>
      </c>
      <c r="P40" s="124">
        <v>10297.597801223106</v>
      </c>
      <c r="Q40" s="124">
        <v>11002.218925778632</v>
      </c>
      <c r="R40" s="124">
        <v>12297.463875004025</v>
      </c>
      <c r="S40" s="124">
        <v>12137.991619820399</v>
      </c>
      <c r="T40" s="124">
        <v>11014.413647828953</v>
      </c>
      <c r="U40" s="124">
        <v>11027.807779611001</v>
      </c>
      <c r="V40" s="124">
        <v>9830.0001269340319</v>
      </c>
      <c r="W40" s="124">
        <v>9161.6736556881679</v>
      </c>
      <c r="X40" s="124">
        <v>9379.2260243782548</v>
      </c>
      <c r="Y40" s="124">
        <v>9702.2888106288465</v>
      </c>
      <c r="Z40" s="124">
        <v>8989.7925031554787</v>
      </c>
      <c r="AA40" s="124">
        <v>9147.6452055007994</v>
      </c>
      <c r="AB40" s="124">
        <v>8880.3206682569944</v>
      </c>
      <c r="AC40" s="124">
        <v>9161.0829009123427</v>
      </c>
      <c r="AD40" s="125">
        <v>9007.3096288986053</v>
      </c>
      <c r="AE40" s="114">
        <v>-0.54143292835867274</v>
      </c>
    </row>
    <row r="41" spans="1:31" s="51" customFormat="1" ht="12.75" x14ac:dyDescent="0.2">
      <c r="A41" s="50" t="s">
        <v>137</v>
      </c>
      <c r="B41" s="51" t="s">
        <v>38</v>
      </c>
      <c r="C41" s="157">
        <v>199282.85945059295</v>
      </c>
      <c r="D41" s="124">
        <v>199282.85945059295</v>
      </c>
      <c r="E41" s="124">
        <v>195833.21693505326</v>
      </c>
      <c r="F41" s="124">
        <v>170072.55754461937</v>
      </c>
      <c r="G41" s="124">
        <v>148181.52167833774</v>
      </c>
      <c r="H41" s="124">
        <v>134025.67411328893</v>
      </c>
      <c r="I41" s="124">
        <v>132571.78827722115</v>
      </c>
      <c r="J41" s="124">
        <v>127932.74072485049</v>
      </c>
      <c r="K41" s="124">
        <v>118466.89100125115</v>
      </c>
      <c r="L41" s="124">
        <v>126603.56078286358</v>
      </c>
      <c r="M41" s="124">
        <v>116925.89157611837</v>
      </c>
      <c r="N41" s="124">
        <v>115887.23859109967</v>
      </c>
      <c r="O41" s="124">
        <v>111842.1836384317</v>
      </c>
      <c r="P41" s="124">
        <v>112726.31771283536</v>
      </c>
      <c r="Q41" s="124">
        <v>112926.32753041474</v>
      </c>
      <c r="R41" s="124">
        <v>108740.62787103043</v>
      </c>
      <c r="S41" s="124">
        <v>108787.11881752058</v>
      </c>
      <c r="T41" s="124">
        <v>111063.99827799448</v>
      </c>
      <c r="U41" s="124">
        <v>110711.38494186694</v>
      </c>
      <c r="V41" s="124">
        <v>109556.22212869884</v>
      </c>
      <c r="W41" s="124">
        <v>115146.02543653312</v>
      </c>
      <c r="X41" s="124">
        <v>109428.97292604529</v>
      </c>
      <c r="Y41" s="124">
        <v>104949.03220699338</v>
      </c>
      <c r="Z41" s="124">
        <v>108783.02136422427</v>
      </c>
      <c r="AA41" s="124">
        <v>102501.29968104289</v>
      </c>
      <c r="AB41" s="124">
        <v>104698.18205709415</v>
      </c>
      <c r="AC41" s="124">
        <v>107194.41723398797</v>
      </c>
      <c r="AD41" s="125">
        <v>104516.28591171996</v>
      </c>
      <c r="AE41" s="114">
        <v>-0.47553800562746301</v>
      </c>
    </row>
    <row r="42" spans="1:31" s="51" customFormat="1" ht="12.75" x14ac:dyDescent="0.2">
      <c r="A42" s="50" t="s">
        <v>138</v>
      </c>
      <c r="B42" s="51" t="s">
        <v>39</v>
      </c>
      <c r="C42" s="157">
        <v>4574.185883037715</v>
      </c>
      <c r="D42" s="124">
        <v>4574.185883037715</v>
      </c>
      <c r="E42" s="124">
        <v>3644.2425763308825</v>
      </c>
      <c r="F42" s="124">
        <v>2985.003646407863</v>
      </c>
      <c r="G42" s="124">
        <v>2535.6214638393089</v>
      </c>
      <c r="H42" s="124">
        <v>2879.8742401531231</v>
      </c>
      <c r="I42" s="124">
        <v>3038.818879287664</v>
      </c>
      <c r="J42" s="124">
        <v>3240.1684603901854</v>
      </c>
      <c r="K42" s="124">
        <v>3189.7222204956083</v>
      </c>
      <c r="L42" s="124">
        <v>2854.6725373027257</v>
      </c>
      <c r="M42" s="124">
        <v>2479.1939076902913</v>
      </c>
      <c r="N42" s="124">
        <v>2609.1764285730078</v>
      </c>
      <c r="O42" s="124">
        <v>2850.8795311874719</v>
      </c>
      <c r="P42" s="124">
        <v>2797.8125856782958</v>
      </c>
      <c r="Q42" s="124">
        <v>2808.4750139716011</v>
      </c>
      <c r="R42" s="124">
        <v>2949.1755963424994</v>
      </c>
      <c r="S42" s="124">
        <v>2917.9039373950286</v>
      </c>
      <c r="T42" s="124">
        <v>3134.8382000054103</v>
      </c>
      <c r="U42" s="124">
        <v>2987.633287010734</v>
      </c>
      <c r="V42" s="124">
        <v>2897.1426243173969</v>
      </c>
      <c r="W42" s="124">
        <v>2579.0209198282701</v>
      </c>
      <c r="X42" s="124">
        <v>2416.2694026266381</v>
      </c>
      <c r="Y42" s="124">
        <v>2034.1209535282517</v>
      </c>
      <c r="Z42" s="124">
        <v>2002.2841745385208</v>
      </c>
      <c r="AA42" s="124">
        <v>1921.4285462646155</v>
      </c>
      <c r="AB42" s="124">
        <v>2032.6565392761488</v>
      </c>
      <c r="AC42" s="124">
        <v>1937.1377242625545</v>
      </c>
      <c r="AD42" s="125">
        <v>2006.5275965121568</v>
      </c>
      <c r="AE42" s="114">
        <v>-0.56133667327493419</v>
      </c>
    </row>
    <row r="43" spans="1:31" s="51" customFormat="1" ht="12.75" x14ac:dyDescent="0.2">
      <c r="A43" s="50" t="s">
        <v>139</v>
      </c>
      <c r="B43" s="51" t="s">
        <v>40</v>
      </c>
      <c r="C43" s="157">
        <v>973.3719441592043</v>
      </c>
      <c r="D43" s="124">
        <v>881.08789371819353</v>
      </c>
      <c r="E43" s="124">
        <v>825.79324306778278</v>
      </c>
      <c r="F43" s="124">
        <v>876.88211174315018</v>
      </c>
      <c r="G43" s="124">
        <v>833.85014524591293</v>
      </c>
      <c r="H43" s="124">
        <v>885.28562734130162</v>
      </c>
      <c r="I43" s="124">
        <v>940.04498090122104</v>
      </c>
      <c r="J43" s="124">
        <v>970.10528952934749</v>
      </c>
      <c r="K43" s="124">
        <v>989.37611544695289</v>
      </c>
      <c r="L43" s="124">
        <v>987.02097151950852</v>
      </c>
      <c r="M43" s="124">
        <v>980.13060156751794</v>
      </c>
      <c r="N43" s="124">
        <v>1005.9707326100013</v>
      </c>
      <c r="O43" s="124">
        <v>992.42498207829522</v>
      </c>
      <c r="P43" s="124">
        <v>919.46121189500798</v>
      </c>
      <c r="Q43" s="124">
        <v>888.83985531743019</v>
      </c>
      <c r="R43" s="124">
        <v>855.35075411989101</v>
      </c>
      <c r="S43" s="124">
        <v>861.30569151655766</v>
      </c>
      <c r="T43" s="124">
        <v>870.85311083423267</v>
      </c>
      <c r="U43" s="124">
        <v>870.42898399933154</v>
      </c>
      <c r="V43" s="124">
        <v>825.43410384222955</v>
      </c>
      <c r="W43" s="124">
        <v>816.57748293451618</v>
      </c>
      <c r="X43" s="124">
        <v>802.82719422526679</v>
      </c>
      <c r="Y43" s="124">
        <v>809.84964956986221</v>
      </c>
      <c r="Z43" s="124">
        <v>811.65370396190769</v>
      </c>
      <c r="AA43" s="124">
        <v>780.1110761537966</v>
      </c>
      <c r="AB43" s="124">
        <v>786.34285475338186</v>
      </c>
      <c r="AC43" s="124">
        <v>807.65066515274498</v>
      </c>
      <c r="AD43" s="125">
        <v>815.22565557947462</v>
      </c>
      <c r="AE43" s="114">
        <v>-0.16247261853878064</v>
      </c>
    </row>
    <row r="44" spans="1:31" s="51" customFormat="1" ht="12.75" x14ac:dyDescent="0.2">
      <c r="A44" s="50" t="s">
        <v>140</v>
      </c>
      <c r="B44" s="51" t="s">
        <v>41</v>
      </c>
      <c r="C44" s="157">
        <v>17822.716232879953</v>
      </c>
      <c r="D44" s="124">
        <v>17822.716232879953</v>
      </c>
      <c r="E44" s="124">
        <v>17340.994286175188</v>
      </c>
      <c r="F44" s="124">
        <v>16503.436263042786</v>
      </c>
      <c r="G44" s="124">
        <v>15450.604016447445</v>
      </c>
      <c r="H44" s="124">
        <v>17405.87289967413</v>
      </c>
      <c r="I44" s="124">
        <v>16999.36012637012</v>
      </c>
      <c r="J44" s="124">
        <v>18761.418528955433</v>
      </c>
      <c r="K44" s="124">
        <v>18298.938361280423</v>
      </c>
      <c r="L44" s="124">
        <v>19070.092934018678</v>
      </c>
      <c r="M44" s="124">
        <v>19835.866311143025</v>
      </c>
      <c r="N44" s="124">
        <v>20802.25734826487</v>
      </c>
      <c r="O44" s="124">
        <v>19299.466273880989</v>
      </c>
      <c r="P44" s="124">
        <v>18712.618038103414</v>
      </c>
      <c r="Q44" s="124">
        <v>19667.543154288502</v>
      </c>
      <c r="R44" s="124">
        <v>18952.179688713521</v>
      </c>
      <c r="S44" s="124">
        <v>18304.649699848898</v>
      </c>
      <c r="T44" s="124">
        <v>18323.134927762232</v>
      </c>
      <c r="U44" s="124">
        <v>18603.226966887927</v>
      </c>
      <c r="V44" s="124">
        <v>16940.180470512249</v>
      </c>
      <c r="W44" s="124">
        <v>16862.320896509016</v>
      </c>
      <c r="X44" s="124">
        <v>17110.121980035514</v>
      </c>
      <c r="Y44" s="124">
        <v>16268.004301732944</v>
      </c>
      <c r="Z44" s="124">
        <v>15909.537820361493</v>
      </c>
      <c r="AA44" s="124">
        <v>16184.979325226652</v>
      </c>
      <c r="AB44" s="124">
        <v>16889.320509600657</v>
      </c>
      <c r="AC44" s="124">
        <v>17076.020648891401</v>
      </c>
      <c r="AD44" s="125">
        <v>16719.864176109335</v>
      </c>
      <c r="AE44" s="114">
        <v>-6.1879011165314933E-2</v>
      </c>
    </row>
    <row r="45" spans="1:31" s="51" customFormat="1" ht="12.75" x14ac:dyDescent="0.2">
      <c r="A45" s="50" t="s">
        <v>141</v>
      </c>
      <c r="B45" s="51" t="s">
        <v>42</v>
      </c>
      <c r="C45" s="157">
        <v>7009.2175566818851</v>
      </c>
      <c r="D45" s="124">
        <v>7009.2175566818851</v>
      </c>
      <c r="E45" s="124">
        <v>6956.1509382031218</v>
      </c>
      <c r="F45" s="124">
        <v>6714.5781233194521</v>
      </c>
      <c r="G45" s="124">
        <v>6999.6579684175822</v>
      </c>
      <c r="H45" s="124">
        <v>6922.8311728642084</v>
      </c>
      <c r="I45" s="124">
        <v>7192.520065246883</v>
      </c>
      <c r="J45" s="124">
        <v>6823.9769374865346</v>
      </c>
      <c r="K45" s="124">
        <v>7054.2236488354847</v>
      </c>
      <c r="L45" s="124">
        <v>6914.2784707867459</v>
      </c>
      <c r="M45" s="124">
        <v>6879.5797793671536</v>
      </c>
      <c r="N45" s="124">
        <v>6996.392566042804</v>
      </c>
      <c r="O45" s="124">
        <v>6387.9666077088332</v>
      </c>
      <c r="P45" s="124">
        <v>6509.7314326989326</v>
      </c>
      <c r="Q45" s="124">
        <v>6520.2316308124618</v>
      </c>
      <c r="R45" s="124">
        <v>6270.0665577677155</v>
      </c>
      <c r="S45" s="124">
        <v>6292.0317940284758</v>
      </c>
      <c r="T45" s="124">
        <v>6570.5663681044125</v>
      </c>
      <c r="U45" s="124">
        <v>6060.0088995686756</v>
      </c>
      <c r="V45" s="124">
        <v>6138.6200468333136</v>
      </c>
      <c r="W45" s="124">
        <v>5922.9646088357576</v>
      </c>
      <c r="X45" s="124">
        <v>6106.5431246955059</v>
      </c>
      <c r="Y45" s="124">
        <v>6077.0013012009886</v>
      </c>
      <c r="Z45" s="124">
        <v>5575.1979786073098</v>
      </c>
      <c r="AA45" s="124">
        <v>5763.2789487143546</v>
      </c>
      <c r="AB45" s="124">
        <v>5897.9713642652641</v>
      </c>
      <c r="AC45" s="124">
        <v>5787.038522167265</v>
      </c>
      <c r="AD45" s="125">
        <v>5816.7751034637395</v>
      </c>
      <c r="AE45" s="114">
        <v>-0.17012490246951895</v>
      </c>
    </row>
    <row r="46" spans="1:31" s="51" customFormat="1" ht="12.75" x14ac:dyDescent="0.2">
      <c r="A46" s="50" t="s">
        <v>142</v>
      </c>
      <c r="B46" s="51" t="s">
        <v>43</v>
      </c>
      <c r="C46" s="157">
        <v>2833.997702808625</v>
      </c>
      <c r="D46" s="124">
        <v>2833.997702808625</v>
      </c>
      <c r="E46" s="124">
        <v>2815.1525322302173</v>
      </c>
      <c r="F46" s="124">
        <v>2788.2262478067864</v>
      </c>
      <c r="G46" s="124">
        <v>2715.8596504200036</v>
      </c>
      <c r="H46" s="124">
        <v>2690.1044534715161</v>
      </c>
      <c r="I46" s="124">
        <v>2675.3359859113298</v>
      </c>
      <c r="J46" s="124">
        <v>2678.1251893679464</v>
      </c>
      <c r="K46" s="124">
        <v>2586.6672950386351</v>
      </c>
      <c r="L46" s="124">
        <v>2569.0738808954202</v>
      </c>
      <c r="M46" s="124">
        <v>2527.9603095888306</v>
      </c>
      <c r="N46" s="124">
        <v>2518.6253031338001</v>
      </c>
      <c r="O46" s="124">
        <v>2526.9202718571864</v>
      </c>
      <c r="P46" s="124">
        <v>2499.7648422841212</v>
      </c>
      <c r="Q46" s="124">
        <v>2454.4250097610361</v>
      </c>
      <c r="R46" s="124">
        <v>2412.5942858267899</v>
      </c>
      <c r="S46" s="124">
        <v>2413.7588717913814</v>
      </c>
      <c r="T46" s="124">
        <v>2419.9765720200458</v>
      </c>
      <c r="U46" s="124">
        <v>2446.6686739288707</v>
      </c>
      <c r="V46" s="124">
        <v>2467.4387940123152</v>
      </c>
      <c r="W46" s="124">
        <v>2426.4330687127581</v>
      </c>
      <c r="X46" s="124">
        <v>2474.8499052755565</v>
      </c>
      <c r="Y46" s="124">
        <v>2420.6896445526809</v>
      </c>
      <c r="Z46" s="124">
        <v>2404.6753036762052</v>
      </c>
      <c r="AA46" s="124">
        <v>2365.4719253870508</v>
      </c>
      <c r="AB46" s="124">
        <v>2378.924059721116</v>
      </c>
      <c r="AC46" s="124">
        <v>2334.3380296055698</v>
      </c>
      <c r="AD46" s="125">
        <v>2351.2133164073334</v>
      </c>
      <c r="AE46" s="114">
        <v>-0.17035454401491912</v>
      </c>
    </row>
    <row r="47" spans="1:31" s="51" customFormat="1" ht="12.75" x14ac:dyDescent="0.2">
      <c r="A47" s="50" t="s">
        <v>143</v>
      </c>
      <c r="B47" s="51" t="s">
        <v>44</v>
      </c>
      <c r="C47" s="157">
        <v>21436.503867700063</v>
      </c>
      <c r="D47" s="124">
        <v>21436.503867700063</v>
      </c>
      <c r="E47" s="124">
        <v>21232.185796643942</v>
      </c>
      <c r="F47" s="124">
        <v>21863.453657694594</v>
      </c>
      <c r="G47" s="124">
        <v>22806.384394586035</v>
      </c>
      <c r="H47" s="124">
        <v>20512.214427585775</v>
      </c>
      <c r="I47" s="124">
        <v>20942.661154071044</v>
      </c>
      <c r="J47" s="124">
        <v>21686.44184083931</v>
      </c>
      <c r="K47" s="124">
        <v>21542.785823358154</v>
      </c>
      <c r="L47" s="124">
        <v>23042.793100564333</v>
      </c>
      <c r="M47" s="124">
        <v>23358.576044314781</v>
      </c>
      <c r="N47" s="124">
        <v>22684.607557059408</v>
      </c>
      <c r="O47" s="124">
        <v>20586.355682726498</v>
      </c>
      <c r="P47" s="124">
        <v>20709.777214436723</v>
      </c>
      <c r="Q47" s="124">
        <v>22547.227462459541</v>
      </c>
      <c r="R47" s="124">
        <v>23452.318176608103</v>
      </c>
      <c r="S47" s="124">
        <v>23798.215514305575</v>
      </c>
      <c r="T47" s="124">
        <v>25404.199618000897</v>
      </c>
      <c r="U47" s="124">
        <v>24714.877141128982</v>
      </c>
      <c r="V47" s="124">
        <v>23374.207534458288</v>
      </c>
      <c r="W47" s="124">
        <v>25268.977326721688</v>
      </c>
      <c r="X47" s="124">
        <v>26038.627641747469</v>
      </c>
      <c r="Y47" s="124">
        <v>26922.86586267838</v>
      </c>
      <c r="Z47" s="124">
        <v>27769.095372865133</v>
      </c>
      <c r="AA47" s="124">
        <v>29524.587402027086</v>
      </c>
      <c r="AB47" s="124">
        <v>29470.320582617991</v>
      </c>
      <c r="AC47" s="124">
        <v>29951.302772536787</v>
      </c>
      <c r="AD47" s="125">
        <v>32155.677739580566</v>
      </c>
      <c r="AE47" s="114">
        <v>0.50004300785408673</v>
      </c>
    </row>
    <row r="48" spans="1:31" s="51" customFormat="1" ht="12.75" x14ac:dyDescent="0.2">
      <c r="A48" s="50" t="s">
        <v>144</v>
      </c>
      <c r="B48" s="51" t="s">
        <v>45</v>
      </c>
      <c r="C48" s="157">
        <v>51970.768367037213</v>
      </c>
      <c r="D48" s="124">
        <v>51970.768367037213</v>
      </c>
      <c r="E48" s="124">
        <v>46918.087220304849</v>
      </c>
      <c r="F48" s="124">
        <v>42949.756962301253</v>
      </c>
      <c r="G48" s="124">
        <v>40006.326260433903</v>
      </c>
      <c r="H48" s="124">
        <v>34468.138274529025</v>
      </c>
      <c r="I48" s="124">
        <v>31025.280101589189</v>
      </c>
      <c r="J48" s="124">
        <v>27027.162205926208</v>
      </c>
      <c r="K48" s="124">
        <v>27555.242988871069</v>
      </c>
      <c r="L48" s="124">
        <v>24788.730935664789</v>
      </c>
      <c r="M48" s="124">
        <v>22568.547222212706</v>
      </c>
      <c r="N48" s="124">
        <v>22558.280123458753</v>
      </c>
      <c r="O48" s="124">
        <v>24109.372934463929</v>
      </c>
      <c r="P48" s="124">
        <v>24685.284295101897</v>
      </c>
      <c r="Q48" s="124">
        <v>22059.433794515866</v>
      </c>
      <c r="R48" s="124">
        <v>24467.68336130082</v>
      </c>
      <c r="S48" s="124">
        <v>25013.820609222421</v>
      </c>
      <c r="T48" s="124">
        <v>25438.295346573541</v>
      </c>
      <c r="U48" s="124">
        <v>25154.764321107745</v>
      </c>
      <c r="V48" s="124">
        <v>29950.40346345511</v>
      </c>
      <c r="W48" s="124">
        <v>26057.925138864397</v>
      </c>
      <c r="X48" s="124">
        <v>26476.193627983379</v>
      </c>
      <c r="Y48" s="124">
        <v>32048.967606563321</v>
      </c>
      <c r="Z48" s="124">
        <v>30753.806395924035</v>
      </c>
      <c r="AA48" s="124">
        <v>33955.344210835196</v>
      </c>
      <c r="AB48" s="124">
        <v>33837.25690752481</v>
      </c>
      <c r="AC48" s="124">
        <v>31510.645562603804</v>
      </c>
      <c r="AD48" s="125">
        <v>34708.512232674584</v>
      </c>
      <c r="AE48" s="114">
        <v>-0.33215318296720286</v>
      </c>
    </row>
    <row r="49" spans="1:31" s="51" customFormat="1" ht="12.75" x14ac:dyDescent="0.2">
      <c r="A49" s="50" t="s">
        <v>145</v>
      </c>
      <c r="B49" s="51" t="s">
        <v>46</v>
      </c>
      <c r="C49" s="157">
        <v>49763.776089260187</v>
      </c>
      <c r="D49" s="124">
        <v>49763.776089260187</v>
      </c>
      <c r="E49" s="124">
        <v>49934.770047497361</v>
      </c>
      <c r="F49" s="124">
        <v>44992.227148438411</v>
      </c>
      <c r="G49" s="124">
        <v>40751.630106777156</v>
      </c>
      <c r="H49" s="124">
        <v>41392.11099274658</v>
      </c>
      <c r="I49" s="124">
        <v>40155.243977641767</v>
      </c>
      <c r="J49" s="124">
        <v>40136.799366769403</v>
      </c>
      <c r="K49" s="124">
        <v>40385.210842487555</v>
      </c>
      <c r="L49" s="124">
        <v>40333.805129048917</v>
      </c>
      <c r="M49" s="124">
        <v>30785.631053918802</v>
      </c>
      <c r="N49" s="124">
        <v>30057.750772405718</v>
      </c>
      <c r="O49" s="124">
        <v>28481.616477899184</v>
      </c>
      <c r="P49" s="124">
        <v>26432.806356810619</v>
      </c>
      <c r="Q49" s="124">
        <v>26331.59966784242</v>
      </c>
      <c r="R49" s="124">
        <v>26868.111278748343</v>
      </c>
      <c r="S49" s="124">
        <v>25951.524214593159</v>
      </c>
      <c r="T49" s="124">
        <v>24791.177046974652</v>
      </c>
      <c r="U49" s="124">
        <v>24801.203294446459</v>
      </c>
      <c r="V49" s="124">
        <v>24037.77105006294</v>
      </c>
      <c r="W49" s="124">
        <v>22373.795742491919</v>
      </c>
      <c r="X49" s="124">
        <v>22676.369317068406</v>
      </c>
      <c r="Y49" s="124">
        <v>21796.432898594041</v>
      </c>
      <c r="Z49" s="124">
        <v>21795.791501258242</v>
      </c>
      <c r="AA49" s="124">
        <v>21497.947046297297</v>
      </c>
      <c r="AB49" s="124">
        <v>22059.564142190775</v>
      </c>
      <c r="AC49" s="124">
        <v>21679.332898225399</v>
      </c>
      <c r="AD49" s="125">
        <v>21537.301310565981</v>
      </c>
      <c r="AE49" s="114">
        <v>-0.56720926338196287</v>
      </c>
    </row>
    <row r="50" spans="1:31" s="51" customFormat="1" ht="13.5" thickBot="1" x14ac:dyDescent="0.25">
      <c r="A50" s="53" t="s">
        <v>146</v>
      </c>
      <c r="B50" s="54" t="s">
        <v>47</v>
      </c>
      <c r="C50" s="158">
        <v>358660.87923116796</v>
      </c>
      <c r="D50" s="126">
        <v>358660.87923116796</v>
      </c>
      <c r="E50" s="126">
        <v>357938.35831595102</v>
      </c>
      <c r="F50" s="126">
        <v>360138.79723889317</v>
      </c>
      <c r="G50" s="126">
        <v>372230.23937825672</v>
      </c>
      <c r="H50" s="126">
        <v>366535.7575661572</v>
      </c>
      <c r="I50" s="126">
        <v>375097.52927559323</v>
      </c>
      <c r="J50" s="126">
        <v>384454.64298914396</v>
      </c>
      <c r="K50" s="126">
        <v>372813.48118323437</v>
      </c>
      <c r="L50" s="126">
        <v>388468.67288152041</v>
      </c>
      <c r="M50" s="126">
        <v>365915.73469020968</v>
      </c>
      <c r="N50" s="126">
        <v>367230.58679686417</v>
      </c>
      <c r="O50" s="126">
        <v>366699.37411486346</v>
      </c>
      <c r="P50" s="126">
        <v>370009.22577681032</v>
      </c>
      <c r="Q50" s="126">
        <v>370521.11577470636</v>
      </c>
      <c r="R50" s="126">
        <v>393436.47612827655</v>
      </c>
      <c r="S50" s="126">
        <v>367505.0940325741</v>
      </c>
      <c r="T50" s="126">
        <v>376030.66989351722</v>
      </c>
      <c r="U50" s="126">
        <v>386782.95024721627</v>
      </c>
      <c r="V50" s="126">
        <v>366091.6122777831</v>
      </c>
      <c r="W50" s="126">
        <v>366362.92400861415</v>
      </c>
      <c r="X50" s="126">
        <v>372312.72969531966</v>
      </c>
      <c r="Y50" s="126">
        <v>368489.90593401832</v>
      </c>
      <c r="Z50" s="126">
        <v>346849.21268573287</v>
      </c>
      <c r="AA50" s="126">
        <v>371536.15589430189</v>
      </c>
      <c r="AB50" s="126">
        <v>369576.07566619467</v>
      </c>
      <c r="AC50" s="126">
        <v>395331.25827790529</v>
      </c>
      <c r="AD50" s="127">
        <v>385233.43501986726</v>
      </c>
      <c r="AE50" s="115">
        <v>7.408824694140248E-2</v>
      </c>
    </row>
    <row r="52" spans="1:31" x14ac:dyDescent="0.25">
      <c r="B52" t="s">
        <v>48</v>
      </c>
    </row>
    <row r="53" spans="1:31" x14ac:dyDescent="0.25">
      <c r="B53" t="s">
        <v>248</v>
      </c>
      <c r="C53" s="33" t="s">
        <v>328</v>
      </c>
      <c r="D53" s="5"/>
    </row>
    <row r="54" spans="1:31" x14ac:dyDescent="0.25">
      <c r="B54" t="s">
        <v>269</v>
      </c>
      <c r="C54" s="30"/>
      <c r="D54" s="32" t="s">
        <v>180</v>
      </c>
    </row>
    <row r="55" spans="1:31" x14ac:dyDescent="0.25">
      <c r="B55"/>
    </row>
    <row r="56" spans="1:31" x14ac:dyDescent="0.25">
      <c r="B56" s="89" t="s">
        <v>273</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5703125" style="64" customWidth="1"/>
    <col min="32" max="16384" width="9.140625" style="1"/>
  </cols>
  <sheetData>
    <row r="1" spans="1:31" ht="15.75" customHeight="1" x14ac:dyDescent="0.25">
      <c r="A1" s="163" t="s">
        <v>352</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73</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v>1424.68352</v>
      </c>
      <c r="D6" s="109">
        <v>1424.68352</v>
      </c>
      <c r="E6" s="109">
        <v>1424.68352</v>
      </c>
      <c r="F6" s="109">
        <v>1333.184</v>
      </c>
      <c r="G6" s="109">
        <v>1829.8720000000001</v>
      </c>
      <c r="H6" s="109">
        <v>1027.3435492731305</v>
      </c>
      <c r="I6" s="109">
        <v>1004.032110828609</v>
      </c>
      <c r="J6" s="109">
        <v>414.17063782292018</v>
      </c>
      <c r="K6" s="109">
        <v>705.22831813505343</v>
      </c>
      <c r="L6" s="109">
        <v>998.2895797956312</v>
      </c>
      <c r="M6" s="109">
        <v>1374.2931095956937</v>
      </c>
      <c r="N6" s="109">
        <v>1613.200712198103</v>
      </c>
      <c r="O6" s="109">
        <v>2305.9289640450729</v>
      </c>
      <c r="P6" s="109">
        <v>2926.7304568208524</v>
      </c>
      <c r="Q6" s="109">
        <v>3578.3515097454688</v>
      </c>
      <c r="R6" s="109">
        <v>4266.9212536052401</v>
      </c>
      <c r="S6" s="109">
        <v>5002.4827218951505</v>
      </c>
      <c r="T6" s="109">
        <v>5358.8128577911575</v>
      </c>
      <c r="U6" s="109">
        <v>6374.212881634493</v>
      </c>
      <c r="V6" s="109">
        <v>7483.8499947281771</v>
      </c>
      <c r="W6" s="109">
        <v>8354.8430872836725</v>
      </c>
      <c r="X6" s="109">
        <v>9415.0414666178349</v>
      </c>
      <c r="Y6" s="109">
        <v>10239.054097764427</v>
      </c>
      <c r="Z6" s="109">
        <v>10835.339239065783</v>
      </c>
      <c r="AA6" s="109">
        <v>11540.352614445344</v>
      </c>
      <c r="AB6" s="109">
        <v>12214.022655818078</v>
      </c>
      <c r="AC6" s="109">
        <v>12814.895332054073</v>
      </c>
      <c r="AD6" s="154">
        <v>13176.44460550602</v>
      </c>
      <c r="AE6" s="118">
        <v>8.2486818444464198</v>
      </c>
    </row>
    <row r="7" spans="1:31" s="51" customFormat="1" ht="12.75" x14ac:dyDescent="0.2">
      <c r="A7" s="50" t="s">
        <v>106</v>
      </c>
      <c r="B7" s="51" t="s">
        <v>4</v>
      </c>
      <c r="C7" s="157">
        <v>2.4375599999999999</v>
      </c>
      <c r="D7" s="124">
        <v>2.4375599999999999</v>
      </c>
      <c r="E7" s="124">
        <v>3.88944</v>
      </c>
      <c r="F7" s="124">
        <v>5.6364863917231203</v>
      </c>
      <c r="G7" s="124">
        <v>235.26478656483013</v>
      </c>
      <c r="H7" s="124">
        <v>261.10559062557797</v>
      </c>
      <c r="I7" s="124">
        <v>353.45085312041982</v>
      </c>
      <c r="J7" s="124">
        <v>417.20157959082462</v>
      </c>
      <c r="K7" s="124">
        <v>498.13998669440485</v>
      </c>
      <c r="L7" s="124">
        <v>608.54696488965681</v>
      </c>
      <c r="M7" s="124">
        <v>700.92489069069143</v>
      </c>
      <c r="N7" s="124">
        <v>713.62655404586656</v>
      </c>
      <c r="O7" s="124">
        <v>863.10123898687743</v>
      </c>
      <c r="P7" s="124">
        <v>968.77691591742257</v>
      </c>
      <c r="Q7" s="124">
        <v>1072.191813758137</v>
      </c>
      <c r="R7" s="124">
        <v>1158.3435922129063</v>
      </c>
      <c r="S7" s="124">
        <v>1145.8096619296432</v>
      </c>
      <c r="T7" s="124">
        <v>1152.4663205320035</v>
      </c>
      <c r="U7" s="124">
        <v>1195.890376188496</v>
      </c>
      <c r="V7" s="124">
        <v>1248.5322513825417</v>
      </c>
      <c r="W7" s="124">
        <v>1308.7741857220656</v>
      </c>
      <c r="X7" s="124">
        <v>1483.4538624907339</v>
      </c>
      <c r="Y7" s="124">
        <v>1406.6656049441751</v>
      </c>
      <c r="Z7" s="124">
        <v>1485.5099479802195</v>
      </c>
      <c r="AA7" s="124">
        <v>1511.6207788787779</v>
      </c>
      <c r="AB7" s="124">
        <v>1583.0818828405813</v>
      </c>
      <c r="AC7" s="124">
        <v>1620.3158554771164</v>
      </c>
      <c r="AD7" s="125">
        <v>1640.6111629000732</v>
      </c>
      <c r="AE7" s="114">
        <v>672.05467881819243</v>
      </c>
    </row>
    <row r="8" spans="1:31" s="51" customFormat="1" ht="12.75" x14ac:dyDescent="0.2">
      <c r="A8" s="50" t="s">
        <v>107</v>
      </c>
      <c r="B8" s="51" t="s">
        <v>5</v>
      </c>
      <c r="C8" s="157" t="s">
        <v>63</v>
      </c>
      <c r="D8" s="124" t="s">
        <v>63</v>
      </c>
      <c r="E8" s="124" t="s">
        <v>63</v>
      </c>
      <c r="F8" s="124" t="s">
        <v>63</v>
      </c>
      <c r="G8" s="124" t="s">
        <v>63</v>
      </c>
      <c r="H8" s="124" t="s">
        <v>63</v>
      </c>
      <c r="I8" s="124" t="s">
        <v>63</v>
      </c>
      <c r="J8" s="124" t="s">
        <v>63</v>
      </c>
      <c r="K8" s="124" t="s">
        <v>63</v>
      </c>
      <c r="L8" s="124" t="s">
        <v>63</v>
      </c>
      <c r="M8" s="124" t="s">
        <v>63</v>
      </c>
      <c r="N8" s="124" t="s">
        <v>63</v>
      </c>
      <c r="O8" s="124" t="s">
        <v>63</v>
      </c>
      <c r="P8" s="124" t="s">
        <v>63</v>
      </c>
      <c r="Q8" s="124" t="s">
        <v>63</v>
      </c>
      <c r="R8" s="124" t="s">
        <v>63</v>
      </c>
      <c r="S8" s="124" t="s">
        <v>63</v>
      </c>
      <c r="T8" s="124" t="s">
        <v>63</v>
      </c>
      <c r="U8" s="124" t="s">
        <v>63</v>
      </c>
      <c r="V8" s="124" t="s">
        <v>63</v>
      </c>
      <c r="W8" s="124" t="s">
        <v>63</v>
      </c>
      <c r="X8" s="124" t="s">
        <v>63</v>
      </c>
      <c r="Y8" s="124" t="s">
        <v>63</v>
      </c>
      <c r="Z8" s="124" t="s">
        <v>63</v>
      </c>
      <c r="AA8" s="124" t="s">
        <v>63</v>
      </c>
      <c r="AB8" s="124" t="s">
        <v>63</v>
      </c>
      <c r="AC8" s="124" t="s">
        <v>63</v>
      </c>
      <c r="AD8" s="125" t="s">
        <v>63</v>
      </c>
      <c r="AE8" s="114" t="s">
        <v>3</v>
      </c>
    </row>
    <row r="9" spans="1:31" s="51" customFormat="1" ht="12.75" x14ac:dyDescent="0.2">
      <c r="A9" s="50" t="s">
        <v>108</v>
      </c>
      <c r="B9" s="51" t="s">
        <v>6</v>
      </c>
      <c r="C9" s="157" t="s">
        <v>67</v>
      </c>
      <c r="D9" s="124" t="s">
        <v>67</v>
      </c>
      <c r="E9" s="124" t="s">
        <v>67</v>
      </c>
      <c r="F9" s="124">
        <v>489.82046356572363</v>
      </c>
      <c r="G9" s="124">
        <v>489.82046356572363</v>
      </c>
      <c r="H9" s="124">
        <v>501.31192707388408</v>
      </c>
      <c r="I9" s="124">
        <v>502.00528261645667</v>
      </c>
      <c r="J9" s="124">
        <v>602.36139755898182</v>
      </c>
      <c r="K9" s="124">
        <v>727.29334576801955</v>
      </c>
      <c r="L9" s="124">
        <v>882.60572938621578</v>
      </c>
      <c r="M9" s="124">
        <v>937.16069510180432</v>
      </c>
      <c r="N9" s="124">
        <v>1131.3859373737484</v>
      </c>
      <c r="O9" s="124">
        <v>1216.7730501472479</v>
      </c>
      <c r="P9" s="124">
        <v>1446.2501369982865</v>
      </c>
      <c r="Q9" s="124">
        <v>1619.9018796765038</v>
      </c>
      <c r="R9" s="124">
        <v>1708.3311140121327</v>
      </c>
      <c r="S9" s="124">
        <v>1764.6388706049254</v>
      </c>
      <c r="T9" s="124">
        <v>1899.762593530641</v>
      </c>
      <c r="U9" s="124">
        <v>2106.363313033361</v>
      </c>
      <c r="V9" s="124">
        <v>2239.4017116891646</v>
      </c>
      <c r="W9" s="124">
        <v>2426.2627717419355</v>
      </c>
      <c r="X9" s="124">
        <v>2544.7960648703179</v>
      </c>
      <c r="Y9" s="124">
        <v>2653.8262588803495</v>
      </c>
      <c r="Z9" s="124">
        <v>2776.1170671828968</v>
      </c>
      <c r="AA9" s="124">
        <v>2749.4662833429447</v>
      </c>
      <c r="AB9" s="124">
        <v>2878.662135712083</v>
      </c>
      <c r="AC9" s="124">
        <v>2834.0968964113695</v>
      </c>
      <c r="AD9" s="125">
        <v>2939.1690153184454</v>
      </c>
      <c r="AE9" s="114" t="s">
        <v>3</v>
      </c>
    </row>
    <row r="10" spans="1:31" s="51" customFormat="1" ht="12.75" x14ac:dyDescent="0.2">
      <c r="A10" s="50" t="s">
        <v>109</v>
      </c>
      <c r="B10" s="51" t="s">
        <v>7</v>
      </c>
      <c r="C10" s="157" t="s">
        <v>66</v>
      </c>
      <c r="D10" s="124" t="s">
        <v>66</v>
      </c>
      <c r="E10" s="124">
        <v>3.1355609999999998E-3</v>
      </c>
      <c r="F10" s="124">
        <v>1.0681702317E-2</v>
      </c>
      <c r="G10" s="124">
        <v>2.3037032210050001E-2</v>
      </c>
      <c r="H10" s="124">
        <v>1.09677551311342</v>
      </c>
      <c r="I10" s="124">
        <v>3.3284247297740799</v>
      </c>
      <c r="J10" s="124">
        <v>5.8432789093047601</v>
      </c>
      <c r="K10" s="124">
        <v>9.28261237252784</v>
      </c>
      <c r="L10" s="124">
        <v>15.06984757674981</v>
      </c>
      <c r="M10" s="124">
        <v>21.594274773728142</v>
      </c>
      <c r="N10" s="124">
        <v>33.023915401877531</v>
      </c>
      <c r="O10" s="124">
        <v>45.674972081956099</v>
      </c>
      <c r="P10" s="124">
        <v>61.299884088301702</v>
      </c>
      <c r="Q10" s="124">
        <v>83.744889946631375</v>
      </c>
      <c r="R10" s="124">
        <v>119.921830332935</v>
      </c>
      <c r="S10" s="124">
        <v>195.16182279226825</v>
      </c>
      <c r="T10" s="124">
        <v>297.10547043446707</v>
      </c>
      <c r="U10" s="124">
        <v>385.79482505017887</v>
      </c>
      <c r="V10" s="124">
        <v>625.89211168681959</v>
      </c>
      <c r="W10" s="124">
        <v>639.11328410722786</v>
      </c>
      <c r="X10" s="124">
        <v>663.04605155173829</v>
      </c>
      <c r="Y10" s="124">
        <v>752.68182263631968</v>
      </c>
      <c r="Z10" s="124">
        <v>823.14064834683131</v>
      </c>
      <c r="AA10" s="124">
        <v>968.37247487897434</v>
      </c>
      <c r="AB10" s="124">
        <v>1107.9596818670868</v>
      </c>
      <c r="AC10" s="124">
        <v>1222.1018323700587</v>
      </c>
      <c r="AD10" s="125">
        <v>1400.4509224358928</v>
      </c>
      <c r="AE10" s="114" t="s">
        <v>3</v>
      </c>
    </row>
    <row r="11" spans="1:31" s="51" customFormat="1" ht="12.75" x14ac:dyDescent="0.2">
      <c r="A11" s="50" t="s">
        <v>110</v>
      </c>
      <c r="B11" s="51" t="s">
        <v>8</v>
      </c>
      <c r="C11" s="157">
        <v>970.54019200000005</v>
      </c>
      <c r="D11" s="124">
        <v>970.54019200000005</v>
      </c>
      <c r="E11" s="124">
        <v>1056.6608000000001</v>
      </c>
      <c r="F11" s="124">
        <v>829.77679999999998</v>
      </c>
      <c r="G11" s="124" t="s">
        <v>66</v>
      </c>
      <c r="H11" s="124" t="s">
        <v>66</v>
      </c>
      <c r="I11" s="124">
        <v>460.50509723953655</v>
      </c>
      <c r="J11" s="124">
        <v>810.62495471847933</v>
      </c>
      <c r="K11" s="124">
        <v>1122.303491006938</v>
      </c>
      <c r="L11" s="124">
        <v>1620.1115072732268</v>
      </c>
      <c r="M11" s="124">
        <v>2160.3645210514087</v>
      </c>
      <c r="N11" s="124">
        <v>2754.8420398359326</v>
      </c>
      <c r="O11" s="124">
        <v>3159.2956287521019</v>
      </c>
      <c r="P11" s="124">
        <v>3607.0676609986235</v>
      </c>
      <c r="Q11" s="124">
        <v>3979.8576530497621</v>
      </c>
      <c r="R11" s="124">
        <v>4584.7735678063518</v>
      </c>
      <c r="S11" s="124">
        <v>5098.0811456534993</v>
      </c>
      <c r="T11" s="124">
        <v>5366.0893994778935</v>
      </c>
      <c r="U11" s="124">
        <v>6036.1903151003153</v>
      </c>
      <c r="V11" s="124">
        <v>6077.8325725283248</v>
      </c>
      <c r="W11" s="124">
        <v>6808.3421343289383</v>
      </c>
      <c r="X11" s="124">
        <v>7774.5001433343477</v>
      </c>
      <c r="Y11" s="124">
        <v>8598.6286449882991</v>
      </c>
      <c r="Z11" s="124">
        <v>9079.5353802517984</v>
      </c>
      <c r="AA11" s="124">
        <v>9440.2174203593349</v>
      </c>
      <c r="AB11" s="124">
        <v>10083.778159304171</v>
      </c>
      <c r="AC11" s="124">
        <v>11045.771625417901</v>
      </c>
      <c r="AD11" s="125">
        <v>12022.06569121195</v>
      </c>
      <c r="AE11" s="114">
        <v>11.386983857348536</v>
      </c>
    </row>
    <row r="12" spans="1:31" s="51" customFormat="1" ht="12.75" x14ac:dyDescent="0.2">
      <c r="A12" s="50" t="s">
        <v>111</v>
      </c>
      <c r="B12" s="51" t="s">
        <v>9</v>
      </c>
      <c r="C12" s="157" t="s">
        <v>58</v>
      </c>
      <c r="D12" s="124" t="s">
        <v>58</v>
      </c>
      <c r="E12" s="124" t="s">
        <v>58</v>
      </c>
      <c r="F12" s="124" t="s">
        <v>58</v>
      </c>
      <c r="G12" s="124" t="s">
        <v>58</v>
      </c>
      <c r="H12" s="124" t="s">
        <v>58</v>
      </c>
      <c r="I12" s="124">
        <v>29.319974999999999</v>
      </c>
      <c r="J12" s="124">
        <v>49.772275</v>
      </c>
      <c r="K12" s="124">
        <v>71.933243000000004</v>
      </c>
      <c r="L12" s="124">
        <v>101.880601</v>
      </c>
      <c r="M12" s="124">
        <v>122.08198950000001</v>
      </c>
      <c r="N12" s="124">
        <v>147.90094400000001</v>
      </c>
      <c r="O12" s="124">
        <v>161.45912000000001</v>
      </c>
      <c r="P12" s="124">
        <v>185.33575450000001</v>
      </c>
      <c r="Q12" s="124">
        <v>212.22910300000001</v>
      </c>
      <c r="R12" s="124">
        <v>240.32663199999999</v>
      </c>
      <c r="S12" s="124">
        <v>265.80319600000001</v>
      </c>
      <c r="T12" s="124">
        <v>292.56925869999998</v>
      </c>
      <c r="U12" s="124">
        <v>326.74349160000003</v>
      </c>
      <c r="V12" s="124">
        <v>338.0435281</v>
      </c>
      <c r="W12" s="124">
        <v>341.3498735</v>
      </c>
      <c r="X12" s="124">
        <v>378.872252</v>
      </c>
      <c r="Y12" s="124">
        <v>396.19562300000001</v>
      </c>
      <c r="Z12" s="124">
        <v>397.27878399999997</v>
      </c>
      <c r="AA12" s="124">
        <v>408.91408114000001</v>
      </c>
      <c r="AB12" s="124">
        <v>413.8970885</v>
      </c>
      <c r="AC12" s="124">
        <v>419.89824881999999</v>
      </c>
      <c r="AD12" s="125">
        <v>419.67212799999999</v>
      </c>
      <c r="AE12" s="114" t="s">
        <v>3</v>
      </c>
    </row>
    <row r="13" spans="1:31" s="51" customFormat="1" ht="12.75" x14ac:dyDescent="0.2">
      <c r="A13" s="50" t="s">
        <v>112</v>
      </c>
      <c r="B13" s="51" t="s">
        <v>10</v>
      </c>
      <c r="C13" s="157" t="s">
        <v>55</v>
      </c>
      <c r="D13" s="124" t="s">
        <v>55</v>
      </c>
      <c r="E13" s="124">
        <v>6.8880000000000005E-4</v>
      </c>
      <c r="F13" s="124">
        <v>2.0495000000000001E-3</v>
      </c>
      <c r="G13" s="124">
        <v>5.3557048600000002E-3</v>
      </c>
      <c r="H13" s="124">
        <v>0.27849907235999999</v>
      </c>
      <c r="I13" s="124">
        <v>1.2404071248399999</v>
      </c>
      <c r="J13" s="124">
        <v>2.7005292032599999</v>
      </c>
      <c r="K13" s="124">
        <v>5.2338558470600001</v>
      </c>
      <c r="L13" s="124">
        <v>12.542432376720001</v>
      </c>
      <c r="M13" s="124">
        <v>19.602693750170001</v>
      </c>
      <c r="N13" s="124">
        <v>29.183584778949999</v>
      </c>
      <c r="O13" s="124">
        <v>39.545797389240001</v>
      </c>
      <c r="P13" s="124">
        <v>49.61751152755</v>
      </c>
      <c r="Q13" s="124">
        <v>61.201737526439999</v>
      </c>
      <c r="R13" s="124">
        <v>75.725268534419996</v>
      </c>
      <c r="S13" s="124">
        <v>92.412934138349996</v>
      </c>
      <c r="T13" s="124">
        <v>123.48299397116</v>
      </c>
      <c r="U13" s="124">
        <v>141.36305368762001</v>
      </c>
      <c r="V13" s="124">
        <v>168.74609705359001</v>
      </c>
      <c r="W13" s="124">
        <v>189.47738172678999</v>
      </c>
      <c r="X13" s="124">
        <v>211.95710607596001</v>
      </c>
      <c r="Y13" s="124">
        <v>233.50307781742001</v>
      </c>
      <c r="Z13" s="124">
        <v>254.79190623772001</v>
      </c>
      <c r="AA13" s="124">
        <v>257.31954461680999</v>
      </c>
      <c r="AB13" s="124">
        <v>269.27058087277999</v>
      </c>
      <c r="AC13" s="124">
        <v>276.60985298400999</v>
      </c>
      <c r="AD13" s="125">
        <v>278.72934078970002</v>
      </c>
      <c r="AE13" s="114" t="s">
        <v>3</v>
      </c>
    </row>
    <row r="14" spans="1:31" s="51" customFormat="1" ht="12.75" x14ac:dyDescent="0.2">
      <c r="A14" s="50" t="s">
        <v>113</v>
      </c>
      <c r="B14" s="51" t="s">
        <v>11</v>
      </c>
      <c r="C14" s="157" t="s">
        <v>58</v>
      </c>
      <c r="D14" s="124" t="s">
        <v>58</v>
      </c>
      <c r="E14" s="124" t="s">
        <v>58</v>
      </c>
      <c r="F14" s="124" t="s">
        <v>58</v>
      </c>
      <c r="G14" s="124" t="s">
        <v>58</v>
      </c>
      <c r="H14" s="124" t="s">
        <v>58</v>
      </c>
      <c r="I14" s="124">
        <v>36.004582872757581</v>
      </c>
      <c r="J14" s="124">
        <v>84.200005585182311</v>
      </c>
      <c r="K14" s="124">
        <v>168.66903839287389</v>
      </c>
      <c r="L14" s="124">
        <v>214.74182480244929</v>
      </c>
      <c r="M14" s="124">
        <v>246.48445974778261</v>
      </c>
      <c r="N14" s="124">
        <v>330.65082511735056</v>
      </c>
      <c r="O14" s="124">
        <v>423.60063350514719</v>
      </c>
      <c r="P14" s="124">
        <v>523.03274408906805</v>
      </c>
      <c r="Q14" s="124">
        <v>630.49175305162987</v>
      </c>
      <c r="R14" s="124">
        <v>707.0356039699484</v>
      </c>
      <c r="S14" s="124">
        <v>793.1115600900763</v>
      </c>
      <c r="T14" s="124">
        <v>1053.0038519582613</v>
      </c>
      <c r="U14" s="124">
        <v>1429.7814770266777</v>
      </c>
      <c r="V14" s="124">
        <v>1678.7706931735975</v>
      </c>
      <c r="W14" s="124">
        <v>1753.0077909509569</v>
      </c>
      <c r="X14" s="124">
        <v>2008.843888778166</v>
      </c>
      <c r="Y14" s="124">
        <v>2241.7658521819881</v>
      </c>
      <c r="Z14" s="124">
        <v>2380.1679968271906</v>
      </c>
      <c r="AA14" s="124">
        <v>2505.3846140857327</v>
      </c>
      <c r="AB14" s="124">
        <v>2695.6874190180856</v>
      </c>
      <c r="AC14" s="124">
        <v>2925.6872576470028</v>
      </c>
      <c r="AD14" s="125">
        <v>3121.5031123650356</v>
      </c>
      <c r="AE14" s="114" t="s">
        <v>3</v>
      </c>
    </row>
    <row r="15" spans="1:31" s="51" customFormat="1" ht="12.75" x14ac:dyDescent="0.2">
      <c r="A15" s="50" t="s">
        <v>114</v>
      </c>
      <c r="B15" s="51" t="s">
        <v>12</v>
      </c>
      <c r="C15" s="157" t="s">
        <v>63</v>
      </c>
      <c r="D15" s="124" t="s">
        <v>63</v>
      </c>
      <c r="E15" s="124" t="s">
        <v>63</v>
      </c>
      <c r="F15" s="124">
        <v>3.6896</v>
      </c>
      <c r="G15" s="124">
        <v>102.28704</v>
      </c>
      <c r="H15" s="124">
        <v>146.35698902159999</v>
      </c>
      <c r="I15" s="124">
        <v>241.69797176535801</v>
      </c>
      <c r="J15" s="124">
        <v>380.96416594201543</v>
      </c>
      <c r="K15" s="124">
        <v>376.8677911302679</v>
      </c>
      <c r="L15" s="124">
        <v>481.5389432778224</v>
      </c>
      <c r="M15" s="124">
        <v>588.30241074393257</v>
      </c>
      <c r="N15" s="124">
        <v>711.71402239214478</v>
      </c>
      <c r="O15" s="124">
        <v>748.15465475219889</v>
      </c>
      <c r="P15" s="124">
        <v>795.66397154202286</v>
      </c>
      <c r="Q15" s="124">
        <v>830.40859657389115</v>
      </c>
      <c r="R15" s="124">
        <v>895.79249752747774</v>
      </c>
      <c r="S15" s="124">
        <v>953.06906475790458</v>
      </c>
      <c r="T15" s="124">
        <v>978.67547085222475</v>
      </c>
      <c r="U15" s="124">
        <v>1011.1653520557084</v>
      </c>
      <c r="V15" s="124">
        <v>1015.727966416075</v>
      </c>
      <c r="W15" s="124">
        <v>966.24349152445291</v>
      </c>
      <c r="X15" s="124">
        <v>974.70608215007633</v>
      </c>
      <c r="Y15" s="124">
        <v>910.44737218262298</v>
      </c>
      <c r="Z15" s="124">
        <v>835.07827216248188</v>
      </c>
      <c r="AA15" s="124">
        <v>818.04630221837692</v>
      </c>
      <c r="AB15" s="124">
        <v>748.13551392057889</v>
      </c>
      <c r="AC15" s="124">
        <v>690.79721086040979</v>
      </c>
      <c r="AD15" s="125">
        <v>671.52656012743603</v>
      </c>
      <c r="AE15" s="114" t="s">
        <v>3</v>
      </c>
    </row>
    <row r="16" spans="1:31" s="51" customFormat="1" ht="12.75" x14ac:dyDescent="0.2">
      <c r="A16" s="50" t="s">
        <v>115</v>
      </c>
      <c r="B16" s="51" t="s">
        <v>13</v>
      </c>
      <c r="C16" s="157" t="s">
        <v>58</v>
      </c>
      <c r="D16" s="124" t="s">
        <v>58</v>
      </c>
      <c r="E16" s="124" t="s">
        <v>58</v>
      </c>
      <c r="F16" s="124">
        <v>17.513179969999999</v>
      </c>
      <c r="G16" s="124">
        <v>20.01969468353348</v>
      </c>
      <c r="H16" s="124">
        <v>22.914929985469811</v>
      </c>
      <c r="I16" s="124">
        <v>28.454399857753</v>
      </c>
      <c r="J16" s="124">
        <v>34.558280151772848</v>
      </c>
      <c r="K16" s="124">
        <v>41.313820058112903</v>
      </c>
      <c r="L16" s="124">
        <v>52.251839621853861</v>
      </c>
      <c r="M16" s="124">
        <v>63.394363404444029</v>
      </c>
      <c r="N16" s="124">
        <v>79.147313828434235</v>
      </c>
      <c r="O16" s="124">
        <v>97.186716208183853</v>
      </c>
      <c r="P16" s="124">
        <v>98.830610645394486</v>
      </c>
      <c r="Q16" s="124">
        <v>104.8679515667272</v>
      </c>
      <c r="R16" s="124">
        <v>119.32733422345304</v>
      </c>
      <c r="S16" s="124">
        <v>134.95826847477119</v>
      </c>
      <c r="T16" s="124">
        <v>154.56619902732044</v>
      </c>
      <c r="U16" s="124">
        <v>170.36774007470123</v>
      </c>
      <c r="V16" s="124">
        <v>150.39481741987333</v>
      </c>
      <c r="W16" s="124">
        <v>157.52959917647715</v>
      </c>
      <c r="X16" s="124">
        <v>175.5385805088286</v>
      </c>
      <c r="Y16" s="124">
        <v>183.32153081550007</v>
      </c>
      <c r="Z16" s="124">
        <v>193.2131899883552</v>
      </c>
      <c r="AA16" s="124">
        <v>207.34610846527076</v>
      </c>
      <c r="AB16" s="124">
        <v>217.63036928128233</v>
      </c>
      <c r="AC16" s="124">
        <v>223.23275181477337</v>
      </c>
      <c r="AD16" s="125">
        <v>235.17955551321921</v>
      </c>
      <c r="AE16" s="114" t="s">
        <v>3</v>
      </c>
    </row>
    <row r="17" spans="1:31" s="51" customFormat="1" ht="12.75" x14ac:dyDescent="0.2">
      <c r="A17" s="50" t="s">
        <v>102</v>
      </c>
      <c r="B17" s="51" t="s">
        <v>14</v>
      </c>
      <c r="C17" s="157">
        <v>29126.759681124848</v>
      </c>
      <c r="D17" s="124">
        <v>29126.759681124848</v>
      </c>
      <c r="E17" s="124">
        <v>29164.162218981259</v>
      </c>
      <c r="F17" s="124">
        <v>31594.12153090331</v>
      </c>
      <c r="G17" s="124">
        <v>34514.206691839834</v>
      </c>
      <c r="H17" s="124">
        <v>39230.272975226959</v>
      </c>
      <c r="I17" s="124">
        <v>43996.762058308654</v>
      </c>
      <c r="J17" s="124">
        <v>51600.248409484542</v>
      </c>
      <c r="K17" s="124">
        <v>59744.833833132085</v>
      </c>
      <c r="L17" s="124">
        <v>61456.403505499227</v>
      </c>
      <c r="M17" s="124">
        <v>53350.333140109331</v>
      </c>
      <c r="N17" s="124">
        <v>54866.10389254109</v>
      </c>
      <c r="O17" s="124">
        <v>54566.688641422457</v>
      </c>
      <c r="P17" s="124">
        <v>58667.899523015978</v>
      </c>
      <c r="Q17" s="124">
        <v>65842.404457799072</v>
      </c>
      <c r="R17" s="124">
        <v>70188.047855684839</v>
      </c>
      <c r="S17" s="124">
        <v>77019.116902088092</v>
      </c>
      <c r="T17" s="124">
        <v>83183.524696134788</v>
      </c>
      <c r="U17" s="124">
        <v>90672.729471511149</v>
      </c>
      <c r="V17" s="124">
        <v>96353.345802910102</v>
      </c>
      <c r="W17" s="124">
        <v>97810.344287630782</v>
      </c>
      <c r="X17" s="124">
        <v>103960.61667026978</v>
      </c>
      <c r="Y17" s="124">
        <v>105699.16046449248</v>
      </c>
      <c r="Z17" s="124">
        <v>108773.02281778671</v>
      </c>
      <c r="AA17" s="124">
        <v>111594.63059179197</v>
      </c>
      <c r="AB17" s="124">
        <v>114628.94027021562</v>
      </c>
      <c r="AC17" s="124">
        <v>109958.86289360251</v>
      </c>
      <c r="AD17" s="125">
        <v>109824.2619132289</v>
      </c>
      <c r="AE17" s="114">
        <v>2.7705622978857765</v>
      </c>
    </row>
    <row r="18" spans="1:31" s="51" customFormat="1" ht="12.75" x14ac:dyDescent="0.2">
      <c r="A18" s="50" t="s">
        <v>103</v>
      </c>
      <c r="B18" s="51" t="s">
        <v>15</v>
      </c>
      <c r="C18" s="157">
        <v>29127.449614137146</v>
      </c>
      <c r="D18" s="124">
        <v>29127.449614137146</v>
      </c>
      <c r="E18" s="124">
        <v>29164.884400897208</v>
      </c>
      <c r="F18" s="124">
        <v>31594.892446093654</v>
      </c>
      <c r="G18" s="124">
        <v>34516.9754310934</v>
      </c>
      <c r="H18" s="124">
        <v>39235.883208399398</v>
      </c>
      <c r="I18" s="124">
        <v>44012.739709306356</v>
      </c>
      <c r="J18" s="124">
        <v>51627.74357192195</v>
      </c>
      <c r="K18" s="124">
        <v>59787.864204039841</v>
      </c>
      <c r="L18" s="124">
        <v>61520.233330842668</v>
      </c>
      <c r="M18" s="124">
        <v>53422.727587213303</v>
      </c>
      <c r="N18" s="124">
        <v>54938.882069394189</v>
      </c>
      <c r="O18" s="124">
        <v>54651.169369083014</v>
      </c>
      <c r="P18" s="124">
        <v>58754.945044999586</v>
      </c>
      <c r="Q18" s="124">
        <v>65948.333249346091</v>
      </c>
      <c r="R18" s="124">
        <v>70303.086711437034</v>
      </c>
      <c r="S18" s="124">
        <v>77149.993843474746</v>
      </c>
      <c r="T18" s="124">
        <v>83326.303168805272</v>
      </c>
      <c r="U18" s="124">
        <v>90827.327156771484</v>
      </c>
      <c r="V18" s="124">
        <v>96525.948177767757</v>
      </c>
      <c r="W18" s="124">
        <v>98016.605105396098</v>
      </c>
      <c r="X18" s="124">
        <v>104206.12473956466</v>
      </c>
      <c r="Y18" s="124">
        <v>105934.31240658632</v>
      </c>
      <c r="Z18" s="124">
        <v>109039.57188157644</v>
      </c>
      <c r="AA18" s="124">
        <v>111871.27421546639</v>
      </c>
      <c r="AB18" s="124">
        <v>114907.40352435654</v>
      </c>
      <c r="AC18" s="124">
        <v>110260.69439238436</v>
      </c>
      <c r="AD18" s="125">
        <v>110113.29791757246</v>
      </c>
      <c r="AE18" s="114">
        <v>2.7803961341032908</v>
      </c>
    </row>
    <row r="19" spans="1:31" s="51" customFormat="1" ht="12.75" x14ac:dyDescent="0.2">
      <c r="A19" s="50" t="s">
        <v>116</v>
      </c>
      <c r="B19" s="51" t="s">
        <v>16</v>
      </c>
      <c r="C19" s="157">
        <v>2.0948359999999999E-2</v>
      </c>
      <c r="D19" s="124">
        <v>2.0948359999999999E-2</v>
      </c>
      <c r="E19" s="124">
        <v>3.2984119999999999E-2</v>
      </c>
      <c r="F19" s="124">
        <v>4.5654399999999998E-2</v>
      </c>
      <c r="G19" s="124">
        <v>0.20379560999999999</v>
      </c>
      <c r="H19" s="124">
        <v>68.148376594869717</v>
      </c>
      <c r="I19" s="124">
        <v>139.19857977607467</v>
      </c>
      <c r="J19" s="124">
        <v>224.31665241835751</v>
      </c>
      <c r="K19" s="124">
        <v>324.76548166097575</v>
      </c>
      <c r="L19" s="124">
        <v>433.12215514461042</v>
      </c>
      <c r="M19" s="124">
        <v>530.22957381616459</v>
      </c>
      <c r="N19" s="124">
        <v>695.69391303334987</v>
      </c>
      <c r="O19" s="124">
        <v>754.14273592166603</v>
      </c>
      <c r="P19" s="124">
        <v>832.62990848125344</v>
      </c>
      <c r="Q19" s="124">
        <v>910.87475593137219</v>
      </c>
      <c r="R19" s="124">
        <v>1001.0379180562294</v>
      </c>
      <c r="S19" s="124">
        <v>1083.9192405727558</v>
      </c>
      <c r="T19" s="124">
        <v>1152.7183350420839</v>
      </c>
      <c r="U19" s="124">
        <v>1207.5254105324484</v>
      </c>
      <c r="V19" s="124">
        <v>1328.7861611312917</v>
      </c>
      <c r="W19" s="124">
        <v>1357.3100850221774</v>
      </c>
      <c r="X19" s="124">
        <v>1373.4894432981896</v>
      </c>
      <c r="Y19" s="124">
        <v>1386.3948082708312</v>
      </c>
      <c r="Z19" s="124">
        <v>1421.7219257667045</v>
      </c>
      <c r="AA19" s="124">
        <v>1437.8266052198574</v>
      </c>
      <c r="AB19" s="124">
        <v>1436.6619344910998</v>
      </c>
      <c r="AC19" s="124">
        <v>1415.4938770363142</v>
      </c>
      <c r="AD19" s="125">
        <v>1390.7646328206777</v>
      </c>
      <c r="AE19" s="114">
        <v>66389.143802220206</v>
      </c>
    </row>
    <row r="20" spans="1:31" s="51" customFormat="1" ht="12.75" x14ac:dyDescent="0.2">
      <c r="A20" s="50" t="s">
        <v>117</v>
      </c>
      <c r="B20" s="51" t="s">
        <v>17</v>
      </c>
      <c r="C20" s="157">
        <v>4402.1999432862876</v>
      </c>
      <c r="D20" s="124">
        <v>4402.1999432862876</v>
      </c>
      <c r="E20" s="124">
        <v>5124.3768176149169</v>
      </c>
      <c r="F20" s="124">
        <v>4417.8075293764086</v>
      </c>
      <c r="G20" s="124">
        <v>2936.3826813824971</v>
      </c>
      <c r="H20" s="124">
        <v>1955.1655196251809</v>
      </c>
      <c r="I20" s="124">
        <v>1897.8734004437783</v>
      </c>
      <c r="J20" s="124">
        <v>3251.7562866477192</v>
      </c>
      <c r="K20" s="124">
        <v>4065.9749741351475</v>
      </c>
      <c r="L20" s="124">
        <v>4299.9775063006255</v>
      </c>
      <c r="M20" s="124">
        <v>5378.3638689525533</v>
      </c>
      <c r="N20" s="124">
        <v>6630.1353180634051</v>
      </c>
      <c r="O20" s="124">
        <v>8077.9490498968407</v>
      </c>
      <c r="P20" s="124">
        <v>9365.7039773656434</v>
      </c>
      <c r="Q20" s="124">
        <v>10741.21944042151</v>
      </c>
      <c r="R20" s="124">
        <v>12113.936096025549</v>
      </c>
      <c r="S20" s="124">
        <v>13409.945677795773</v>
      </c>
      <c r="T20" s="124">
        <v>14427.667751215644</v>
      </c>
      <c r="U20" s="124">
        <v>15315.045264883707</v>
      </c>
      <c r="V20" s="124">
        <v>16199.00818018531</v>
      </c>
      <c r="W20" s="124">
        <v>16328.23371458343</v>
      </c>
      <c r="X20" s="124">
        <v>17379.547909899986</v>
      </c>
      <c r="Y20" s="124">
        <v>18529.637764928448</v>
      </c>
      <c r="Z20" s="124">
        <v>18891.892509460842</v>
      </c>
      <c r="AA20" s="124">
        <v>18948.630098803649</v>
      </c>
      <c r="AB20" s="124">
        <v>18979.677707447434</v>
      </c>
      <c r="AC20" s="124">
        <v>19223.89699264806</v>
      </c>
      <c r="AD20" s="125">
        <v>19370.153276508074</v>
      </c>
      <c r="AE20" s="114">
        <v>3.4001075657749555</v>
      </c>
    </row>
    <row r="21" spans="1:31" s="51" customFormat="1" ht="12.75" x14ac:dyDescent="0.2">
      <c r="A21" s="50" t="s">
        <v>118</v>
      </c>
      <c r="B21" s="51" t="s">
        <v>18</v>
      </c>
      <c r="C21" s="157">
        <v>50.32</v>
      </c>
      <c r="D21" s="124">
        <v>50.32</v>
      </c>
      <c r="E21" s="124">
        <v>45.922006264399997</v>
      </c>
      <c r="F21" s="124">
        <v>287.56445905210001</v>
      </c>
      <c r="G21" s="124">
        <v>2492.9036633565502</v>
      </c>
      <c r="H21" s="124">
        <v>2683.6891150270499</v>
      </c>
      <c r="I21" s="124">
        <v>2608.7413914270001</v>
      </c>
      <c r="J21" s="124">
        <v>3400.4016577366001</v>
      </c>
      <c r="K21" s="124">
        <v>4148.1015431537298</v>
      </c>
      <c r="L21" s="124">
        <v>4856.4790218054504</v>
      </c>
      <c r="M21" s="124">
        <v>5182.9837463671702</v>
      </c>
      <c r="N21" s="124">
        <v>6010.1928579377891</v>
      </c>
      <c r="O21" s="124">
        <v>7430.5825977054601</v>
      </c>
      <c r="P21" s="124">
        <v>8066.3487153286196</v>
      </c>
      <c r="Q21" s="124">
        <v>8276.8784798182496</v>
      </c>
      <c r="R21" s="124">
        <v>8730.345721930571</v>
      </c>
      <c r="S21" s="124">
        <v>8987.7849969506988</v>
      </c>
      <c r="T21" s="124">
        <v>9358.9870990296495</v>
      </c>
      <c r="U21" s="124">
        <v>9720.835643850929</v>
      </c>
      <c r="V21" s="124">
        <v>9656.220986914901</v>
      </c>
      <c r="W21" s="124">
        <v>9943.4115235059999</v>
      </c>
      <c r="X21" s="124">
        <v>10267.770246535199</v>
      </c>
      <c r="Y21" s="124">
        <v>10697.30931948145</v>
      </c>
      <c r="Z21" s="124">
        <v>10893.209862577251</v>
      </c>
      <c r="AA21" s="124">
        <v>10849.205666273871</v>
      </c>
      <c r="AB21" s="124">
        <v>10999.55429164881</v>
      </c>
      <c r="AC21" s="124">
        <v>11111.996376850109</v>
      </c>
      <c r="AD21" s="125">
        <v>10963.590056555598</v>
      </c>
      <c r="AE21" s="114">
        <v>216.87738586159776</v>
      </c>
    </row>
    <row r="22" spans="1:31" s="51" customFormat="1" ht="12.75" x14ac:dyDescent="0.2">
      <c r="A22" s="50" t="s">
        <v>119</v>
      </c>
      <c r="B22" s="51" t="s">
        <v>19</v>
      </c>
      <c r="C22" s="157">
        <v>1182.816</v>
      </c>
      <c r="D22" s="124">
        <v>1182.816</v>
      </c>
      <c r="E22" s="124">
        <v>1400.08</v>
      </c>
      <c r="F22" s="124">
        <v>1149.0719999999999</v>
      </c>
      <c r="G22" s="124">
        <v>2032.43915305</v>
      </c>
      <c r="H22" s="124">
        <v>2712.1124631600001</v>
      </c>
      <c r="I22" s="124">
        <v>4157.3759699287157</v>
      </c>
      <c r="J22" s="124">
        <v>4820.1653715010589</v>
      </c>
      <c r="K22" s="124">
        <v>5166.488027859571</v>
      </c>
      <c r="L22" s="124">
        <v>5767.514295145128</v>
      </c>
      <c r="M22" s="124">
        <v>6721.1296771698526</v>
      </c>
      <c r="N22" s="124">
        <v>5261.8623189274613</v>
      </c>
      <c r="O22" s="124">
        <v>4781.5181600027472</v>
      </c>
      <c r="P22" s="124">
        <v>5090.3330067154766</v>
      </c>
      <c r="Q22" s="124">
        <v>4733.6489700013326</v>
      </c>
      <c r="R22" s="124">
        <v>4928.269249857206</v>
      </c>
      <c r="S22" s="124">
        <v>5078.0256956488265</v>
      </c>
      <c r="T22" s="124">
        <v>2723.6279270636874</v>
      </c>
      <c r="U22" s="124">
        <v>3246.6331969674266</v>
      </c>
      <c r="V22" s="124">
        <v>3712.3455919479629</v>
      </c>
      <c r="W22" s="124">
        <v>3967.0313219837471</v>
      </c>
      <c r="X22" s="124">
        <v>4392.6340217236393</v>
      </c>
      <c r="Y22" s="124">
        <v>4667.1572361494264</v>
      </c>
      <c r="Z22" s="124">
        <v>5069.0117747720687</v>
      </c>
      <c r="AA22" s="124">
        <v>5659.0234644669808</v>
      </c>
      <c r="AB22" s="124">
        <v>5766.462136668596</v>
      </c>
      <c r="AC22" s="124">
        <v>5919.6216222246348</v>
      </c>
      <c r="AD22" s="125">
        <v>6116.0426979213134</v>
      </c>
      <c r="AE22" s="114">
        <v>4.1707473503244064</v>
      </c>
    </row>
    <row r="23" spans="1:31" s="51" customFormat="1" ht="12.75" x14ac:dyDescent="0.2">
      <c r="A23" s="50" t="s">
        <v>120</v>
      </c>
      <c r="B23" s="51" t="s">
        <v>20</v>
      </c>
      <c r="C23" s="157" t="s">
        <v>58</v>
      </c>
      <c r="D23" s="124" t="s">
        <v>58</v>
      </c>
      <c r="E23" s="124">
        <v>15.143853224500001</v>
      </c>
      <c r="F23" s="124">
        <v>27.259746824357752</v>
      </c>
      <c r="G23" s="124">
        <v>31.20359949905674</v>
      </c>
      <c r="H23" s="124">
        <v>43.336371839376241</v>
      </c>
      <c r="I23" s="124">
        <v>51.185944425190122</v>
      </c>
      <c r="J23" s="124">
        <v>51.326876848056138</v>
      </c>
      <c r="K23" s="124">
        <v>77.156903679882973</v>
      </c>
      <c r="L23" s="124">
        <v>162.71254104080367</v>
      </c>
      <c r="M23" s="124">
        <v>335.91603253739657</v>
      </c>
      <c r="N23" s="124">
        <v>224.3298364437</v>
      </c>
      <c r="O23" s="124">
        <v>312.13099093337627</v>
      </c>
      <c r="P23" s="124">
        <v>410.64262601495278</v>
      </c>
      <c r="Q23" s="124">
        <v>553.56319729821701</v>
      </c>
      <c r="R23" s="124">
        <v>713.24634903816764</v>
      </c>
      <c r="S23" s="124">
        <v>819.48486812101635</v>
      </c>
      <c r="T23" s="124">
        <v>970.00923109659948</v>
      </c>
      <c r="U23" s="124">
        <v>1088.1158996081535</v>
      </c>
      <c r="V23" s="124">
        <v>1221.7499220962472</v>
      </c>
      <c r="W23" s="124">
        <v>1153.5077380805988</v>
      </c>
      <c r="X23" s="124">
        <v>1308.1817792668357</v>
      </c>
      <c r="Y23" s="124">
        <v>1426.9897212313447</v>
      </c>
      <c r="Z23" s="124">
        <v>1294.0295944162469</v>
      </c>
      <c r="AA23" s="124">
        <v>1366.1819235089631</v>
      </c>
      <c r="AB23" s="124">
        <v>2155.6385070495662</v>
      </c>
      <c r="AC23" s="124">
        <v>2384.6125137769995</v>
      </c>
      <c r="AD23" s="125">
        <v>1742.2741226144531</v>
      </c>
      <c r="AE23" s="114" t="s">
        <v>3</v>
      </c>
    </row>
    <row r="24" spans="1:31" s="51" customFormat="1" ht="12.75" x14ac:dyDescent="0.2">
      <c r="A24" s="50" t="s">
        <v>121</v>
      </c>
      <c r="B24" s="51" t="s">
        <v>21</v>
      </c>
      <c r="C24" s="157">
        <v>0.68993301229566995</v>
      </c>
      <c r="D24" s="124">
        <v>0.68993301229566995</v>
      </c>
      <c r="E24" s="124">
        <v>0.70034405307724001</v>
      </c>
      <c r="F24" s="124">
        <v>0.70392899964958999</v>
      </c>
      <c r="G24" s="124">
        <v>1.45131946826295</v>
      </c>
      <c r="H24" s="124">
        <v>2.3318262063769502</v>
      </c>
      <c r="I24" s="124">
        <v>10.223014976943031</v>
      </c>
      <c r="J24" s="124">
        <v>18.59419809956951</v>
      </c>
      <c r="K24" s="124">
        <v>28.76648608660976</v>
      </c>
      <c r="L24" s="124">
        <v>43.219988481550729</v>
      </c>
      <c r="M24" s="124">
        <v>48.851083710756683</v>
      </c>
      <c r="N24" s="124">
        <v>43.2770054185983</v>
      </c>
      <c r="O24" s="124">
        <v>48.686093943567052</v>
      </c>
      <c r="P24" s="124">
        <v>45.763302803837597</v>
      </c>
      <c r="Q24" s="124">
        <v>56.752530819774321</v>
      </c>
      <c r="R24" s="124">
        <v>59.543237566907472</v>
      </c>
      <c r="S24" s="124">
        <v>69.280459780643412</v>
      </c>
      <c r="T24" s="124">
        <v>69.541226589928371</v>
      </c>
      <c r="U24" s="124">
        <v>73.33890413035293</v>
      </c>
      <c r="V24" s="124">
        <v>83.718108176167618</v>
      </c>
      <c r="W24" s="124">
        <v>113.06112107668808</v>
      </c>
      <c r="X24" s="124">
        <v>145.82809840012783</v>
      </c>
      <c r="Y24" s="124">
        <v>144.50037581972833</v>
      </c>
      <c r="Z24" s="124">
        <v>171.47147293236679</v>
      </c>
      <c r="AA24" s="124">
        <v>179.14531912710555</v>
      </c>
      <c r="AB24" s="124">
        <v>180.47727726138552</v>
      </c>
      <c r="AC24" s="124">
        <v>204.7638276982012</v>
      </c>
      <c r="AD24" s="125">
        <v>191.96833325989016</v>
      </c>
      <c r="AE24" s="114">
        <v>277.24198848108222</v>
      </c>
    </row>
    <row r="25" spans="1:31" s="51" customFormat="1" ht="12.75" x14ac:dyDescent="0.2">
      <c r="A25" s="50" t="s">
        <v>122</v>
      </c>
      <c r="B25" s="51" t="s">
        <v>22</v>
      </c>
      <c r="C25" s="157">
        <v>1.23409233310224</v>
      </c>
      <c r="D25" s="124">
        <v>1.23409233310224</v>
      </c>
      <c r="E25" s="124">
        <v>1.40711876279489</v>
      </c>
      <c r="F25" s="124">
        <v>1.65460506186319</v>
      </c>
      <c r="G25" s="124">
        <v>3.5910742737369099</v>
      </c>
      <c r="H25" s="124">
        <v>10.95632901169683</v>
      </c>
      <c r="I25" s="124">
        <v>103.19024429491108</v>
      </c>
      <c r="J25" s="124">
        <v>171.06511422828555</v>
      </c>
      <c r="K25" s="124">
        <v>283.8591592132297</v>
      </c>
      <c r="L25" s="124">
        <v>374.2878790446955</v>
      </c>
      <c r="M25" s="124">
        <v>376.40740024999582</v>
      </c>
      <c r="N25" s="124">
        <v>456.66228384627715</v>
      </c>
      <c r="O25" s="124">
        <v>589.41982275875614</v>
      </c>
      <c r="P25" s="124">
        <v>606.25990744777801</v>
      </c>
      <c r="Q25" s="124">
        <v>685.02391426497582</v>
      </c>
      <c r="R25" s="124">
        <v>681.91013943076246</v>
      </c>
      <c r="S25" s="124">
        <v>678.33145239029852</v>
      </c>
      <c r="T25" s="124">
        <v>898.75986095809708</v>
      </c>
      <c r="U25" s="124">
        <v>905.84874027641604</v>
      </c>
      <c r="V25" s="124">
        <v>845.75912787617733</v>
      </c>
      <c r="W25" s="124">
        <v>915.07963215839675</v>
      </c>
      <c r="X25" s="124">
        <v>932.00909917237925</v>
      </c>
      <c r="Y25" s="124">
        <v>955.15244339170874</v>
      </c>
      <c r="Z25" s="124">
        <v>948.59954289597204</v>
      </c>
      <c r="AA25" s="124">
        <v>1070.0059722494425</v>
      </c>
      <c r="AB25" s="124">
        <v>1140.9442521692306</v>
      </c>
      <c r="AC25" s="124">
        <v>1076.1093755843419</v>
      </c>
      <c r="AD25" s="125">
        <v>1189.6817650317989</v>
      </c>
      <c r="AE25" s="114">
        <v>963.01357752640547</v>
      </c>
    </row>
    <row r="26" spans="1:31" s="51" customFormat="1" ht="12.75" x14ac:dyDescent="0.2">
      <c r="A26" s="50" t="s">
        <v>123</v>
      </c>
      <c r="B26" s="51" t="s">
        <v>23</v>
      </c>
      <c r="C26" s="157">
        <v>444</v>
      </c>
      <c r="D26" s="124">
        <v>444</v>
      </c>
      <c r="E26" s="124">
        <v>449.29735111111114</v>
      </c>
      <c r="F26" s="124">
        <v>454.69872944444438</v>
      </c>
      <c r="G26" s="124">
        <v>452.46543922777778</v>
      </c>
      <c r="H26" s="124">
        <v>612.79312960365792</v>
      </c>
      <c r="I26" s="124">
        <v>869.04555412050411</v>
      </c>
      <c r="J26" s="124">
        <v>619.49872913533386</v>
      </c>
      <c r="K26" s="124">
        <v>1041.3285201740973</v>
      </c>
      <c r="L26" s="124">
        <v>1567.8847216685533</v>
      </c>
      <c r="M26" s="124">
        <v>2084.9266412347893</v>
      </c>
      <c r="N26" s="124">
        <v>2478.6492390773387</v>
      </c>
      <c r="O26" s="124">
        <v>3243.9140824063634</v>
      </c>
      <c r="P26" s="124">
        <v>4121.1966158075684</v>
      </c>
      <c r="Q26" s="124">
        <v>5041.1048025154423</v>
      </c>
      <c r="R26" s="124">
        <v>6065.6618619481114</v>
      </c>
      <c r="S26" s="124">
        <v>7088.8399711536958</v>
      </c>
      <c r="T26" s="124">
        <v>8069.7146315813488</v>
      </c>
      <c r="U26" s="124">
        <v>8971.9421319297544</v>
      </c>
      <c r="V26" s="124">
        <v>9810.373303974673</v>
      </c>
      <c r="W26" s="124">
        <v>10610.644481731078</v>
      </c>
      <c r="X26" s="124">
        <v>11356.405032156217</v>
      </c>
      <c r="Y26" s="124">
        <v>12242.331456595968</v>
      </c>
      <c r="Z26" s="124">
        <v>12859.602421516278</v>
      </c>
      <c r="AA26" s="124">
        <v>13478.588700228322</v>
      </c>
      <c r="AB26" s="124">
        <v>14090.856716498383</v>
      </c>
      <c r="AC26" s="124">
        <v>14468.115556316401</v>
      </c>
      <c r="AD26" s="125">
        <v>14681.592217037602</v>
      </c>
      <c r="AE26" s="114">
        <v>32.066649137472076</v>
      </c>
    </row>
    <row r="27" spans="1:31" s="51" customFormat="1" ht="12.75" x14ac:dyDescent="0.2">
      <c r="A27" s="50" t="s">
        <v>104</v>
      </c>
      <c r="B27" s="51" t="s">
        <v>24</v>
      </c>
      <c r="C27" s="157">
        <v>15932.309861006503</v>
      </c>
      <c r="D27" s="124">
        <v>15932.309861006503</v>
      </c>
      <c r="E27" s="124">
        <v>17349.612944863187</v>
      </c>
      <c r="F27" s="124">
        <v>17767.22403564693</v>
      </c>
      <c r="G27" s="124">
        <v>18129.158284890003</v>
      </c>
      <c r="H27" s="124">
        <v>21051.895213035114</v>
      </c>
      <c r="I27" s="124">
        <v>25213.191034391046</v>
      </c>
      <c r="J27" s="124">
        <v>24598.107256849213</v>
      </c>
      <c r="K27" s="124">
        <v>24436.792431397134</v>
      </c>
      <c r="L27" s="124">
        <v>23742.102500183373</v>
      </c>
      <c r="M27" s="124">
        <v>24368.275903524489</v>
      </c>
      <c r="N27" s="124">
        <v>22851.99810707966</v>
      </c>
      <c r="O27" s="124">
        <v>19462.521407101936</v>
      </c>
      <c r="P27" s="124">
        <v>16236.391797572242</v>
      </c>
      <c r="Q27" s="124">
        <v>16228.364874053739</v>
      </c>
      <c r="R27" s="124">
        <v>12420.918895123925</v>
      </c>
      <c r="S27" s="124">
        <v>12781.82828393827</v>
      </c>
      <c r="T27" s="124">
        <v>14627.062167476903</v>
      </c>
      <c r="U27" s="124">
        <v>16707.189370320666</v>
      </c>
      <c r="V27" s="124">
        <v>19284.929277060353</v>
      </c>
      <c r="W27" s="124">
        <v>20937.326092711228</v>
      </c>
      <c r="X27" s="124">
        <v>23305.227292766358</v>
      </c>
      <c r="Y27" s="124">
        <v>26071.497147355039</v>
      </c>
      <c r="Z27" s="124">
        <v>29348.604344244388</v>
      </c>
      <c r="AA27" s="124">
        <v>32094.565830096992</v>
      </c>
      <c r="AB27" s="124">
        <v>35765.730675399027</v>
      </c>
      <c r="AC27" s="124">
        <v>39242.603431142532</v>
      </c>
      <c r="AD27" s="125">
        <v>42517.719224607165</v>
      </c>
      <c r="AE27" s="114">
        <v>1.6686475216419852</v>
      </c>
    </row>
    <row r="28" spans="1:31" s="51" customFormat="1" ht="12.75" x14ac:dyDescent="0.2">
      <c r="A28" s="50" t="s">
        <v>124</v>
      </c>
      <c r="B28" s="51" t="s">
        <v>25</v>
      </c>
      <c r="C28" s="157" t="s">
        <v>66</v>
      </c>
      <c r="D28" s="124" t="s">
        <v>66</v>
      </c>
      <c r="E28" s="124" t="s">
        <v>66</v>
      </c>
      <c r="F28" s="124" t="s">
        <v>66</v>
      </c>
      <c r="G28" s="124" t="s">
        <v>66</v>
      </c>
      <c r="H28" s="124" t="s">
        <v>66</v>
      </c>
      <c r="I28" s="124">
        <v>0.2288</v>
      </c>
      <c r="J28" s="124">
        <v>0.44330000000000003</v>
      </c>
      <c r="K28" s="124">
        <v>0.44330000000000003</v>
      </c>
      <c r="L28" s="124">
        <v>46.722005330000002</v>
      </c>
      <c r="M28" s="124">
        <v>19.313998990000002</v>
      </c>
      <c r="N28" s="124">
        <v>180.65099910000001</v>
      </c>
      <c r="O28" s="124">
        <v>216.8279971</v>
      </c>
      <c r="P28" s="124">
        <v>175.89</v>
      </c>
      <c r="Q28" s="124">
        <v>194.54400680000001</v>
      </c>
      <c r="R28" s="124">
        <v>259.37101189999998</v>
      </c>
      <c r="S28" s="124">
        <v>260.88898549999999</v>
      </c>
      <c r="T28" s="124">
        <v>429.09004709999999</v>
      </c>
      <c r="U28" s="124">
        <v>559.87991387500006</v>
      </c>
      <c r="V28" s="124">
        <v>559.63203329999999</v>
      </c>
      <c r="W28" s="124">
        <v>570.33126884199999</v>
      </c>
      <c r="X28" s="124">
        <v>623.15192347499999</v>
      </c>
      <c r="Y28" s="124">
        <v>643.34178026300003</v>
      </c>
      <c r="Z28" s="124">
        <v>634.60583065000003</v>
      </c>
      <c r="AA28" s="124">
        <v>638.68609394999999</v>
      </c>
      <c r="AB28" s="124">
        <v>634.562543925</v>
      </c>
      <c r="AC28" s="124">
        <v>664.91821600000003</v>
      </c>
      <c r="AD28" s="125">
        <v>651.84523799999999</v>
      </c>
      <c r="AE28" s="114" t="s">
        <v>3</v>
      </c>
    </row>
    <row r="29" spans="1:31" s="51" customFormat="1" ht="12.75" x14ac:dyDescent="0.2">
      <c r="A29" s="50" t="s">
        <v>125</v>
      </c>
      <c r="B29" s="51" t="s">
        <v>26</v>
      </c>
      <c r="C29" s="157" t="s">
        <v>72</v>
      </c>
      <c r="D29" s="124" t="s">
        <v>72</v>
      </c>
      <c r="E29" s="124" t="s">
        <v>72</v>
      </c>
      <c r="F29" s="124" t="s">
        <v>72</v>
      </c>
      <c r="G29" s="124" t="s">
        <v>72</v>
      </c>
      <c r="H29" s="124" t="s">
        <v>72</v>
      </c>
      <c r="I29" s="124">
        <v>2.4991702787158401</v>
      </c>
      <c r="J29" s="124">
        <v>2.7625803367450201</v>
      </c>
      <c r="K29" s="124">
        <v>3.3481671032916198</v>
      </c>
      <c r="L29" s="124">
        <v>7.6012627720619603</v>
      </c>
      <c r="M29" s="124">
        <v>10.570358313649651</v>
      </c>
      <c r="N29" s="124">
        <v>14.07918834926312</v>
      </c>
      <c r="O29" s="124">
        <v>17.89117851400496</v>
      </c>
      <c r="P29" s="124">
        <v>21.663410099372211</v>
      </c>
      <c r="Q29" s="124">
        <v>25.503671741057921</v>
      </c>
      <c r="R29" s="124">
        <v>40.703992084191192</v>
      </c>
      <c r="S29" s="124">
        <v>55.001301952803033</v>
      </c>
      <c r="T29" s="124">
        <v>87.987493049880953</v>
      </c>
      <c r="U29" s="124">
        <v>114.04983476222905</v>
      </c>
      <c r="V29" s="124">
        <v>141.65265356832333</v>
      </c>
      <c r="W29" s="124">
        <v>155.27373377782089</v>
      </c>
      <c r="X29" s="124">
        <v>166.06214233459704</v>
      </c>
      <c r="Y29" s="124">
        <v>171.24430460018607</v>
      </c>
      <c r="Z29" s="124">
        <v>175.95177897779141</v>
      </c>
      <c r="AA29" s="124">
        <v>191.20694988855016</v>
      </c>
      <c r="AB29" s="124">
        <v>206.10809819922139</v>
      </c>
      <c r="AC29" s="124">
        <v>219.55608503250545</v>
      </c>
      <c r="AD29" s="125">
        <v>240.83519653518692</v>
      </c>
      <c r="AE29" s="114" t="s">
        <v>3</v>
      </c>
    </row>
    <row r="30" spans="1:31" s="51" customFormat="1" ht="12.75" x14ac:dyDescent="0.2">
      <c r="A30" s="50" t="s">
        <v>126</v>
      </c>
      <c r="B30" s="51" t="s">
        <v>27</v>
      </c>
      <c r="C30" s="157">
        <v>1.0446837893E-4</v>
      </c>
      <c r="D30" s="124">
        <v>1.0446837893E-4</v>
      </c>
      <c r="E30" s="124">
        <v>9.8835846201499999E-3</v>
      </c>
      <c r="F30" s="124">
        <v>8.8269407837079997E-2</v>
      </c>
      <c r="G30" s="124">
        <v>0.20085558464698999</v>
      </c>
      <c r="H30" s="124">
        <v>0.51386465614568999</v>
      </c>
      <c r="I30" s="124">
        <v>1.35299364650654</v>
      </c>
      <c r="J30" s="124">
        <v>1.71896073261333</v>
      </c>
      <c r="K30" s="124">
        <v>2.1161172971568001</v>
      </c>
      <c r="L30" s="124">
        <v>2.7384370644665998</v>
      </c>
      <c r="M30" s="124">
        <v>3.3483968146909802</v>
      </c>
      <c r="N30" s="124">
        <v>4.1106877843416596</v>
      </c>
      <c r="O30" s="124">
        <v>4.9449137942193699</v>
      </c>
      <c r="P30" s="124">
        <v>5.4822667713886704</v>
      </c>
      <c r="Q30" s="124">
        <v>6.1416574093216303</v>
      </c>
      <c r="R30" s="124">
        <v>6.9769679984724897</v>
      </c>
      <c r="S30" s="124">
        <v>7.3783409723270399</v>
      </c>
      <c r="T30" s="124">
        <v>7.8322183924753697</v>
      </c>
      <c r="U30" s="124">
        <v>8.4961075830163804</v>
      </c>
      <c r="V30" s="124">
        <v>9.1334367789269297</v>
      </c>
      <c r="W30" s="124">
        <v>9.1355659885046698</v>
      </c>
      <c r="X30" s="124">
        <v>9.7120211840345192</v>
      </c>
      <c r="Y30" s="124">
        <v>9.9761482096542995</v>
      </c>
      <c r="Z30" s="124">
        <v>10.38494085948158</v>
      </c>
      <c r="AA30" s="124">
        <v>10.64710333077586</v>
      </c>
      <c r="AB30" s="124">
        <v>10.656341427604771</v>
      </c>
      <c r="AC30" s="124">
        <v>10.443896116216161</v>
      </c>
      <c r="AD30" s="125">
        <v>10.554737095767949</v>
      </c>
      <c r="AE30" s="114">
        <v>101031.84078754824</v>
      </c>
    </row>
    <row r="31" spans="1:31" s="51" customFormat="1" ht="12.75" x14ac:dyDescent="0.2">
      <c r="A31" s="50" t="s">
        <v>127</v>
      </c>
      <c r="B31" s="51" t="s">
        <v>28</v>
      </c>
      <c r="C31" s="157" t="s">
        <v>58</v>
      </c>
      <c r="D31" s="124" t="s">
        <v>58</v>
      </c>
      <c r="E31" s="124" t="s">
        <v>58</v>
      </c>
      <c r="F31" s="124" t="s">
        <v>58</v>
      </c>
      <c r="G31" s="124">
        <v>2.7872920799999999E-2</v>
      </c>
      <c r="H31" s="124">
        <v>9.2760255599999994E-2</v>
      </c>
      <c r="I31" s="124">
        <v>6.1760019578764398</v>
      </c>
      <c r="J31" s="124">
        <v>7.6122446867567497</v>
      </c>
      <c r="K31" s="124">
        <v>10.115040569814839</v>
      </c>
      <c r="L31" s="124">
        <v>13.761963185508289</v>
      </c>
      <c r="M31" s="124">
        <v>17.32886478876274</v>
      </c>
      <c r="N31" s="124">
        <v>21.868803867638459</v>
      </c>
      <c r="O31" s="124">
        <v>28.212712675101979</v>
      </c>
      <c r="P31" s="124">
        <v>35.831966667286352</v>
      </c>
      <c r="Q31" s="124">
        <v>47.096992959337499</v>
      </c>
      <c r="R31" s="124">
        <v>68.012261541052069</v>
      </c>
      <c r="S31" s="124">
        <v>89.227650980547764</v>
      </c>
      <c r="T31" s="124">
        <v>118.63004424572937</v>
      </c>
      <c r="U31" s="124">
        <v>154.20096975265517</v>
      </c>
      <c r="V31" s="124">
        <v>192.39057475589425</v>
      </c>
      <c r="W31" s="124">
        <v>214.26043235271132</v>
      </c>
      <c r="X31" s="124">
        <v>257.47285375883285</v>
      </c>
      <c r="Y31" s="124">
        <v>304.05592496479653</v>
      </c>
      <c r="Z31" s="124">
        <v>350.56481957599215</v>
      </c>
      <c r="AA31" s="124">
        <v>406.35532050672367</v>
      </c>
      <c r="AB31" s="124">
        <v>451.75456332862768</v>
      </c>
      <c r="AC31" s="124">
        <v>527.21922179019634</v>
      </c>
      <c r="AD31" s="125">
        <v>654.21247016394341</v>
      </c>
      <c r="AE31" s="114" t="s">
        <v>3</v>
      </c>
    </row>
    <row r="32" spans="1:31" s="51" customFormat="1" ht="12.75" x14ac:dyDescent="0.2">
      <c r="A32" s="50" t="s">
        <v>128</v>
      </c>
      <c r="B32" s="51" t="s">
        <v>29</v>
      </c>
      <c r="C32" s="157">
        <v>7.1500000000000003E-5</v>
      </c>
      <c r="D32" s="124">
        <v>7.1500000000000003E-5</v>
      </c>
      <c r="E32" s="124">
        <v>1.1678141474999999E-3</v>
      </c>
      <c r="F32" s="124">
        <v>13.68069080580165</v>
      </c>
      <c r="G32" s="124">
        <v>14.697686336983621</v>
      </c>
      <c r="H32" s="124">
        <v>15.978922512634361</v>
      </c>
      <c r="I32" s="124">
        <v>18.30643189567369</v>
      </c>
      <c r="J32" s="124">
        <v>20.063481985429839</v>
      </c>
      <c r="K32" s="124">
        <v>22.544406610589569</v>
      </c>
      <c r="L32" s="124">
        <v>24.97781340697491</v>
      </c>
      <c r="M32" s="124">
        <v>26.781869433613188</v>
      </c>
      <c r="N32" s="124">
        <v>29.576761303176109</v>
      </c>
      <c r="O32" s="124">
        <v>33.493496298515083</v>
      </c>
      <c r="P32" s="124">
        <v>36.383541090544348</v>
      </c>
      <c r="Q32" s="124">
        <v>38.697306322598827</v>
      </c>
      <c r="R32" s="124">
        <v>40.776791398084441</v>
      </c>
      <c r="S32" s="124">
        <v>39.79434504880269</v>
      </c>
      <c r="T32" s="124">
        <v>42.774876124648372</v>
      </c>
      <c r="U32" s="124">
        <v>47.370837231398497</v>
      </c>
      <c r="V32" s="124">
        <v>49.772323139928417</v>
      </c>
      <c r="W32" s="124">
        <v>51.160384024219859</v>
      </c>
      <c r="X32" s="124">
        <v>53.455620015182397</v>
      </c>
      <c r="Y32" s="124">
        <v>56.339877082436118</v>
      </c>
      <c r="Z32" s="124">
        <v>58.730881181931821</v>
      </c>
      <c r="AA32" s="124">
        <v>62.361685217979478</v>
      </c>
      <c r="AB32" s="124">
        <v>67.122091527699027</v>
      </c>
      <c r="AC32" s="124">
        <v>67.422973306067902</v>
      </c>
      <c r="AD32" s="125">
        <v>65.771421403653278</v>
      </c>
      <c r="AE32" s="114">
        <v>919879.01963151421</v>
      </c>
    </row>
    <row r="33" spans="1:31" s="51" customFormat="1" ht="12.75" x14ac:dyDescent="0.2">
      <c r="A33" s="50" t="s">
        <v>129</v>
      </c>
      <c r="B33" s="51" t="s">
        <v>30</v>
      </c>
      <c r="C33" s="157" t="s">
        <v>270</v>
      </c>
      <c r="D33" s="124" t="s">
        <v>270</v>
      </c>
      <c r="E33" s="124" t="s">
        <v>270</v>
      </c>
      <c r="F33" s="124" t="s">
        <v>270</v>
      </c>
      <c r="G33" s="124" t="s">
        <v>270</v>
      </c>
      <c r="H33" s="124">
        <v>9.4379999999999996E-4</v>
      </c>
      <c r="I33" s="124">
        <v>1.8847686E-3</v>
      </c>
      <c r="J33" s="124">
        <v>2.8229142942E-3</v>
      </c>
      <c r="K33" s="124">
        <v>4.7020455513200003E-3</v>
      </c>
      <c r="L33" s="124">
        <v>7.5193394146599998E-3</v>
      </c>
      <c r="M33" s="124">
        <v>1.127198139642E-2</v>
      </c>
      <c r="N33" s="124">
        <v>6.7008377631522302</v>
      </c>
      <c r="O33" s="124">
        <v>11.25782599239175</v>
      </c>
      <c r="P33" s="124">
        <v>14.98501584475906</v>
      </c>
      <c r="Q33" s="124">
        <v>16.454932295610629</v>
      </c>
      <c r="R33" s="124">
        <v>29.47520084605328</v>
      </c>
      <c r="S33" s="124">
        <v>41.781532928505897</v>
      </c>
      <c r="T33" s="124">
        <v>78.861268326397692</v>
      </c>
      <c r="U33" s="124">
        <v>96.73686075704876</v>
      </c>
      <c r="V33" s="124">
        <v>112.36948582200276</v>
      </c>
      <c r="W33" s="124">
        <v>133.13367934375387</v>
      </c>
      <c r="X33" s="124">
        <v>145.49291642028609</v>
      </c>
      <c r="Y33" s="124">
        <v>169.02367509434185</v>
      </c>
      <c r="Z33" s="124">
        <v>201.02646399021697</v>
      </c>
      <c r="AA33" s="124">
        <v>216.31755470083601</v>
      </c>
      <c r="AB33" s="124">
        <v>230.7683984458414</v>
      </c>
      <c r="AC33" s="124">
        <v>246.36818199621865</v>
      </c>
      <c r="AD33" s="125">
        <v>256.54532566703853</v>
      </c>
      <c r="AE33" s="114" t="s">
        <v>3</v>
      </c>
    </row>
    <row r="34" spans="1:31" s="51" customFormat="1" ht="12.75" x14ac:dyDescent="0.2">
      <c r="A34" s="50" t="s">
        <v>130</v>
      </c>
      <c r="B34" s="51" t="s">
        <v>31</v>
      </c>
      <c r="C34" s="157" t="s">
        <v>76</v>
      </c>
      <c r="D34" s="124" t="s">
        <v>76</v>
      </c>
      <c r="E34" s="124" t="s">
        <v>76</v>
      </c>
      <c r="F34" s="124">
        <v>5.3715888892400003E-3</v>
      </c>
      <c r="G34" s="124">
        <v>1.9537005550950001E-2</v>
      </c>
      <c r="H34" s="124">
        <v>6.2021220929280002E-2</v>
      </c>
      <c r="I34" s="124">
        <v>0.10953022257397001</v>
      </c>
      <c r="J34" s="124">
        <v>0.68995146908678995</v>
      </c>
      <c r="K34" s="124">
        <v>0.27589333872881</v>
      </c>
      <c r="L34" s="124">
        <v>0.62599647475486997</v>
      </c>
      <c r="M34" s="124">
        <v>0.62334852648595995</v>
      </c>
      <c r="N34" s="124">
        <v>3.6246236847232298</v>
      </c>
      <c r="O34" s="124">
        <v>1.28152163655215</v>
      </c>
      <c r="P34" s="124">
        <v>2.1251306026262702</v>
      </c>
      <c r="Q34" s="124">
        <v>2.58268339893942</v>
      </c>
      <c r="R34" s="124">
        <v>3.2568167219014299</v>
      </c>
      <c r="S34" s="124">
        <v>3.48001857285433</v>
      </c>
      <c r="T34" s="124">
        <v>2.5066032986649498</v>
      </c>
      <c r="U34" s="124">
        <v>4.4464774570837404</v>
      </c>
      <c r="V34" s="124">
        <v>4.2551719123020604</v>
      </c>
      <c r="W34" s="124">
        <v>4.0129024765609698</v>
      </c>
      <c r="X34" s="124">
        <v>4.1536401499862601</v>
      </c>
      <c r="Y34" s="124">
        <v>4.9278928495590204</v>
      </c>
      <c r="Z34" s="124">
        <v>4.0980717998545497</v>
      </c>
      <c r="AA34" s="124">
        <v>5.1387197974280099</v>
      </c>
      <c r="AB34" s="124">
        <v>4.3358783613165199</v>
      </c>
      <c r="AC34" s="124">
        <v>5.9244923040992896</v>
      </c>
      <c r="AD34" s="125">
        <v>5.6667640048623502</v>
      </c>
      <c r="AE34" s="114" t="s">
        <v>3</v>
      </c>
    </row>
    <row r="35" spans="1:31" s="51" customFormat="1" ht="12.75" x14ac:dyDescent="0.2">
      <c r="A35" s="50" t="s">
        <v>131</v>
      </c>
      <c r="B35" s="51" t="s">
        <v>32</v>
      </c>
      <c r="C35" s="157">
        <v>5606.3288000000002</v>
      </c>
      <c r="D35" s="124">
        <v>5606.3288000000002</v>
      </c>
      <c r="E35" s="124">
        <v>4366.0739999999996</v>
      </c>
      <c r="F35" s="124">
        <v>5621.2920340000001</v>
      </c>
      <c r="G35" s="124">
        <v>6311.6151099999997</v>
      </c>
      <c r="H35" s="124">
        <v>8159.8614732351425</v>
      </c>
      <c r="I35" s="124">
        <v>7572.0609656298111</v>
      </c>
      <c r="J35" s="124">
        <v>9595.7175082790036</v>
      </c>
      <c r="K35" s="124">
        <v>10201.849940299415</v>
      </c>
      <c r="L35" s="124">
        <v>11573.257723953097</v>
      </c>
      <c r="M35" s="124">
        <v>6012.6958167015691</v>
      </c>
      <c r="N35" s="124">
        <v>4764.3178432776485</v>
      </c>
      <c r="O35" s="124">
        <v>1876.049398031354</v>
      </c>
      <c r="P35" s="124">
        <v>2003.1159484395296</v>
      </c>
      <c r="Q35" s="124">
        <v>1773.2229485247833</v>
      </c>
      <c r="R35" s="124">
        <v>1909.148592965362</v>
      </c>
      <c r="S35" s="124">
        <v>1732.8848483072279</v>
      </c>
      <c r="T35" s="124">
        <v>1989.9317297461137</v>
      </c>
      <c r="U35" s="124">
        <v>2131.956938638365</v>
      </c>
      <c r="V35" s="124">
        <v>2245.6341792510984</v>
      </c>
      <c r="W35" s="124">
        <v>2360.1384074560438</v>
      </c>
      <c r="X35" s="124">
        <v>2676.7432504980229</v>
      </c>
      <c r="Y35" s="124">
        <v>2455.1969045693759</v>
      </c>
      <c r="Z35" s="124">
        <v>2414.9400153942779</v>
      </c>
      <c r="AA35" s="124">
        <v>2480.5255250689265</v>
      </c>
      <c r="AB35" s="124">
        <v>2286.0830607010066</v>
      </c>
      <c r="AC35" s="124">
        <v>2372.5845743834993</v>
      </c>
      <c r="AD35" s="125">
        <v>2417.6938917817806</v>
      </c>
      <c r="AE35" s="114">
        <v>-0.5687563148665522</v>
      </c>
    </row>
    <row r="36" spans="1:31" s="51" customFormat="1" ht="12.75" x14ac:dyDescent="0.2">
      <c r="A36" s="50" t="s">
        <v>132</v>
      </c>
      <c r="B36" s="51" t="s">
        <v>33</v>
      </c>
      <c r="C36" s="157" t="s">
        <v>66</v>
      </c>
      <c r="D36" s="124" t="s">
        <v>66</v>
      </c>
      <c r="E36" s="124" t="s">
        <v>66</v>
      </c>
      <c r="F36" s="124">
        <v>4.2900000000000001E-2</v>
      </c>
      <c r="G36" s="124">
        <v>0.1716</v>
      </c>
      <c r="H36" s="124">
        <v>18.549829701429491</v>
      </c>
      <c r="I36" s="124">
        <v>57.524862722909759</v>
      </c>
      <c r="J36" s="124">
        <v>127.20734638858936</v>
      </c>
      <c r="K36" s="124">
        <v>130.98105315983119</v>
      </c>
      <c r="L36" s="124">
        <v>154.59640854250208</v>
      </c>
      <c r="M36" s="124">
        <v>254.34152025243347</v>
      </c>
      <c r="N36" s="124">
        <v>246.50648241265185</v>
      </c>
      <c r="O36" s="124">
        <v>298.89836987564411</v>
      </c>
      <c r="P36" s="124">
        <v>478.83022561195486</v>
      </c>
      <c r="Q36" s="124">
        <v>634.70895948781629</v>
      </c>
      <c r="R36" s="124">
        <v>662.76874036666663</v>
      </c>
      <c r="S36" s="124">
        <v>725.86096763882972</v>
      </c>
      <c r="T36" s="124">
        <v>826.1693611906054</v>
      </c>
      <c r="U36" s="124">
        <v>953.82517289636428</v>
      </c>
      <c r="V36" s="124">
        <v>1036.5649507616961</v>
      </c>
      <c r="W36" s="124">
        <v>1071.6182658463438</v>
      </c>
      <c r="X36" s="124">
        <v>1151.1627375517562</v>
      </c>
      <c r="Y36" s="124">
        <v>1365.0811680784113</v>
      </c>
      <c r="Z36" s="124">
        <v>1371.8640199571671</v>
      </c>
      <c r="AA36" s="124">
        <v>1427.6698087877057</v>
      </c>
      <c r="AB36" s="124">
        <v>1424.6745366151383</v>
      </c>
      <c r="AC36" s="124">
        <v>1560.2517961246915</v>
      </c>
      <c r="AD36" s="125">
        <v>1386.9757215862778</v>
      </c>
      <c r="AE36" s="114" t="s">
        <v>3</v>
      </c>
    </row>
    <row r="37" spans="1:31" s="51" customFormat="1" ht="12.75" x14ac:dyDescent="0.2">
      <c r="A37" s="50" t="s">
        <v>133</v>
      </c>
      <c r="B37" s="51" t="s">
        <v>34</v>
      </c>
      <c r="C37" s="157">
        <v>4.3899012675000001E-2</v>
      </c>
      <c r="D37" s="124">
        <v>4.3899012675000001E-2</v>
      </c>
      <c r="E37" s="124">
        <v>9.9097111079464995</v>
      </c>
      <c r="F37" s="124">
        <v>19.949613554412501</v>
      </c>
      <c r="G37" s="124">
        <v>31.6409828417104</v>
      </c>
      <c r="H37" s="124">
        <v>49.8838302517375</v>
      </c>
      <c r="I37" s="124">
        <v>91.996754253755995</v>
      </c>
      <c r="J37" s="124">
        <v>129.48297889181751</v>
      </c>
      <c r="K37" s="124">
        <v>191.50403430286568</v>
      </c>
      <c r="L37" s="124">
        <v>244.06532326131668</v>
      </c>
      <c r="M37" s="124">
        <v>316.01530093866046</v>
      </c>
      <c r="N37" s="124">
        <v>383.27417733786314</v>
      </c>
      <c r="O37" s="124">
        <v>473.30840187340129</v>
      </c>
      <c r="P37" s="124">
        <v>578.21555213038107</v>
      </c>
      <c r="Q37" s="124">
        <v>557.5994164972625</v>
      </c>
      <c r="R37" s="124">
        <v>597.09685898189446</v>
      </c>
      <c r="S37" s="124">
        <v>614.26172585307643</v>
      </c>
      <c r="T37" s="124">
        <v>678.03250041016383</v>
      </c>
      <c r="U37" s="124">
        <v>715.29787250771449</v>
      </c>
      <c r="V37" s="124">
        <v>806.08244370269813</v>
      </c>
      <c r="W37" s="124">
        <v>856.1463768973523</v>
      </c>
      <c r="X37" s="124">
        <v>1064.5362429893407</v>
      </c>
      <c r="Y37" s="124">
        <v>1105.7529389705385</v>
      </c>
      <c r="Z37" s="124">
        <v>1140.8146799163842</v>
      </c>
      <c r="AA37" s="124">
        <v>1155.1526013198286</v>
      </c>
      <c r="AB37" s="124">
        <v>1235.5765765001363</v>
      </c>
      <c r="AC37" s="124">
        <v>1232.8999840057832</v>
      </c>
      <c r="AD37" s="125">
        <v>1363.6109497296702</v>
      </c>
      <c r="AE37" s="114">
        <v>31061.451445661591</v>
      </c>
    </row>
    <row r="38" spans="1:31" s="51" customFormat="1" ht="12.75" x14ac:dyDescent="0.2">
      <c r="A38" s="50" t="s">
        <v>134</v>
      </c>
      <c r="B38" s="51" t="s">
        <v>35</v>
      </c>
      <c r="C38" s="157" t="s">
        <v>67</v>
      </c>
      <c r="D38" s="124" t="s">
        <v>67</v>
      </c>
      <c r="E38" s="124" t="s">
        <v>67</v>
      </c>
      <c r="F38" s="124" t="s">
        <v>67</v>
      </c>
      <c r="G38" s="124" t="s">
        <v>67</v>
      </c>
      <c r="H38" s="124" t="s">
        <v>67</v>
      </c>
      <c r="I38" s="124">
        <v>134.6927276067</v>
      </c>
      <c r="J38" s="124">
        <v>335.49463801703001</v>
      </c>
      <c r="K38" s="124">
        <v>481.01753863102999</v>
      </c>
      <c r="L38" s="124">
        <v>569.31710247098999</v>
      </c>
      <c r="M38" s="124">
        <v>780.4659736650899</v>
      </c>
      <c r="N38" s="124">
        <v>1366.4971532637535</v>
      </c>
      <c r="O38" s="124">
        <v>1925.3369050336703</v>
      </c>
      <c r="P38" s="124">
        <v>2505.9280722760577</v>
      </c>
      <c r="Q38" s="124">
        <v>3077.9971944537842</v>
      </c>
      <c r="R38" s="124">
        <v>3733.2252785893056</v>
      </c>
      <c r="S38" s="124">
        <v>4556.7324841130003</v>
      </c>
      <c r="T38" s="124">
        <v>5408.0505787848724</v>
      </c>
      <c r="U38" s="124">
        <v>6009.7964313053008</v>
      </c>
      <c r="V38" s="124">
        <v>6334.8893956034626</v>
      </c>
      <c r="W38" s="124">
        <v>6289.6685850152653</v>
      </c>
      <c r="X38" s="124">
        <v>7006.3631865525513</v>
      </c>
      <c r="Y38" s="124">
        <v>7622.6027685350518</v>
      </c>
      <c r="Z38" s="124">
        <v>7959.9085772917533</v>
      </c>
      <c r="AA38" s="124">
        <v>8356.0922054413368</v>
      </c>
      <c r="AB38" s="124">
        <v>8977.9973763868857</v>
      </c>
      <c r="AC38" s="124">
        <v>8969.6666032616249</v>
      </c>
      <c r="AD38" s="125">
        <v>8957.3505333820813</v>
      </c>
      <c r="AE38" s="114" t="s">
        <v>3</v>
      </c>
    </row>
    <row r="39" spans="1:31" s="51" customFormat="1" ht="12.75" x14ac:dyDescent="0.2">
      <c r="A39" s="50" t="s">
        <v>135</v>
      </c>
      <c r="B39" s="51" t="s">
        <v>36</v>
      </c>
      <c r="C39" s="157" t="s">
        <v>66</v>
      </c>
      <c r="D39" s="124" t="s">
        <v>66</v>
      </c>
      <c r="E39" s="124" t="s">
        <v>66</v>
      </c>
      <c r="F39" s="124" t="s">
        <v>66</v>
      </c>
      <c r="G39" s="124" t="s">
        <v>66</v>
      </c>
      <c r="H39" s="124" t="s">
        <v>66</v>
      </c>
      <c r="I39" s="124">
        <v>106.02370153989452</v>
      </c>
      <c r="J39" s="124">
        <v>132.91381350950559</v>
      </c>
      <c r="K39" s="124">
        <v>192.24936827013036</v>
      </c>
      <c r="L39" s="124">
        <v>259.39051248400557</v>
      </c>
      <c r="M39" s="124">
        <v>341.76133995665231</v>
      </c>
      <c r="N39" s="124">
        <v>423.63725097617663</v>
      </c>
      <c r="O39" s="124">
        <v>530.0353936811922</v>
      </c>
      <c r="P39" s="124">
        <v>662.60100172627779</v>
      </c>
      <c r="Q39" s="124">
        <v>793.91563861401391</v>
      </c>
      <c r="R39" s="124">
        <v>906.72108441716114</v>
      </c>
      <c r="S39" s="124">
        <v>1074.1063114632054</v>
      </c>
      <c r="T39" s="124">
        <v>1250.3932019174506</v>
      </c>
      <c r="U39" s="124">
        <v>1481.4030507149187</v>
      </c>
      <c r="V39" s="124">
        <v>1722.3850709117996</v>
      </c>
      <c r="W39" s="124">
        <v>1915.5103817174322</v>
      </c>
      <c r="X39" s="124">
        <v>2105.0316894100565</v>
      </c>
      <c r="Y39" s="124">
        <v>2280.8124180660466</v>
      </c>
      <c r="Z39" s="124">
        <v>2444.910254822355</v>
      </c>
      <c r="AA39" s="124">
        <v>2617.0610583377793</v>
      </c>
      <c r="AB39" s="124">
        <v>2749.4268393811944</v>
      </c>
      <c r="AC39" s="124">
        <v>2909.0517498929639</v>
      </c>
      <c r="AD39" s="125">
        <v>3059.8466941965589</v>
      </c>
      <c r="AE39" s="114" t="s">
        <v>3</v>
      </c>
    </row>
    <row r="40" spans="1:31" s="51" customFormat="1" ht="12.75" x14ac:dyDescent="0.2">
      <c r="A40" s="50" t="s">
        <v>136</v>
      </c>
      <c r="B40" s="51" t="s">
        <v>37</v>
      </c>
      <c r="C40" s="157">
        <v>0.15614050228602999</v>
      </c>
      <c r="D40" s="124">
        <v>0.18119293223939001</v>
      </c>
      <c r="E40" s="124">
        <v>0.28668813826202999</v>
      </c>
      <c r="F40" s="124">
        <v>0.44593471938154</v>
      </c>
      <c r="G40" s="124">
        <v>0.72557471173243004</v>
      </c>
      <c r="H40" s="124">
        <v>1.1994342877711901</v>
      </c>
      <c r="I40" s="124">
        <v>2.5260356642225599</v>
      </c>
      <c r="J40" s="124">
        <v>4.72378228524326</v>
      </c>
      <c r="K40" s="124">
        <v>10.36019056781883</v>
      </c>
      <c r="L40" s="124">
        <v>23.878060556393521</v>
      </c>
      <c r="M40" s="124">
        <v>39.727183384380488</v>
      </c>
      <c r="N40" s="124">
        <v>70.815046778657191</v>
      </c>
      <c r="O40" s="124">
        <v>112.87417766005107</v>
      </c>
      <c r="P40" s="124">
        <v>168.16060570066031</v>
      </c>
      <c r="Q40" s="124">
        <v>228.74829882265769</v>
      </c>
      <c r="R40" s="124">
        <v>293.93372839638141</v>
      </c>
      <c r="S40" s="124">
        <v>368.90830852447363</v>
      </c>
      <c r="T40" s="124">
        <v>484.19874591048494</v>
      </c>
      <c r="U40" s="124">
        <v>665.62941484304827</v>
      </c>
      <c r="V40" s="124">
        <v>946.94509060052974</v>
      </c>
      <c r="W40" s="124">
        <v>924.42449583920779</v>
      </c>
      <c r="X40" s="124">
        <v>982.46489593659987</v>
      </c>
      <c r="Y40" s="124">
        <v>1092.1400164181716</v>
      </c>
      <c r="Z40" s="124">
        <v>1197.2868299566696</v>
      </c>
      <c r="AA40" s="124">
        <v>1298.4501173534584</v>
      </c>
      <c r="AB40" s="124">
        <v>1373.0990483650858</v>
      </c>
      <c r="AC40" s="124">
        <v>1636.7616135296416</v>
      </c>
      <c r="AD40" s="125">
        <v>1894.1148723767549</v>
      </c>
      <c r="AE40" s="114">
        <v>12129.836295806015</v>
      </c>
    </row>
    <row r="41" spans="1:31" s="51" customFormat="1" ht="12.75" x14ac:dyDescent="0.2">
      <c r="A41" s="50" t="s">
        <v>137</v>
      </c>
      <c r="B41" s="51" t="s">
        <v>38</v>
      </c>
      <c r="C41" s="157">
        <v>35937.158805247993</v>
      </c>
      <c r="D41" s="124">
        <v>35937.158805247993</v>
      </c>
      <c r="E41" s="124">
        <v>34229.660541311991</v>
      </c>
      <c r="F41" s="124">
        <v>28192.140249556804</v>
      </c>
      <c r="G41" s="124">
        <v>18278.410090438898</v>
      </c>
      <c r="H41" s="124">
        <v>15469.635529588446</v>
      </c>
      <c r="I41" s="124">
        <v>15447.314484225848</v>
      </c>
      <c r="J41" s="124">
        <v>13611.06812144642</v>
      </c>
      <c r="K41" s="124">
        <v>18009.536312009583</v>
      </c>
      <c r="L41" s="124">
        <v>21834.150855616263</v>
      </c>
      <c r="M41" s="124">
        <v>22671.946478407146</v>
      </c>
      <c r="N41" s="124">
        <v>26569.400192687157</v>
      </c>
      <c r="O41" s="124">
        <v>25207.705055587419</v>
      </c>
      <c r="P41" s="124">
        <v>19300.254663860451</v>
      </c>
      <c r="Q41" s="124">
        <v>14609.569081505255</v>
      </c>
      <c r="R41" s="124">
        <v>18412.692186619817</v>
      </c>
      <c r="S41" s="124">
        <v>19812.34479082697</v>
      </c>
      <c r="T41" s="124">
        <v>18018.178509877111</v>
      </c>
      <c r="U41" s="124">
        <v>16854.526350299762</v>
      </c>
      <c r="V41" s="124">
        <v>17931.503902899574</v>
      </c>
      <c r="W41" s="124">
        <v>12551.07358208705</v>
      </c>
      <c r="X41" s="124">
        <v>13471.646419799135</v>
      </c>
      <c r="Y41" s="124">
        <v>11348.308880929786</v>
      </c>
      <c r="Z41" s="124">
        <v>17870.478927064374</v>
      </c>
      <c r="AA41" s="124">
        <v>21831.469757710449</v>
      </c>
      <c r="AB41" s="124">
        <v>24841.803376842505</v>
      </c>
      <c r="AC41" s="124">
        <v>22355.06151774813</v>
      </c>
      <c r="AD41" s="125">
        <v>23622.717749824671</v>
      </c>
      <c r="AE41" s="114">
        <v>-0.34266596093915508</v>
      </c>
    </row>
    <row r="42" spans="1:31" s="51" customFormat="1" ht="12.75" x14ac:dyDescent="0.2">
      <c r="A42" s="50" t="s">
        <v>138</v>
      </c>
      <c r="B42" s="51" t="s">
        <v>39</v>
      </c>
      <c r="C42" s="157" t="s">
        <v>58</v>
      </c>
      <c r="D42" s="124" t="s">
        <v>58</v>
      </c>
      <c r="E42" s="124" t="s">
        <v>58</v>
      </c>
      <c r="F42" s="124" t="s">
        <v>58</v>
      </c>
      <c r="G42" s="124" t="s">
        <v>58</v>
      </c>
      <c r="H42" s="124">
        <v>0.1958936</v>
      </c>
      <c r="I42" s="124">
        <v>13.31791387187252</v>
      </c>
      <c r="J42" s="124">
        <v>28.38658367132734</v>
      </c>
      <c r="K42" s="124">
        <v>41.212060010576707</v>
      </c>
      <c r="L42" s="124">
        <v>54.607902890490692</v>
      </c>
      <c r="M42" s="124">
        <v>77.285326457775511</v>
      </c>
      <c r="N42" s="124">
        <v>105.04465002762984</v>
      </c>
      <c r="O42" s="124">
        <v>138.78311631182373</v>
      </c>
      <c r="P42" s="124">
        <v>178.45533211286363</v>
      </c>
      <c r="Q42" s="124">
        <v>213.51616991125951</v>
      </c>
      <c r="R42" s="124">
        <v>254.38501865427915</v>
      </c>
      <c r="S42" s="124">
        <v>292.99142510952294</v>
      </c>
      <c r="T42" s="124">
        <v>341.48732545156815</v>
      </c>
      <c r="U42" s="124">
        <v>388.26141549587999</v>
      </c>
      <c r="V42" s="124">
        <v>454.47217216213767</v>
      </c>
      <c r="W42" s="124">
        <v>516.92674718869603</v>
      </c>
      <c r="X42" s="124">
        <v>597.2398292421725</v>
      </c>
      <c r="Y42" s="124">
        <v>605.02655329089453</v>
      </c>
      <c r="Z42" s="124">
        <v>628.19541622216332</v>
      </c>
      <c r="AA42" s="124">
        <v>646.8779662447655</v>
      </c>
      <c r="AB42" s="124">
        <v>653.83942451908456</v>
      </c>
      <c r="AC42" s="124">
        <v>734.88467686527076</v>
      </c>
      <c r="AD42" s="125">
        <v>673.37041026846975</v>
      </c>
      <c r="AE42" s="114" t="s">
        <v>3</v>
      </c>
    </row>
    <row r="43" spans="1:31" s="51" customFormat="1" ht="12.75" x14ac:dyDescent="0.2">
      <c r="A43" s="50" t="s">
        <v>139</v>
      </c>
      <c r="B43" s="51" t="s">
        <v>40</v>
      </c>
      <c r="C43" s="157" t="s">
        <v>58</v>
      </c>
      <c r="D43" s="124" t="s">
        <v>58</v>
      </c>
      <c r="E43" s="124" t="s">
        <v>58</v>
      </c>
      <c r="F43" s="124" t="s">
        <v>58</v>
      </c>
      <c r="G43" s="124" t="s">
        <v>58</v>
      </c>
      <c r="H43" s="124" t="s">
        <v>58</v>
      </c>
      <c r="I43" s="124">
        <v>35.361936139999997</v>
      </c>
      <c r="J43" s="124">
        <v>33.591764910000002</v>
      </c>
      <c r="K43" s="124">
        <v>39.476667632149997</v>
      </c>
      <c r="L43" s="124">
        <v>35.25987983550138</v>
      </c>
      <c r="M43" s="124">
        <v>33.861960006359418</v>
      </c>
      <c r="N43" s="124">
        <v>46.777110076843279</v>
      </c>
      <c r="O43" s="124">
        <v>58.91236192637848</v>
      </c>
      <c r="P43" s="124">
        <v>74.745723809783286</v>
      </c>
      <c r="Q43" s="124">
        <v>103.96021922971057</v>
      </c>
      <c r="R43" s="124">
        <v>126.29585783255627</v>
      </c>
      <c r="S43" s="124">
        <v>152.55897081835744</v>
      </c>
      <c r="T43" s="124">
        <v>181.49108705068241</v>
      </c>
      <c r="U43" s="124">
        <v>208.16336550077071</v>
      </c>
      <c r="V43" s="124">
        <v>228.67037183233177</v>
      </c>
      <c r="W43" s="124">
        <v>245.52601377002156</v>
      </c>
      <c r="X43" s="124">
        <v>259.82655584553407</v>
      </c>
      <c r="Y43" s="124">
        <v>272.5548595348908</v>
      </c>
      <c r="Z43" s="124">
        <v>294.25610093375076</v>
      </c>
      <c r="AA43" s="124">
        <v>312.43709787635555</v>
      </c>
      <c r="AB43" s="124">
        <v>329.03476828895202</v>
      </c>
      <c r="AC43" s="124">
        <v>346.51010904791826</v>
      </c>
      <c r="AD43" s="125">
        <v>353.60215981708177</v>
      </c>
      <c r="AE43" s="114" t="s">
        <v>3</v>
      </c>
    </row>
    <row r="44" spans="1:31" s="51" customFormat="1" ht="12.75" x14ac:dyDescent="0.2">
      <c r="A44" s="50" t="s">
        <v>140</v>
      </c>
      <c r="B44" s="51" t="s">
        <v>41</v>
      </c>
      <c r="C44" s="157">
        <v>3039.9199969808001</v>
      </c>
      <c r="D44" s="124">
        <v>3039.9199969808001</v>
      </c>
      <c r="E44" s="124">
        <v>2756.3519989343999</v>
      </c>
      <c r="F44" s="124">
        <v>3494.5760016427998</v>
      </c>
      <c r="G44" s="124">
        <v>2856.5642246935199</v>
      </c>
      <c r="H44" s="124">
        <v>4373.8813952623595</v>
      </c>
      <c r="I44" s="124">
        <v>5872.4240537364303</v>
      </c>
      <c r="J44" s="124">
        <v>6879.3222115748495</v>
      </c>
      <c r="K44" s="124">
        <v>8307.8444495768399</v>
      </c>
      <c r="L44" s="124">
        <v>8569.6916844218049</v>
      </c>
      <c r="M44" s="124">
        <v>10681.998009701336</v>
      </c>
      <c r="N44" s="124">
        <v>12541.660189204926</v>
      </c>
      <c r="O44" s="124">
        <v>9440.2929629383052</v>
      </c>
      <c r="P44" s="124">
        <v>8175.2772419185303</v>
      </c>
      <c r="Q44" s="124">
        <v>10317.132961207435</v>
      </c>
      <c r="R44" s="124">
        <v>10735.073066081484</v>
      </c>
      <c r="S44" s="124">
        <v>12102.28288117848</v>
      </c>
      <c r="T44" s="124">
        <v>14706.894701774379</v>
      </c>
      <c r="U44" s="124">
        <v>16769.789008127835</v>
      </c>
      <c r="V44" s="124">
        <v>17812.953032059835</v>
      </c>
      <c r="W44" s="124">
        <v>16463.85569933819</v>
      </c>
      <c r="X44" s="124">
        <v>16947.467660923754</v>
      </c>
      <c r="Y44" s="124">
        <v>16243.591553811793</v>
      </c>
      <c r="Z44" s="124">
        <v>16252.675593104805</v>
      </c>
      <c r="AA44" s="124">
        <v>16179.432297665739</v>
      </c>
      <c r="AB44" s="124">
        <v>16036.84497524397</v>
      </c>
      <c r="AC44" s="124">
        <v>9374.1263556000849</v>
      </c>
      <c r="AD44" s="125">
        <v>9156.9049655276431</v>
      </c>
      <c r="AE44" s="114">
        <v>2.0122190632063131</v>
      </c>
    </row>
    <row r="45" spans="1:31" s="51" customFormat="1" ht="12.75" x14ac:dyDescent="0.2">
      <c r="A45" s="50" t="s">
        <v>141</v>
      </c>
      <c r="B45" s="51" t="s">
        <v>42</v>
      </c>
      <c r="C45" s="157">
        <v>5.8744215369572803</v>
      </c>
      <c r="D45" s="124">
        <v>5.8744215369572803</v>
      </c>
      <c r="E45" s="124">
        <v>10.274925200185731</v>
      </c>
      <c r="F45" s="124">
        <v>11.80749713875446</v>
      </c>
      <c r="G45" s="124">
        <v>29.961122852746541</v>
      </c>
      <c r="H45" s="124">
        <v>71.776548222608056</v>
      </c>
      <c r="I45" s="124">
        <v>129.90466678999465</v>
      </c>
      <c r="J45" s="124">
        <v>219.63668882108175</v>
      </c>
      <c r="K45" s="124">
        <v>357.81498217464036</v>
      </c>
      <c r="L45" s="124">
        <v>463.4616802399176</v>
      </c>
      <c r="M45" s="124">
        <v>605.66296772550925</v>
      </c>
      <c r="N45" s="124">
        <v>721.07965632871492</v>
      </c>
      <c r="O45" s="124">
        <v>794.71010491365712</v>
      </c>
      <c r="P45" s="124">
        <v>870.61501180181199</v>
      </c>
      <c r="Q45" s="124">
        <v>927.61083776596672</v>
      </c>
      <c r="R45" s="124">
        <v>994.70107728094467</v>
      </c>
      <c r="S45" s="124">
        <v>1005.8704612089712</v>
      </c>
      <c r="T45" s="124">
        <v>1013.0057607769241</v>
      </c>
      <c r="U45" s="124">
        <v>1013.9700955085658</v>
      </c>
      <c r="V45" s="124">
        <v>1024.148326703559</v>
      </c>
      <c r="W45" s="124">
        <v>1017.812955651533</v>
      </c>
      <c r="X45" s="124">
        <v>989.81470178982477</v>
      </c>
      <c r="Y45" s="124">
        <v>958.75535540611747</v>
      </c>
      <c r="Z45" s="124">
        <v>937.76029168814705</v>
      </c>
      <c r="AA45" s="124">
        <v>926.9931670438765</v>
      </c>
      <c r="AB45" s="124">
        <v>909.54987329387677</v>
      </c>
      <c r="AC45" s="124">
        <v>896.59282023023229</v>
      </c>
      <c r="AD45" s="125">
        <v>882.7406472879477</v>
      </c>
      <c r="AE45" s="114">
        <v>149.2685229063716</v>
      </c>
    </row>
    <row r="46" spans="1:31" s="51" customFormat="1" ht="12.75" x14ac:dyDescent="0.2">
      <c r="A46" s="50" t="s">
        <v>142</v>
      </c>
      <c r="B46" s="51" t="s">
        <v>43</v>
      </c>
      <c r="C46" s="157">
        <v>2.4781190719999999E-2</v>
      </c>
      <c r="D46" s="124">
        <v>2.4781190719999999E-2</v>
      </c>
      <c r="E46" s="124">
        <v>1.4674877619872799</v>
      </c>
      <c r="F46" s="124">
        <v>15.379774133977181</v>
      </c>
      <c r="G46" s="124">
        <v>32.147697932930122</v>
      </c>
      <c r="H46" s="124">
        <v>78.947639182907309</v>
      </c>
      <c r="I46" s="124">
        <v>241.96241436746303</v>
      </c>
      <c r="J46" s="124">
        <v>293.81823146733552</v>
      </c>
      <c r="K46" s="124">
        <v>358.18818447870626</v>
      </c>
      <c r="L46" s="124">
        <v>453.59635617378569</v>
      </c>
      <c r="M46" s="124">
        <v>531.18061012049031</v>
      </c>
      <c r="N46" s="124">
        <v>633.9092517539367</v>
      </c>
      <c r="O46" s="124">
        <v>733.48415851473021</v>
      </c>
      <c r="P46" s="124">
        <v>821.61636690779699</v>
      </c>
      <c r="Q46" s="124">
        <v>907.77701498897329</v>
      </c>
      <c r="R46" s="124">
        <v>1008.7777106168778</v>
      </c>
      <c r="S46" s="124">
        <v>1048.6319230382433</v>
      </c>
      <c r="T46" s="124">
        <v>1133.4233600771647</v>
      </c>
      <c r="U46" s="124">
        <v>1228.8415818101319</v>
      </c>
      <c r="V46" s="124">
        <v>1250.2827691171703</v>
      </c>
      <c r="W46" s="124">
        <v>1247.1129802848593</v>
      </c>
      <c r="X46" s="124">
        <v>1316.0410295800748</v>
      </c>
      <c r="Y46" s="124">
        <v>1425.6691203581211</v>
      </c>
      <c r="Z46" s="124">
        <v>1502.0488474082483</v>
      </c>
      <c r="AA46" s="124">
        <v>1493.7965204445413</v>
      </c>
      <c r="AB46" s="124">
        <v>1507.3393147678551</v>
      </c>
      <c r="AC46" s="124">
        <v>1522.9732146178899</v>
      </c>
      <c r="AD46" s="125">
        <v>1523.3335367631578</v>
      </c>
      <c r="AE46" s="114">
        <v>61470.361645819976</v>
      </c>
    </row>
    <row r="47" spans="1:31" s="51" customFormat="1" ht="12.75" x14ac:dyDescent="0.2">
      <c r="A47" s="50" t="s">
        <v>143</v>
      </c>
      <c r="B47" s="51" t="s">
        <v>44</v>
      </c>
      <c r="C47" s="157" t="s">
        <v>58</v>
      </c>
      <c r="D47" s="124" t="s">
        <v>58</v>
      </c>
      <c r="E47" s="124" t="s">
        <v>58</v>
      </c>
      <c r="F47" s="124" t="s">
        <v>58</v>
      </c>
      <c r="G47" s="124" t="s">
        <v>58</v>
      </c>
      <c r="H47" s="124" t="s">
        <v>58</v>
      </c>
      <c r="I47" s="124" t="s">
        <v>58</v>
      </c>
      <c r="J47" s="124" t="s">
        <v>58</v>
      </c>
      <c r="K47" s="124" t="s">
        <v>58</v>
      </c>
      <c r="L47" s="124" t="s">
        <v>58</v>
      </c>
      <c r="M47" s="124" t="s">
        <v>58</v>
      </c>
      <c r="N47" s="124">
        <v>115.65621150840499</v>
      </c>
      <c r="O47" s="124">
        <v>232.00364373340113</v>
      </c>
      <c r="P47" s="124">
        <v>417.18672790924057</v>
      </c>
      <c r="Q47" s="124">
        <v>628.79830719672577</v>
      </c>
      <c r="R47" s="124">
        <v>909.37179625449141</v>
      </c>
      <c r="S47" s="124">
        <v>1146.8828286612388</v>
      </c>
      <c r="T47" s="124">
        <v>1424.1896921427067</v>
      </c>
      <c r="U47" s="124">
        <v>1713.193009564875</v>
      </c>
      <c r="V47" s="124">
        <v>1896.1381249959757</v>
      </c>
      <c r="W47" s="124">
        <v>2111.2803428137777</v>
      </c>
      <c r="X47" s="124">
        <v>3054.2758514697107</v>
      </c>
      <c r="Y47" s="124">
        <v>3432.6405914434094</v>
      </c>
      <c r="Z47" s="124">
        <v>4256.8345063106317</v>
      </c>
      <c r="AA47" s="124">
        <v>4470.2439089598392</v>
      </c>
      <c r="AB47" s="124">
        <v>4927.551247937281</v>
      </c>
      <c r="AC47" s="124">
        <v>4805.0388579769233</v>
      </c>
      <c r="AD47" s="125">
        <v>4719.6235674196159</v>
      </c>
      <c r="AE47" s="114" t="s">
        <v>3</v>
      </c>
    </row>
    <row r="48" spans="1:31" s="51" customFormat="1" ht="12.75" x14ac:dyDescent="0.2">
      <c r="A48" s="50" t="s">
        <v>144</v>
      </c>
      <c r="B48" s="51" t="s">
        <v>45</v>
      </c>
      <c r="C48" s="157" t="s">
        <v>58</v>
      </c>
      <c r="D48" s="124" t="s">
        <v>58</v>
      </c>
      <c r="E48" s="124" t="s">
        <v>58</v>
      </c>
      <c r="F48" s="124" t="s">
        <v>58</v>
      </c>
      <c r="G48" s="124" t="s">
        <v>58</v>
      </c>
      <c r="H48" s="124" t="s">
        <v>58</v>
      </c>
      <c r="I48" s="124" t="s">
        <v>58</v>
      </c>
      <c r="J48" s="124" t="s">
        <v>58</v>
      </c>
      <c r="K48" s="124">
        <v>6.4309050000000001</v>
      </c>
      <c r="L48" s="124">
        <v>13.01934755735294</v>
      </c>
      <c r="M48" s="124">
        <v>14.14249973088236</v>
      </c>
      <c r="N48" s="124">
        <v>15.74584365621798</v>
      </c>
      <c r="O48" s="124">
        <v>29.040795475337742</v>
      </c>
      <c r="P48" s="124">
        <v>64.269260676074666</v>
      </c>
      <c r="Q48" s="124">
        <v>105.22365732658388</v>
      </c>
      <c r="R48" s="124">
        <v>187.31315085575608</v>
      </c>
      <c r="S48" s="124">
        <v>285.17062964300061</v>
      </c>
      <c r="T48" s="124">
        <v>402.40983895908442</v>
      </c>
      <c r="U48" s="124">
        <v>561.21600318242065</v>
      </c>
      <c r="V48" s="124">
        <v>647.48161426079935</v>
      </c>
      <c r="W48" s="124">
        <v>663.93951134074609</v>
      </c>
      <c r="X48" s="124">
        <v>744.08531956490378</v>
      </c>
      <c r="Y48" s="124">
        <v>820.40422137768735</v>
      </c>
      <c r="Z48" s="124">
        <v>841.33786322058938</v>
      </c>
      <c r="AA48" s="124">
        <v>881.84928177359723</v>
      </c>
      <c r="AB48" s="124">
        <v>848.40352986226526</v>
      </c>
      <c r="AC48" s="124">
        <v>775.59452653681467</v>
      </c>
      <c r="AD48" s="125">
        <v>888.99857803463806</v>
      </c>
      <c r="AE48" s="114" t="s">
        <v>3</v>
      </c>
    </row>
    <row r="49" spans="1:31" s="51" customFormat="1" ht="12.75" x14ac:dyDescent="0.2">
      <c r="A49" s="50" t="s">
        <v>145</v>
      </c>
      <c r="B49" s="51" t="s">
        <v>46</v>
      </c>
      <c r="C49" s="157">
        <v>14391.426654195458</v>
      </c>
      <c r="D49" s="124">
        <v>14391.426654195458</v>
      </c>
      <c r="E49" s="124">
        <v>14991.047483351027</v>
      </c>
      <c r="F49" s="124">
        <v>15597.628634611185</v>
      </c>
      <c r="G49" s="124">
        <v>16505.658326275792</v>
      </c>
      <c r="H49" s="124">
        <v>17593.358130909866</v>
      </c>
      <c r="I49" s="124">
        <v>19095.954954700668</v>
      </c>
      <c r="J49" s="124">
        <v>20249.149258533405</v>
      </c>
      <c r="K49" s="124">
        <v>23104.419581887312</v>
      </c>
      <c r="L49" s="124">
        <v>20074.176741668318</v>
      </c>
      <c r="M49" s="124">
        <v>11465.354120046668</v>
      </c>
      <c r="N49" s="124">
        <v>9883.4217333256402</v>
      </c>
      <c r="O49" s="124">
        <v>10892.820429742556</v>
      </c>
      <c r="P49" s="124">
        <v>11390.874866841272</v>
      </c>
      <c r="Q49" s="124">
        <v>12834.618394708503</v>
      </c>
      <c r="R49" s="124">
        <v>11925.488325777751</v>
      </c>
      <c r="S49" s="124">
        <v>13158.420304076964</v>
      </c>
      <c r="T49" s="124">
        <v>14086.697523869363</v>
      </c>
      <c r="U49" s="124">
        <v>14547.085341449572</v>
      </c>
      <c r="V49" s="124">
        <v>15038.670894653247</v>
      </c>
      <c r="W49" s="124">
        <v>15656.79476374562</v>
      </c>
      <c r="X49" s="124">
        <v>16525.393333472064</v>
      </c>
      <c r="Y49" s="124">
        <v>14976.990334049846</v>
      </c>
      <c r="Z49" s="124">
        <v>15534.776015885509</v>
      </c>
      <c r="AA49" s="124">
        <v>15875.719642782438</v>
      </c>
      <c r="AB49" s="124">
        <v>16092.606139416637</v>
      </c>
      <c r="AC49" s="124">
        <v>16076.251669910027</v>
      </c>
      <c r="AD49" s="125">
        <v>15293.759790542957</v>
      </c>
      <c r="AE49" s="114">
        <v>6.2699352748634307E-2</v>
      </c>
    </row>
    <row r="50" spans="1:31" s="51" customFormat="1" ht="13.5" thickBot="1" x14ac:dyDescent="0.25">
      <c r="A50" s="53" t="s">
        <v>146</v>
      </c>
      <c r="B50" s="54" t="s">
        <v>47</v>
      </c>
      <c r="C50" s="158">
        <v>46288.814183717397</v>
      </c>
      <c r="D50" s="126">
        <v>46288.814183717397</v>
      </c>
      <c r="E50" s="126">
        <v>41618.413588014133</v>
      </c>
      <c r="F50" s="126">
        <v>47427.662176186612</v>
      </c>
      <c r="G50" s="126">
        <v>47578.797866972127</v>
      </c>
      <c r="H50" s="126">
        <v>53509.975174282437</v>
      </c>
      <c r="I50" s="126">
        <v>71741.378174665733</v>
      </c>
      <c r="J50" s="126">
        <v>80159.453419159225</v>
      </c>
      <c r="K50" s="126">
        <v>89980.469386836034</v>
      </c>
      <c r="L50" s="126">
        <v>108812.91796801165</v>
      </c>
      <c r="M50" s="126">
        <v>105746.41357435648</v>
      </c>
      <c r="N50" s="126">
        <v>110970.31838317668</v>
      </c>
      <c r="O50" s="126">
        <v>106356.93298138444</v>
      </c>
      <c r="P50" s="126">
        <v>112678.80995850296</v>
      </c>
      <c r="Q50" s="126">
        <v>104699.14694255924</v>
      </c>
      <c r="R50" s="126">
        <v>114279.13676565426</v>
      </c>
      <c r="S50" s="126">
        <v>116493.18165342773</v>
      </c>
      <c r="T50" s="126">
        <v>120031.86034361417</v>
      </c>
      <c r="U50" s="126">
        <v>130777.07716569226</v>
      </c>
      <c r="V50" s="126">
        <v>134205.44796463623</v>
      </c>
      <c r="W50" s="126">
        <v>131858.87385378234</v>
      </c>
      <c r="X50" s="126">
        <v>139368.46932737183</v>
      </c>
      <c r="Y50" s="126">
        <v>142412.46639023532</v>
      </c>
      <c r="Z50" s="126">
        <v>141002.65618987277</v>
      </c>
      <c r="AA50" s="126">
        <v>141111.3371141745</v>
      </c>
      <c r="AB50" s="126">
        <v>146241.47614614406</v>
      </c>
      <c r="AC50" s="126">
        <v>149029.52495919701</v>
      </c>
      <c r="AD50" s="127">
        <v>149449.64063194496</v>
      </c>
      <c r="AE50" s="115">
        <v>2.2286340289208688</v>
      </c>
    </row>
    <row r="52" spans="1:31" x14ac:dyDescent="0.25">
      <c r="B52" t="s">
        <v>48</v>
      </c>
    </row>
    <row r="53" spans="1:31" x14ac:dyDescent="0.25">
      <c r="B53" t="s">
        <v>248</v>
      </c>
      <c r="C53" s="33" t="s">
        <v>328</v>
      </c>
      <c r="D53" s="5"/>
    </row>
    <row r="54" spans="1:31" x14ac:dyDescent="0.25">
      <c r="B54" t="s">
        <v>271</v>
      </c>
      <c r="C54" s="30"/>
      <c r="D54" s="32" t="s">
        <v>180</v>
      </c>
    </row>
    <row r="55" spans="1:31" x14ac:dyDescent="0.25">
      <c r="B55"/>
    </row>
    <row r="56" spans="1:31" x14ac:dyDescent="0.25">
      <c r="B56" s="89" t="s">
        <v>272</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E56"/>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9" width="9.7109375" style="1" customWidth="1"/>
    <col min="30" max="30" width="9.7109375" style="111" customWidth="1"/>
    <col min="31" max="31" width="14.5703125" style="64" customWidth="1"/>
    <col min="32" max="16384" width="9.140625" style="1"/>
  </cols>
  <sheetData>
    <row r="1" spans="1:31" ht="15.75" customHeight="1" x14ac:dyDescent="0.25">
      <c r="A1" s="163" t="s">
        <v>351</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167</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36" t="s">
        <v>246</v>
      </c>
      <c r="AE5" s="135" t="s">
        <v>247</v>
      </c>
    </row>
    <row r="6" spans="1:31" s="51" customFormat="1" ht="12.75" x14ac:dyDescent="0.2">
      <c r="A6" s="50" t="s">
        <v>105</v>
      </c>
      <c r="B6" s="51" t="s">
        <v>2</v>
      </c>
      <c r="C6" s="153">
        <v>4607.0129190992811</v>
      </c>
      <c r="D6" s="109">
        <v>4607.0129190992811</v>
      </c>
      <c r="E6" s="109">
        <v>4610.7432939325599</v>
      </c>
      <c r="F6" s="109">
        <v>4603.2825442660023</v>
      </c>
      <c r="G6" s="109">
        <v>3315.5283760279772</v>
      </c>
      <c r="H6" s="109">
        <v>2164.4287487837055</v>
      </c>
      <c r="I6" s="109">
        <v>1530.8356649263178</v>
      </c>
      <c r="J6" s="109">
        <v>1410.395058481264</v>
      </c>
      <c r="K6" s="109">
        <v>1228.1508980875033</v>
      </c>
      <c r="L6" s="109">
        <v>1660.5188200066809</v>
      </c>
      <c r="M6" s="109">
        <v>1139.0587574541585</v>
      </c>
      <c r="N6" s="109">
        <v>1287.0617887115816</v>
      </c>
      <c r="O6" s="109">
        <v>1801.8819741597913</v>
      </c>
      <c r="P6" s="109">
        <v>1727.6231528209698</v>
      </c>
      <c r="Q6" s="109">
        <v>1683.9847749473056</v>
      </c>
      <c r="R6" s="109">
        <v>1713.8487055083092</v>
      </c>
      <c r="S6" s="109">
        <v>1791.7011197247202</v>
      </c>
      <c r="T6" s="109">
        <v>687.05984176048923</v>
      </c>
      <c r="U6" s="109">
        <v>582.67681904608799</v>
      </c>
      <c r="V6" s="109">
        <v>444.51669355940095</v>
      </c>
      <c r="W6" s="109">
        <v>358.55198114909689</v>
      </c>
      <c r="X6" s="109">
        <v>283.31523462806598</v>
      </c>
      <c r="Y6" s="109">
        <v>301.30483952510178</v>
      </c>
      <c r="Z6" s="109">
        <v>294.88294698177299</v>
      </c>
      <c r="AA6" s="109">
        <v>192.00123588443813</v>
      </c>
      <c r="AB6" s="109">
        <v>192.53599059874639</v>
      </c>
      <c r="AC6" s="109">
        <v>171.32365707102932</v>
      </c>
      <c r="AD6" s="154">
        <v>224.92413389199993</v>
      </c>
      <c r="AE6" s="118">
        <v>-0.9511778808000444</v>
      </c>
    </row>
    <row r="7" spans="1:31" s="51" customFormat="1" ht="12.75" x14ac:dyDescent="0.2">
      <c r="A7" s="50" t="s">
        <v>106</v>
      </c>
      <c r="B7" s="51" t="s">
        <v>4</v>
      </c>
      <c r="C7" s="157">
        <v>1182.7868031600001</v>
      </c>
      <c r="D7" s="124">
        <v>1182.7868031600001</v>
      </c>
      <c r="E7" s="124">
        <v>1192.6174221599999</v>
      </c>
      <c r="F7" s="124">
        <v>510.47309100000001</v>
      </c>
      <c r="G7" s="124">
        <v>63.520110000000003</v>
      </c>
      <c r="H7" s="124">
        <v>70.956369000000009</v>
      </c>
      <c r="I7" s="124">
        <v>83.349630000000005</v>
      </c>
      <c r="J7" s="124">
        <v>80.254170000000002</v>
      </c>
      <c r="K7" s="124">
        <v>117.471744</v>
      </c>
      <c r="L7" s="124">
        <v>55.531142668433418</v>
      </c>
      <c r="M7" s="124">
        <v>79.18290968592747</v>
      </c>
      <c r="N7" s="124">
        <v>87.865639999999999</v>
      </c>
      <c r="O7" s="124">
        <v>116.33742793993925</v>
      </c>
      <c r="P7" s="124">
        <v>101.97497793993924</v>
      </c>
      <c r="Q7" s="124">
        <v>126.38302</v>
      </c>
      <c r="R7" s="124">
        <v>157.57325</v>
      </c>
      <c r="S7" s="124">
        <v>163.28519999999997</v>
      </c>
      <c r="T7" s="124">
        <v>172.38691249999999</v>
      </c>
      <c r="U7" s="124">
        <v>230.33246500000001</v>
      </c>
      <c r="V7" s="124">
        <v>208.1864855</v>
      </c>
      <c r="W7" s="124">
        <v>36.022060000000003</v>
      </c>
      <c r="X7" s="124">
        <v>78.048961000000006</v>
      </c>
      <c r="Y7" s="124">
        <v>73.512730000000005</v>
      </c>
      <c r="Z7" s="124">
        <v>50.715243999999963</v>
      </c>
      <c r="AA7" s="124">
        <v>49.228990000000003</v>
      </c>
      <c r="AB7" s="124">
        <v>53.028514000000001</v>
      </c>
      <c r="AC7" s="124">
        <v>49.549343</v>
      </c>
      <c r="AD7" s="125">
        <v>50.390090000000001</v>
      </c>
      <c r="AE7" s="114">
        <v>-0.95739714894909622</v>
      </c>
    </row>
    <row r="8" spans="1:31" s="51" customFormat="1" ht="12.75" x14ac:dyDescent="0.2">
      <c r="A8" s="50" t="s">
        <v>107</v>
      </c>
      <c r="B8" s="51" t="s">
        <v>5</v>
      </c>
      <c r="C8" s="157" t="s">
        <v>63</v>
      </c>
      <c r="D8" s="124" t="s">
        <v>63</v>
      </c>
      <c r="E8" s="124" t="s">
        <v>63</v>
      </c>
      <c r="F8" s="124" t="s">
        <v>63</v>
      </c>
      <c r="G8" s="124" t="s">
        <v>63</v>
      </c>
      <c r="H8" s="124" t="s">
        <v>63</v>
      </c>
      <c r="I8" s="124" t="s">
        <v>63</v>
      </c>
      <c r="J8" s="124" t="s">
        <v>63</v>
      </c>
      <c r="K8" s="124" t="s">
        <v>63</v>
      </c>
      <c r="L8" s="124" t="s">
        <v>63</v>
      </c>
      <c r="M8" s="124" t="s">
        <v>63</v>
      </c>
      <c r="N8" s="124" t="s">
        <v>63</v>
      </c>
      <c r="O8" s="124" t="s">
        <v>63</v>
      </c>
      <c r="P8" s="124" t="s">
        <v>63</v>
      </c>
      <c r="Q8" s="124" t="s">
        <v>63</v>
      </c>
      <c r="R8" s="124" t="s">
        <v>63</v>
      </c>
      <c r="S8" s="124" t="s">
        <v>63</v>
      </c>
      <c r="T8" s="124" t="s">
        <v>63</v>
      </c>
      <c r="U8" s="124" t="s">
        <v>63</v>
      </c>
      <c r="V8" s="124" t="s">
        <v>63</v>
      </c>
      <c r="W8" s="124" t="s">
        <v>63</v>
      </c>
      <c r="X8" s="124" t="s">
        <v>63</v>
      </c>
      <c r="Y8" s="124" t="s">
        <v>63</v>
      </c>
      <c r="Z8" s="124" t="s">
        <v>63</v>
      </c>
      <c r="AA8" s="124" t="s">
        <v>63</v>
      </c>
      <c r="AB8" s="124" t="s">
        <v>63</v>
      </c>
      <c r="AC8" s="124" t="s">
        <v>63</v>
      </c>
      <c r="AD8" s="125" t="s">
        <v>63</v>
      </c>
      <c r="AE8" s="114" t="s">
        <v>3</v>
      </c>
    </row>
    <row r="9" spans="1:31" s="51" customFormat="1" ht="12.75" x14ac:dyDescent="0.2">
      <c r="A9" s="50" t="s">
        <v>108</v>
      </c>
      <c r="B9" s="51" t="s">
        <v>6</v>
      </c>
      <c r="C9" s="157">
        <v>2191.0486099999998</v>
      </c>
      <c r="D9" s="124">
        <v>2191.0486099999998</v>
      </c>
      <c r="E9" s="124">
        <v>2096.4203499999999</v>
      </c>
      <c r="F9" s="124">
        <v>2284.7676999999999</v>
      </c>
      <c r="G9" s="124">
        <v>2195.90067</v>
      </c>
      <c r="H9" s="124">
        <v>2637.3693699999999</v>
      </c>
      <c r="I9" s="124">
        <v>2914.2853100000002</v>
      </c>
      <c r="J9" s="124">
        <v>2766.91383</v>
      </c>
      <c r="K9" s="124">
        <v>1528.918539039146</v>
      </c>
      <c r="L9" s="124">
        <v>843.86649293930304</v>
      </c>
      <c r="M9" s="124">
        <v>428.74688744056976</v>
      </c>
      <c r="N9" s="124">
        <v>446.11002729470033</v>
      </c>
      <c r="O9" s="124">
        <v>275.84025615658362</v>
      </c>
      <c r="P9" s="124">
        <v>101.0567561565836</v>
      </c>
      <c r="Q9" s="124">
        <v>259.03112540344955</v>
      </c>
      <c r="R9" s="124">
        <v>378.33328106467002</v>
      </c>
      <c r="S9" s="124">
        <v>192.77019964685556</v>
      </c>
      <c r="T9" s="124">
        <v>199.90713017640695</v>
      </c>
      <c r="U9" s="124">
        <v>224.05480657414213</v>
      </c>
      <c r="V9" s="124">
        <v>253.10258996682884</v>
      </c>
      <c r="W9" s="124">
        <v>145.92015509074977</v>
      </c>
      <c r="X9" s="124">
        <v>106.61419321692752</v>
      </c>
      <c r="Y9" s="124">
        <v>225.50333334585463</v>
      </c>
      <c r="Z9" s="124">
        <v>278.20968083954131</v>
      </c>
      <c r="AA9" s="124">
        <v>431.59118566505327</v>
      </c>
      <c r="AB9" s="124">
        <v>306.9565157869776</v>
      </c>
      <c r="AC9" s="124">
        <v>299.93228685387646</v>
      </c>
      <c r="AD9" s="125">
        <v>658.55089876115699</v>
      </c>
      <c r="AE9" s="114">
        <v>-0.69943574243149398</v>
      </c>
    </row>
    <row r="10" spans="1:31" s="51" customFormat="1" ht="12.75" x14ac:dyDescent="0.2">
      <c r="A10" s="50" t="s">
        <v>109</v>
      </c>
      <c r="B10" s="51" t="s">
        <v>7</v>
      </c>
      <c r="C10" s="157" t="s">
        <v>66</v>
      </c>
      <c r="D10" s="124" t="s">
        <v>66</v>
      </c>
      <c r="E10" s="124" t="s">
        <v>66</v>
      </c>
      <c r="F10" s="124" t="s">
        <v>66</v>
      </c>
      <c r="G10" s="124" t="s">
        <v>66</v>
      </c>
      <c r="H10" s="124" t="s">
        <v>66</v>
      </c>
      <c r="I10" s="124" t="s">
        <v>66</v>
      </c>
      <c r="J10" s="124" t="s">
        <v>66</v>
      </c>
      <c r="K10" s="124" t="s">
        <v>66</v>
      </c>
      <c r="L10" s="124" t="s">
        <v>66</v>
      </c>
      <c r="M10" s="124" t="s">
        <v>66</v>
      </c>
      <c r="N10" s="124" t="s">
        <v>66</v>
      </c>
      <c r="O10" s="124" t="s">
        <v>66</v>
      </c>
      <c r="P10" s="124" t="s">
        <v>66</v>
      </c>
      <c r="Q10" s="124" t="s">
        <v>66</v>
      </c>
      <c r="R10" s="124" t="s">
        <v>66</v>
      </c>
      <c r="S10" s="124" t="s">
        <v>66</v>
      </c>
      <c r="T10" s="124" t="s">
        <v>66</v>
      </c>
      <c r="U10" s="124" t="s">
        <v>66</v>
      </c>
      <c r="V10" s="124">
        <v>2.0662199999999999E-2</v>
      </c>
      <c r="W10" s="124">
        <v>5.5867409999999999E-2</v>
      </c>
      <c r="X10" s="124">
        <v>6.3742886999999998E-2</v>
      </c>
      <c r="Y10" s="124">
        <v>5.5308338550000002E-2</v>
      </c>
      <c r="Z10" s="124">
        <v>4.6483135447499997E-2</v>
      </c>
      <c r="AA10" s="124">
        <v>3.908750327438E-2</v>
      </c>
      <c r="AB10" s="124">
        <v>3.2885848298460002E-2</v>
      </c>
      <c r="AC10" s="124">
        <v>2.76821474658E-2</v>
      </c>
      <c r="AD10" s="125">
        <v>2.33131664757E-2</v>
      </c>
      <c r="AE10" s="114" t="s">
        <v>3</v>
      </c>
    </row>
    <row r="11" spans="1:31" s="51" customFormat="1" ht="12.75" x14ac:dyDescent="0.2">
      <c r="A11" s="50" t="s">
        <v>110</v>
      </c>
      <c r="B11" s="51" t="s">
        <v>8</v>
      </c>
      <c r="C11" s="157">
        <v>7557.9018593486762</v>
      </c>
      <c r="D11" s="124">
        <v>7557.9018593486762</v>
      </c>
      <c r="E11" s="124">
        <v>8033.1132153127155</v>
      </c>
      <c r="F11" s="124">
        <v>7578.6831130654537</v>
      </c>
      <c r="G11" s="124">
        <v>7455.5834357561507</v>
      </c>
      <c r="H11" s="124">
        <v>6895.014542135269</v>
      </c>
      <c r="I11" s="124">
        <v>6346.9411317462673</v>
      </c>
      <c r="J11" s="124">
        <v>6501.5872471633857</v>
      </c>
      <c r="K11" s="124">
        <v>6373.6631592981994</v>
      </c>
      <c r="L11" s="124">
        <v>6475.9106145093056</v>
      </c>
      <c r="M11" s="124">
        <v>5370.3450889229152</v>
      </c>
      <c r="N11" s="124">
        <v>4984.5003001384193</v>
      </c>
      <c r="O11" s="124">
        <v>4047.5621748935105</v>
      </c>
      <c r="P11" s="124">
        <v>3463.0541271322318</v>
      </c>
      <c r="Q11" s="124">
        <v>3490.108354153404</v>
      </c>
      <c r="R11" s="124">
        <v>3522.407165978339</v>
      </c>
      <c r="S11" s="124">
        <v>3839.3137834090599</v>
      </c>
      <c r="T11" s="124">
        <v>2986.1461551014368</v>
      </c>
      <c r="U11" s="124">
        <v>2534.7132903857128</v>
      </c>
      <c r="V11" s="124">
        <v>2601.8878234327617</v>
      </c>
      <c r="W11" s="124">
        <v>2510.8440194639329</v>
      </c>
      <c r="X11" s="124">
        <v>1859.306936535432</v>
      </c>
      <c r="Y11" s="124">
        <v>1687.4884984213554</v>
      </c>
      <c r="Z11" s="124">
        <v>1798.762911957939</v>
      </c>
      <c r="AA11" s="124">
        <v>1617.2397382672636</v>
      </c>
      <c r="AB11" s="124">
        <v>1088.1745541777307</v>
      </c>
      <c r="AC11" s="124">
        <v>968.05743601592496</v>
      </c>
      <c r="AD11" s="125">
        <v>764.65887005988475</v>
      </c>
      <c r="AE11" s="114">
        <v>-0.89882656796951554</v>
      </c>
    </row>
    <row r="12" spans="1:31" s="51" customFormat="1" ht="12.75" x14ac:dyDescent="0.2">
      <c r="A12" s="50" t="s">
        <v>111</v>
      </c>
      <c r="B12" s="51" t="s">
        <v>9</v>
      </c>
      <c r="C12" s="157">
        <v>1240.2385919999999</v>
      </c>
      <c r="D12" s="124">
        <v>1240.2385919999999</v>
      </c>
      <c r="E12" s="124">
        <v>850.75142400000004</v>
      </c>
      <c r="F12" s="124" t="s">
        <v>58</v>
      </c>
      <c r="G12" s="124" t="s">
        <v>58</v>
      </c>
      <c r="H12" s="124" t="s">
        <v>58</v>
      </c>
      <c r="I12" s="124" t="s">
        <v>58</v>
      </c>
      <c r="J12" s="124" t="s">
        <v>58</v>
      </c>
      <c r="K12" s="124" t="s">
        <v>58</v>
      </c>
      <c r="L12" s="124" t="s">
        <v>58</v>
      </c>
      <c r="M12" s="124" t="s">
        <v>58</v>
      </c>
      <c r="N12" s="124" t="s">
        <v>58</v>
      </c>
      <c r="O12" s="124" t="s">
        <v>58</v>
      </c>
      <c r="P12" s="124" t="s">
        <v>58</v>
      </c>
      <c r="Q12" s="124" t="s">
        <v>58</v>
      </c>
      <c r="R12" s="124" t="s">
        <v>58</v>
      </c>
      <c r="S12" s="124" t="s">
        <v>58</v>
      </c>
      <c r="T12" s="124" t="s">
        <v>58</v>
      </c>
      <c r="U12" s="124" t="s">
        <v>58</v>
      </c>
      <c r="V12" s="124" t="s">
        <v>58</v>
      </c>
      <c r="W12" s="124">
        <v>0.25788014999999997</v>
      </c>
      <c r="X12" s="124">
        <v>3.3900300000000001E-2</v>
      </c>
      <c r="Y12" s="124">
        <v>1.6777E-2</v>
      </c>
      <c r="Z12" s="124">
        <v>3.11699E-2</v>
      </c>
      <c r="AA12" s="124">
        <v>5.9819039999999997E-2</v>
      </c>
      <c r="AB12" s="124">
        <v>5.9535999999999999E-2</v>
      </c>
      <c r="AC12" s="124">
        <v>3.3786679999999999E-2</v>
      </c>
      <c r="AD12" s="125" t="s">
        <v>58</v>
      </c>
      <c r="AE12" s="114" t="s">
        <v>3</v>
      </c>
    </row>
    <row r="13" spans="1:31" s="51" customFormat="1" ht="12.75" x14ac:dyDescent="0.2">
      <c r="A13" s="50" t="s">
        <v>112</v>
      </c>
      <c r="B13" s="51" t="s">
        <v>10</v>
      </c>
      <c r="C13" s="157" t="s">
        <v>58</v>
      </c>
      <c r="D13" s="124" t="s">
        <v>58</v>
      </c>
      <c r="E13" s="124" t="s">
        <v>58</v>
      </c>
      <c r="F13" s="124" t="s">
        <v>58</v>
      </c>
      <c r="G13" s="124" t="s">
        <v>58</v>
      </c>
      <c r="H13" s="124" t="s">
        <v>58</v>
      </c>
      <c r="I13" s="124" t="s">
        <v>58</v>
      </c>
      <c r="J13" s="124" t="s">
        <v>58</v>
      </c>
      <c r="K13" s="124" t="s">
        <v>58</v>
      </c>
      <c r="L13" s="124" t="s">
        <v>58</v>
      </c>
      <c r="M13" s="124" t="s">
        <v>58</v>
      </c>
      <c r="N13" s="124" t="s">
        <v>58</v>
      </c>
      <c r="O13" s="124" t="s">
        <v>58</v>
      </c>
      <c r="P13" s="124" t="s">
        <v>58</v>
      </c>
      <c r="Q13" s="124" t="s">
        <v>58</v>
      </c>
      <c r="R13" s="124" t="s">
        <v>58</v>
      </c>
      <c r="S13" s="124" t="s">
        <v>58</v>
      </c>
      <c r="T13" s="124" t="s">
        <v>58</v>
      </c>
      <c r="U13" s="124" t="s">
        <v>58</v>
      </c>
      <c r="V13" s="124" t="s">
        <v>58</v>
      </c>
      <c r="W13" s="124" t="s">
        <v>58</v>
      </c>
      <c r="X13" s="124" t="s">
        <v>58</v>
      </c>
      <c r="Y13" s="124" t="s">
        <v>58</v>
      </c>
      <c r="Z13" s="124" t="s">
        <v>58</v>
      </c>
      <c r="AA13" s="124" t="s">
        <v>58</v>
      </c>
      <c r="AB13" s="124" t="s">
        <v>58</v>
      </c>
      <c r="AC13" s="124" t="s">
        <v>58</v>
      </c>
      <c r="AD13" s="125" t="s">
        <v>58</v>
      </c>
      <c r="AE13" s="114" t="s">
        <v>3</v>
      </c>
    </row>
    <row r="14" spans="1:31" s="51" customFormat="1" ht="12.75" x14ac:dyDescent="0.2">
      <c r="A14" s="50" t="s">
        <v>113</v>
      </c>
      <c r="B14" s="51" t="s">
        <v>11</v>
      </c>
      <c r="C14" s="157" t="s">
        <v>58</v>
      </c>
      <c r="D14" s="124" t="s">
        <v>58</v>
      </c>
      <c r="E14" s="124" t="s">
        <v>58</v>
      </c>
      <c r="F14" s="124" t="s">
        <v>58</v>
      </c>
      <c r="G14" s="124" t="s">
        <v>58</v>
      </c>
      <c r="H14" s="124" t="s">
        <v>58</v>
      </c>
      <c r="I14" s="124">
        <v>8.8299999999999993E-3</v>
      </c>
      <c r="J14" s="124">
        <v>0.67752590000000001</v>
      </c>
      <c r="K14" s="124">
        <v>1.72825406801251</v>
      </c>
      <c r="L14" s="124">
        <v>1.65559796704289</v>
      </c>
      <c r="M14" s="124">
        <v>1.09556437391085</v>
      </c>
      <c r="N14" s="124">
        <v>4.6859389837651904</v>
      </c>
      <c r="O14" s="124">
        <v>9.7450211058481404</v>
      </c>
      <c r="P14" s="124">
        <v>16.386650445371181</v>
      </c>
      <c r="Q14" s="124">
        <v>8.5519412760934106</v>
      </c>
      <c r="R14" s="124">
        <v>12.809136246745579</v>
      </c>
      <c r="S14" s="124">
        <v>14.891319506541601</v>
      </c>
      <c r="T14" s="124">
        <v>31.088335544761591</v>
      </c>
      <c r="U14" s="124">
        <v>29.00108181847736</v>
      </c>
      <c r="V14" s="124">
        <v>39.758772296726363</v>
      </c>
      <c r="W14" s="124">
        <v>45.43598001768747</v>
      </c>
      <c r="X14" s="124">
        <v>48.012804513255261</v>
      </c>
      <c r="Y14" s="124">
        <v>8.2409448411851205</v>
      </c>
      <c r="Z14" s="124">
        <v>6.1866258731333499</v>
      </c>
      <c r="AA14" s="124">
        <v>4.0785848211237603</v>
      </c>
      <c r="AB14" s="124">
        <v>3.0195847267912899</v>
      </c>
      <c r="AC14" s="124">
        <v>1.95994770047982</v>
      </c>
      <c r="AD14" s="125">
        <v>1.44060124140858</v>
      </c>
      <c r="AE14" s="114" t="s">
        <v>3</v>
      </c>
    </row>
    <row r="15" spans="1:31" s="51" customFormat="1" ht="12.75" x14ac:dyDescent="0.2">
      <c r="A15" s="50" t="s">
        <v>114</v>
      </c>
      <c r="B15" s="51" t="s">
        <v>12</v>
      </c>
      <c r="C15" s="157" t="s">
        <v>66</v>
      </c>
      <c r="D15" s="124" t="s">
        <v>66</v>
      </c>
      <c r="E15" s="124" t="s">
        <v>66</v>
      </c>
      <c r="F15" s="124" t="s">
        <v>66</v>
      </c>
      <c r="G15" s="124" t="s">
        <v>66</v>
      </c>
      <c r="H15" s="124">
        <v>6.6225000000000006E-2</v>
      </c>
      <c r="I15" s="124">
        <v>0.63355249999999996</v>
      </c>
      <c r="J15" s="124">
        <v>2.0933722499999998</v>
      </c>
      <c r="K15" s="124">
        <v>5.1952850249999996</v>
      </c>
      <c r="L15" s="124">
        <v>11.4748565225</v>
      </c>
      <c r="M15" s="124">
        <v>15.744575870249999</v>
      </c>
      <c r="N15" s="124">
        <v>22.567448283225001</v>
      </c>
      <c r="O15" s="124">
        <v>27.911832355344</v>
      </c>
      <c r="P15" s="124">
        <v>28.013003919633</v>
      </c>
      <c r="Q15" s="124">
        <v>24.592389402757998</v>
      </c>
      <c r="R15" s="124">
        <v>20.534267704379001</v>
      </c>
      <c r="S15" s="124">
        <v>18.767038231956001</v>
      </c>
      <c r="T15" s="124">
        <v>21.150361908937001</v>
      </c>
      <c r="U15" s="124">
        <v>21.186794217955001</v>
      </c>
      <c r="V15" s="124">
        <v>18.444488645718</v>
      </c>
      <c r="W15" s="124">
        <v>19.979916431675999</v>
      </c>
      <c r="X15" s="124">
        <v>18.660692287802</v>
      </c>
      <c r="Y15" s="124">
        <v>15.679446650625</v>
      </c>
      <c r="Z15" s="124">
        <v>12.1783712414375</v>
      </c>
      <c r="AA15" s="124">
        <v>10.8395544951254</v>
      </c>
      <c r="AB15" s="124">
        <v>8.6067713456481005</v>
      </c>
      <c r="AC15" s="124">
        <v>4.9447519260426001</v>
      </c>
      <c r="AD15" s="125">
        <v>3.9959579362461999</v>
      </c>
      <c r="AE15" s="114" t="s">
        <v>3</v>
      </c>
    </row>
    <row r="16" spans="1:31" s="51" customFormat="1" ht="12.75" x14ac:dyDescent="0.2">
      <c r="A16" s="50" t="s">
        <v>115</v>
      </c>
      <c r="B16" s="51" t="s">
        <v>13</v>
      </c>
      <c r="C16" s="157" t="s">
        <v>58</v>
      </c>
      <c r="D16" s="124" t="s">
        <v>58</v>
      </c>
      <c r="E16" s="124" t="s">
        <v>58</v>
      </c>
      <c r="F16" s="124" t="s">
        <v>58</v>
      </c>
      <c r="G16" s="124" t="s">
        <v>58</v>
      </c>
      <c r="H16" s="124" t="s">
        <v>58</v>
      </c>
      <c r="I16" s="124" t="s">
        <v>58</v>
      </c>
      <c r="J16" s="124" t="s">
        <v>58</v>
      </c>
      <c r="K16" s="124" t="s">
        <v>58</v>
      </c>
      <c r="L16" s="124" t="s">
        <v>58</v>
      </c>
      <c r="M16" s="124" t="s">
        <v>58</v>
      </c>
      <c r="N16" s="124" t="s">
        <v>58</v>
      </c>
      <c r="O16" s="124" t="s">
        <v>58</v>
      </c>
      <c r="P16" s="124" t="s">
        <v>58</v>
      </c>
      <c r="Q16" s="124" t="s">
        <v>67</v>
      </c>
      <c r="R16" s="124" t="s">
        <v>67</v>
      </c>
      <c r="S16" s="124" t="s">
        <v>67</v>
      </c>
      <c r="T16" s="124">
        <v>9.4472169999999994E-2</v>
      </c>
      <c r="U16" s="124">
        <v>7.69093E-2</v>
      </c>
      <c r="V16" s="124">
        <v>4.8556170000000003E-2</v>
      </c>
      <c r="W16" s="124" t="s">
        <v>58</v>
      </c>
      <c r="X16" s="124" t="s">
        <v>58</v>
      </c>
      <c r="Y16" s="124" t="s">
        <v>58</v>
      </c>
      <c r="Z16" s="124" t="s">
        <v>58</v>
      </c>
      <c r="AA16" s="124" t="s">
        <v>58</v>
      </c>
      <c r="AB16" s="124" t="s">
        <v>58</v>
      </c>
      <c r="AC16" s="124" t="s">
        <v>58</v>
      </c>
      <c r="AD16" s="125" t="s">
        <v>58</v>
      </c>
      <c r="AE16" s="114" t="s">
        <v>3</v>
      </c>
    </row>
    <row r="17" spans="1:31" s="51" customFormat="1" ht="12.75" x14ac:dyDescent="0.2">
      <c r="A17" s="50" t="s">
        <v>102</v>
      </c>
      <c r="B17" s="51" t="s">
        <v>14</v>
      </c>
      <c r="C17" s="157">
        <v>25870.244217121453</v>
      </c>
      <c r="D17" s="124">
        <v>25870.244217121453</v>
      </c>
      <c r="E17" s="124">
        <v>23495.983363635554</v>
      </c>
      <c r="F17" s="124">
        <v>19182.420756584062</v>
      </c>
      <c r="G17" s="124">
        <v>18258.42752513005</v>
      </c>
      <c r="H17" s="124">
        <v>17607.264827594452</v>
      </c>
      <c r="I17" s="124">
        <v>17278.40817564938</v>
      </c>
      <c r="J17" s="124">
        <v>16606.498432324755</v>
      </c>
      <c r="K17" s="124">
        <v>15405.006425477774</v>
      </c>
      <c r="L17" s="124">
        <v>14568.993681768159</v>
      </c>
      <c r="M17" s="124">
        <v>14157.923995368843</v>
      </c>
      <c r="N17" s="124">
        <v>12180.356918587599</v>
      </c>
      <c r="O17" s="124">
        <v>10822.614739546405</v>
      </c>
      <c r="P17" s="124">
        <v>12548.262737252777</v>
      </c>
      <c r="Q17" s="124">
        <v>10270.325522406943</v>
      </c>
      <c r="R17" s="124">
        <v>8724.4567714801215</v>
      </c>
      <c r="S17" s="124">
        <v>7341.5318453485188</v>
      </c>
      <c r="T17" s="124">
        <v>6543.6214490415168</v>
      </c>
      <c r="U17" s="124">
        <v>6085.6754991144689</v>
      </c>
      <c r="V17" s="124">
        <v>5208.5627213827829</v>
      </c>
      <c r="W17" s="124">
        <v>3344.9470973206735</v>
      </c>
      <c r="X17" s="124">
        <v>3879.0310312969832</v>
      </c>
      <c r="Y17" s="124">
        <v>4245.0081210492162</v>
      </c>
      <c r="Z17" s="124">
        <v>3695.9719799549785</v>
      </c>
      <c r="AA17" s="124">
        <v>3954.8531288959757</v>
      </c>
      <c r="AB17" s="124">
        <v>3459.8163085890319</v>
      </c>
      <c r="AC17" s="124">
        <v>3588.1468485040828</v>
      </c>
      <c r="AD17" s="125">
        <v>4135.73696837639</v>
      </c>
      <c r="AE17" s="114">
        <v>-0.84013537198696886</v>
      </c>
    </row>
    <row r="18" spans="1:31" s="51" customFormat="1" ht="12.75" x14ac:dyDescent="0.2">
      <c r="A18" s="50" t="s">
        <v>103</v>
      </c>
      <c r="B18" s="51" t="s">
        <v>15</v>
      </c>
      <c r="C18" s="157">
        <v>26365.011270971288</v>
      </c>
      <c r="D18" s="124">
        <v>26365.011270971288</v>
      </c>
      <c r="E18" s="124">
        <v>23906.717907173519</v>
      </c>
      <c r="F18" s="124">
        <v>19365.582684027388</v>
      </c>
      <c r="G18" s="124">
        <v>18346.794852746247</v>
      </c>
      <c r="H18" s="124">
        <v>17659.926356493044</v>
      </c>
      <c r="I18" s="124">
        <v>17347.901122395298</v>
      </c>
      <c r="J18" s="124">
        <v>16636.276997995537</v>
      </c>
      <c r="K18" s="124">
        <v>15502.226889646541</v>
      </c>
      <c r="L18" s="124">
        <v>14781.339554821883</v>
      </c>
      <c r="M18" s="124">
        <v>14362.115186679062</v>
      </c>
      <c r="N18" s="124">
        <v>12330.271285424762</v>
      </c>
      <c r="O18" s="124">
        <v>10930.686488753348</v>
      </c>
      <c r="P18" s="124">
        <v>12633.794608294344</v>
      </c>
      <c r="Q18" s="124">
        <v>10340.819362767792</v>
      </c>
      <c r="R18" s="124">
        <v>8769.9518819128643</v>
      </c>
      <c r="S18" s="124">
        <v>7372.306864800109</v>
      </c>
      <c r="T18" s="124">
        <v>6936.421166147813</v>
      </c>
      <c r="U18" s="124">
        <v>6417.0684217158696</v>
      </c>
      <c r="V18" s="124">
        <v>5619.9479452975747</v>
      </c>
      <c r="W18" s="124">
        <v>3524.9991544270879</v>
      </c>
      <c r="X18" s="124">
        <v>4050.6964150952558</v>
      </c>
      <c r="Y18" s="124">
        <v>4319.5652562792802</v>
      </c>
      <c r="Z18" s="124">
        <v>3790.0273842879974</v>
      </c>
      <c r="AA18" s="124">
        <v>4043.0363074950424</v>
      </c>
      <c r="AB18" s="124">
        <v>3558.8506877903874</v>
      </c>
      <c r="AC18" s="124">
        <v>3691.8510793655605</v>
      </c>
      <c r="AD18" s="125">
        <v>4227.5954648699799</v>
      </c>
      <c r="AE18" s="114">
        <v>-0.83965129309371089</v>
      </c>
    </row>
    <row r="19" spans="1:31" s="51" customFormat="1" ht="12.75" x14ac:dyDescent="0.2">
      <c r="A19" s="50" t="s">
        <v>116</v>
      </c>
      <c r="B19" s="51" t="s">
        <v>16</v>
      </c>
      <c r="C19" s="157">
        <v>0.20705699999999999</v>
      </c>
      <c r="D19" s="124">
        <v>0.20705699999999999</v>
      </c>
      <c r="E19" s="124">
        <v>0.23811599999999999</v>
      </c>
      <c r="F19" s="124">
        <v>0.28179483440000003</v>
      </c>
      <c r="G19" s="124">
        <v>0.37374361449999999</v>
      </c>
      <c r="H19" s="124">
        <v>0.80016883209</v>
      </c>
      <c r="I19" s="124">
        <v>1.48741468686</v>
      </c>
      <c r="J19" s="124">
        <v>1.7359935659600001</v>
      </c>
      <c r="K19" s="124">
        <v>1.8152099713600001</v>
      </c>
      <c r="L19" s="124">
        <v>1.9095345513599999</v>
      </c>
      <c r="M19" s="124">
        <v>5.0425137194599996</v>
      </c>
      <c r="N19" s="124">
        <v>2.65324962564166</v>
      </c>
      <c r="O19" s="124">
        <v>2.8368556467816801</v>
      </c>
      <c r="P19" s="124">
        <v>1.6417446736651999</v>
      </c>
      <c r="Q19" s="124">
        <v>1.5924545099015399</v>
      </c>
      <c r="R19" s="124">
        <v>1.1312899919330599</v>
      </c>
      <c r="S19" s="124">
        <v>1.5771171672928701</v>
      </c>
      <c r="T19" s="124">
        <v>1.72031311832812</v>
      </c>
      <c r="U19" s="124">
        <v>1.0803080182306199</v>
      </c>
      <c r="V19" s="124">
        <v>1.0656295147655299</v>
      </c>
      <c r="W19" s="124">
        <v>1.7576168493172799</v>
      </c>
      <c r="X19" s="124">
        <v>1.41462165779794</v>
      </c>
      <c r="Y19" s="124">
        <v>2.0077532803130498</v>
      </c>
      <c r="Z19" s="124">
        <v>2.4671394037150902</v>
      </c>
      <c r="AA19" s="124">
        <v>3.5667151414431602</v>
      </c>
      <c r="AB19" s="124">
        <v>3.4548030599445001</v>
      </c>
      <c r="AC19" s="124">
        <v>3.0555022339856599</v>
      </c>
      <c r="AD19" s="125">
        <v>4.4388578537549499</v>
      </c>
      <c r="AE19" s="114">
        <v>20.437854570263021</v>
      </c>
    </row>
    <row r="20" spans="1:31" s="51" customFormat="1" ht="12.75" x14ac:dyDescent="0.2">
      <c r="A20" s="50" t="s">
        <v>117</v>
      </c>
      <c r="B20" s="51" t="s">
        <v>17</v>
      </c>
      <c r="C20" s="157">
        <v>5202.4665838441269</v>
      </c>
      <c r="D20" s="124">
        <v>5202.4665838441269</v>
      </c>
      <c r="E20" s="124">
        <v>4822.5434714653302</v>
      </c>
      <c r="F20" s="124">
        <v>4918.3159797448079</v>
      </c>
      <c r="G20" s="124">
        <v>4844.0633860352873</v>
      </c>
      <c r="H20" s="124">
        <v>4325.485457062774</v>
      </c>
      <c r="I20" s="124">
        <v>3064.5603425632466</v>
      </c>
      <c r="J20" s="124">
        <v>2796.2498279007227</v>
      </c>
      <c r="K20" s="124">
        <v>2895.9740452109295</v>
      </c>
      <c r="L20" s="124">
        <v>3391.7149663391751</v>
      </c>
      <c r="M20" s="124">
        <v>4218.4014949022685</v>
      </c>
      <c r="N20" s="124">
        <v>2997.4885642296986</v>
      </c>
      <c r="O20" s="124">
        <v>2652.967838967365</v>
      </c>
      <c r="P20" s="124">
        <v>4174.1632190190185</v>
      </c>
      <c r="Q20" s="124">
        <v>3850.856668143796</v>
      </c>
      <c r="R20" s="124">
        <v>2638.8552980332306</v>
      </c>
      <c r="S20" s="124">
        <v>1760.3278872435178</v>
      </c>
      <c r="T20" s="124">
        <v>1462.3959698177719</v>
      </c>
      <c r="U20" s="124">
        <v>1179.430309938163</v>
      </c>
      <c r="V20" s="124">
        <v>777.74679252451597</v>
      </c>
      <c r="W20" s="124">
        <v>558.81206304373995</v>
      </c>
      <c r="X20" s="124">
        <v>617.37022190407299</v>
      </c>
      <c r="Y20" s="124">
        <v>774.03822581170971</v>
      </c>
      <c r="Z20" s="124">
        <v>790.34542795832158</v>
      </c>
      <c r="AA20" s="124">
        <v>670.495415269055</v>
      </c>
      <c r="AB20" s="124">
        <v>568.54637268587555</v>
      </c>
      <c r="AC20" s="124">
        <v>536.56518253897093</v>
      </c>
      <c r="AD20" s="125">
        <v>666.00797174926299</v>
      </c>
      <c r="AE20" s="114">
        <v>-0.87198226821533065</v>
      </c>
    </row>
    <row r="21" spans="1:31" s="51" customFormat="1" ht="12.75" x14ac:dyDescent="0.2">
      <c r="A21" s="50" t="s">
        <v>118</v>
      </c>
      <c r="B21" s="51" t="s">
        <v>18</v>
      </c>
      <c r="C21" s="157">
        <v>3060.4157144000001</v>
      </c>
      <c r="D21" s="124">
        <v>3060.4157144000001</v>
      </c>
      <c r="E21" s="124">
        <v>2655.0493470000001</v>
      </c>
      <c r="F21" s="124">
        <v>2407.9753730000002</v>
      </c>
      <c r="G21" s="124">
        <v>2257.6445822972</v>
      </c>
      <c r="H21" s="124">
        <v>1920.0150099799002</v>
      </c>
      <c r="I21" s="124">
        <v>2087.3505281202001</v>
      </c>
      <c r="J21" s="124">
        <v>2043.1828949568999</v>
      </c>
      <c r="K21" s="124">
        <v>1655.5098357023699</v>
      </c>
      <c r="L21" s="124">
        <v>1783.9252891770202</v>
      </c>
      <c r="M21" s="124">
        <v>1487.0571794555501</v>
      </c>
      <c r="N21" s="124">
        <v>958.68377015268993</v>
      </c>
      <c r="O21" s="124">
        <v>872.06156257900989</v>
      </c>
      <c r="P21" s="124">
        <v>948.04647131447996</v>
      </c>
      <c r="Q21" s="124">
        <v>1017.8677712961</v>
      </c>
      <c r="R21" s="124">
        <v>979.67623399050001</v>
      </c>
      <c r="S21" s="124">
        <v>839.43925609179996</v>
      </c>
      <c r="T21" s="124">
        <v>670.79811393160003</v>
      </c>
      <c r="U21" s="124">
        <v>589.32617341349999</v>
      </c>
      <c r="V21" s="124">
        <v>567.64808111800005</v>
      </c>
      <c r="W21" s="124">
        <v>407.20596097996003</v>
      </c>
      <c r="X21" s="124">
        <v>345.88615452853003</v>
      </c>
      <c r="Y21" s="124">
        <v>278.95025862251998</v>
      </c>
      <c r="Z21" s="124">
        <v>242.57659827529</v>
      </c>
      <c r="AA21" s="124">
        <v>257.26997032989999</v>
      </c>
      <c r="AB21" s="124">
        <v>234.60427616620001</v>
      </c>
      <c r="AC21" s="124">
        <v>244.18304183000001</v>
      </c>
      <c r="AD21" s="125">
        <v>260.64352653679998</v>
      </c>
      <c r="AE21" s="114">
        <v>-0.91483394712999</v>
      </c>
    </row>
    <row r="22" spans="1:31" s="51" customFormat="1" ht="12.75" x14ac:dyDescent="0.2">
      <c r="A22" s="50" t="s">
        <v>119</v>
      </c>
      <c r="B22" s="51" t="s">
        <v>19</v>
      </c>
      <c r="C22" s="157">
        <v>190.2597858</v>
      </c>
      <c r="D22" s="124">
        <v>190.2597858</v>
      </c>
      <c r="E22" s="124">
        <v>191.1907368</v>
      </c>
      <c r="F22" s="124">
        <v>187.74178499999999</v>
      </c>
      <c r="G22" s="124">
        <v>112.9376556</v>
      </c>
      <c r="H22" s="124">
        <v>70.308965999999998</v>
      </c>
      <c r="I22" s="124">
        <v>62.852491800000003</v>
      </c>
      <c r="J22" s="124">
        <v>53.729171999999998</v>
      </c>
      <c r="K22" s="124">
        <v>125.63728338</v>
      </c>
      <c r="L22" s="124">
        <v>155.47853778000001</v>
      </c>
      <c r="M22" s="124">
        <v>105.30855576</v>
      </c>
      <c r="N22" s="124">
        <v>122.260247232</v>
      </c>
      <c r="O22" s="124">
        <v>84.103255919999995</v>
      </c>
      <c r="P22" s="124">
        <v>88.287043956000005</v>
      </c>
      <c r="Q22" s="124">
        <v>89.276316768000001</v>
      </c>
      <c r="R22" s="124">
        <v>87.855325596</v>
      </c>
      <c r="S22" s="124">
        <v>91.511358864000002</v>
      </c>
      <c r="T22" s="124">
        <v>87.210100199999999</v>
      </c>
      <c r="U22" s="124">
        <v>103.04267349297209</v>
      </c>
      <c r="V22" s="124">
        <v>118.95220634537056</v>
      </c>
      <c r="W22" s="124">
        <v>91.345397844675801</v>
      </c>
      <c r="X22" s="124">
        <v>129.43834834655487</v>
      </c>
      <c r="Y22" s="124">
        <v>110.5261259986052</v>
      </c>
      <c r="Z22" s="124">
        <v>147.77119159388829</v>
      </c>
      <c r="AA22" s="124">
        <v>172.56201596716494</v>
      </c>
      <c r="AB22" s="124">
        <v>134.63369632202253</v>
      </c>
      <c r="AC22" s="124">
        <v>119.52247573872104</v>
      </c>
      <c r="AD22" s="125">
        <v>135.1675492494002</v>
      </c>
      <c r="AE22" s="114">
        <v>-0.28956322177568544</v>
      </c>
    </row>
    <row r="23" spans="1:31" s="51" customFormat="1" ht="12.75" x14ac:dyDescent="0.2">
      <c r="A23" s="50" t="s">
        <v>120</v>
      </c>
      <c r="B23" s="51" t="s">
        <v>20</v>
      </c>
      <c r="C23" s="157">
        <v>371.08001475687195</v>
      </c>
      <c r="D23" s="124">
        <v>375.7224868943523</v>
      </c>
      <c r="E23" s="124">
        <v>323.59787259829039</v>
      </c>
      <c r="F23" s="124">
        <v>180.03805736487999</v>
      </c>
      <c r="G23" s="124">
        <v>194.585003513472</v>
      </c>
      <c r="H23" s="124">
        <v>212.18721899781119</v>
      </c>
      <c r="I23" s="124">
        <v>222.71917944024321</v>
      </c>
      <c r="J23" s="124">
        <v>212.80503718759999</v>
      </c>
      <c r="K23" s="124">
        <v>212.28047102889656</v>
      </c>
      <c r="L23" s="124">
        <v>263.7336289888591</v>
      </c>
      <c r="M23" s="124">
        <v>287.03088125072907</v>
      </c>
      <c r="N23" s="124">
        <v>283.11434932795163</v>
      </c>
      <c r="O23" s="124">
        <v>266.84537348228798</v>
      </c>
      <c r="P23" s="124">
        <v>271.90618149322012</v>
      </c>
      <c r="Q23" s="124">
        <v>254.41284049685291</v>
      </c>
      <c r="R23" s="124">
        <v>269.4263700331075</v>
      </c>
      <c r="S23" s="124">
        <v>280.51847978122015</v>
      </c>
      <c r="T23" s="124">
        <v>3.1798352329769202</v>
      </c>
      <c r="U23" s="124">
        <v>4.54037826540194</v>
      </c>
      <c r="V23" s="124">
        <v>4.7987080886829396</v>
      </c>
      <c r="W23" s="124">
        <v>3.6989028858061301</v>
      </c>
      <c r="X23" s="124">
        <v>1.5210941105400699</v>
      </c>
      <c r="Y23" s="124">
        <v>2.1582751826998701</v>
      </c>
      <c r="Z23" s="124">
        <v>1.7230542746781401</v>
      </c>
      <c r="AA23" s="124">
        <v>1.6913404529746201</v>
      </c>
      <c r="AB23" s="124">
        <v>1.4389713233902599</v>
      </c>
      <c r="AC23" s="124">
        <v>1.04711696531591</v>
      </c>
      <c r="AD23" s="125">
        <v>0.65589426327952005</v>
      </c>
      <c r="AE23" s="114">
        <v>-0.99823247214294408</v>
      </c>
    </row>
    <row r="24" spans="1:31" s="51" customFormat="1" ht="12.75" x14ac:dyDescent="0.2">
      <c r="A24" s="50" t="s">
        <v>121</v>
      </c>
      <c r="B24" s="51" t="s">
        <v>21</v>
      </c>
      <c r="C24" s="157">
        <v>494.64156839307208</v>
      </c>
      <c r="D24" s="124">
        <v>494.64156839307208</v>
      </c>
      <c r="E24" s="124">
        <v>410.60837366148598</v>
      </c>
      <c r="F24" s="124">
        <v>183.03511320119023</v>
      </c>
      <c r="G24" s="124">
        <v>88.239912590269441</v>
      </c>
      <c r="H24" s="124">
        <v>52.533480446196748</v>
      </c>
      <c r="I24" s="124">
        <v>69.3625828823928</v>
      </c>
      <c r="J24" s="124">
        <v>29.644121557946139</v>
      </c>
      <c r="K24" s="124">
        <v>97.080091072395675</v>
      </c>
      <c r="L24" s="124">
        <v>212.33232558575639</v>
      </c>
      <c r="M24" s="124">
        <v>204.17273834079924</v>
      </c>
      <c r="N24" s="124">
        <v>149.89385138604916</v>
      </c>
      <c r="O24" s="124">
        <v>108.05049719888798</v>
      </c>
      <c r="P24" s="124">
        <v>85.510521323398947</v>
      </c>
      <c r="Q24" s="124">
        <v>70.47345688332571</v>
      </c>
      <c r="R24" s="124">
        <v>45.476442236456329</v>
      </c>
      <c r="S24" s="124">
        <v>30.76055197218491</v>
      </c>
      <c r="T24" s="124">
        <v>392.78797749571038</v>
      </c>
      <c r="U24" s="124">
        <v>331.38634692902275</v>
      </c>
      <c r="V24" s="124">
        <v>411.38265220144217</v>
      </c>
      <c r="W24" s="124">
        <v>180.05060342522512</v>
      </c>
      <c r="X24" s="124">
        <v>171.6653837982723</v>
      </c>
      <c r="Y24" s="124">
        <v>74.520169679100746</v>
      </c>
      <c r="Z24" s="124">
        <v>93.999835488932959</v>
      </c>
      <c r="AA24" s="124">
        <v>88.164640894670569</v>
      </c>
      <c r="AB24" s="124">
        <v>99.034379201355478</v>
      </c>
      <c r="AC24" s="124">
        <v>103.70423086147743</v>
      </c>
      <c r="AD24" s="125">
        <v>91.858496493590479</v>
      </c>
      <c r="AE24" s="114">
        <v>-0.81429280844307395</v>
      </c>
    </row>
    <row r="25" spans="1:31" s="51" customFormat="1" ht="12.75" x14ac:dyDescent="0.2">
      <c r="A25" s="50" t="s">
        <v>122</v>
      </c>
      <c r="B25" s="51" t="s">
        <v>22</v>
      </c>
      <c r="C25" s="157">
        <v>0.11977</v>
      </c>
      <c r="D25" s="124">
        <v>0.11977</v>
      </c>
      <c r="E25" s="124">
        <v>9.8685170000000006</v>
      </c>
      <c r="F25" s="124">
        <v>19.617263999999999</v>
      </c>
      <c r="G25" s="124">
        <v>39.114758000000002</v>
      </c>
      <c r="H25" s="124">
        <v>58.612251999999998</v>
      </c>
      <c r="I25" s="124">
        <v>97.607240000000004</v>
      </c>
      <c r="J25" s="124">
        <v>133.28886</v>
      </c>
      <c r="K25" s="124">
        <v>169.01223999999999</v>
      </c>
      <c r="L25" s="124">
        <v>79.216999999999999</v>
      </c>
      <c r="M25" s="124">
        <v>254.82238100000001</v>
      </c>
      <c r="N25" s="124">
        <v>397.75632999999999</v>
      </c>
      <c r="O25" s="124">
        <v>379.51398999999998</v>
      </c>
      <c r="P25" s="124">
        <v>267.89488999999998</v>
      </c>
      <c r="Q25" s="124">
        <v>285.95057279999997</v>
      </c>
      <c r="R25" s="124">
        <v>234.81345999999999</v>
      </c>
      <c r="S25" s="124">
        <v>216.38503</v>
      </c>
      <c r="T25" s="124">
        <v>190.95674</v>
      </c>
      <c r="U25" s="124">
        <v>168.1002</v>
      </c>
      <c r="V25" s="124">
        <v>136.13625999999999</v>
      </c>
      <c r="W25" s="124">
        <v>83.632750000000001</v>
      </c>
      <c r="X25" s="124">
        <v>46.583799999999997</v>
      </c>
      <c r="Y25" s="124">
        <v>15.8758</v>
      </c>
      <c r="Z25" s="124">
        <v>9.5590577777777295</v>
      </c>
      <c r="AA25" s="124">
        <v>8.3243555555555702</v>
      </c>
      <c r="AB25" s="124">
        <v>3.5626101010101001</v>
      </c>
      <c r="AC25" s="124">
        <v>20.497364646464689</v>
      </c>
      <c r="AD25" s="125">
        <v>37.356925454545468</v>
      </c>
      <c r="AE25" s="114">
        <v>310.90553105573571</v>
      </c>
    </row>
    <row r="26" spans="1:31" s="51" customFormat="1" ht="12.75" x14ac:dyDescent="0.2">
      <c r="A26" s="50" t="s">
        <v>123</v>
      </c>
      <c r="B26" s="51" t="s">
        <v>23</v>
      </c>
      <c r="C26" s="157">
        <v>2906.8550698709141</v>
      </c>
      <c r="D26" s="124">
        <v>2906.8550698709141</v>
      </c>
      <c r="E26" s="124">
        <v>2509.9116312545452</v>
      </c>
      <c r="F26" s="124">
        <v>1818.7743882430716</v>
      </c>
      <c r="G26" s="124">
        <v>1672.0612179977284</v>
      </c>
      <c r="H26" s="124">
        <v>1422.6986641444137</v>
      </c>
      <c r="I26" s="124">
        <v>1492.3107815854819</v>
      </c>
      <c r="J26" s="124">
        <v>1234.5754674157197</v>
      </c>
      <c r="K26" s="124">
        <v>1281.116398264523</v>
      </c>
      <c r="L26" s="124">
        <v>1329.367412926885</v>
      </c>
      <c r="M26" s="124">
        <v>1327.5972412072606</v>
      </c>
      <c r="N26" s="124">
        <v>1488.4997768820861</v>
      </c>
      <c r="O26" s="124">
        <v>1502.5291816462886</v>
      </c>
      <c r="P26" s="124">
        <v>1491.2266212437121</v>
      </c>
      <c r="Q26" s="124">
        <v>1882.1820750457364</v>
      </c>
      <c r="R26" s="124">
        <v>1950.8814916140241</v>
      </c>
      <c r="S26" s="124">
        <v>1939.9465923700161</v>
      </c>
      <c r="T26" s="124">
        <v>1935.1425899430371</v>
      </c>
      <c r="U26" s="124">
        <v>1886.2036028350842</v>
      </c>
      <c r="V26" s="124">
        <v>1712.3859758617727</v>
      </c>
      <c r="W26" s="124">
        <v>1215.3601919285773</v>
      </c>
      <c r="X26" s="124">
        <v>1520.3862052957331</v>
      </c>
      <c r="Y26" s="124">
        <v>1661.2802054147469</v>
      </c>
      <c r="Z26" s="124">
        <v>1499.2056361630189</v>
      </c>
      <c r="AA26" s="124">
        <v>1705.4136666666666</v>
      </c>
      <c r="AB26" s="124">
        <v>1564.3443333333335</v>
      </c>
      <c r="AC26" s="124">
        <v>1688.3256666666666</v>
      </c>
      <c r="AD26" s="125">
        <v>1628.5493333333332</v>
      </c>
      <c r="AE26" s="114">
        <v>-0.43975557976282154</v>
      </c>
    </row>
    <row r="27" spans="1:31" s="51" customFormat="1" ht="12.75" x14ac:dyDescent="0.2">
      <c r="A27" s="50" t="s">
        <v>104</v>
      </c>
      <c r="B27" s="51" t="s">
        <v>24</v>
      </c>
      <c r="C27" s="157">
        <v>6539.2993330603122</v>
      </c>
      <c r="D27" s="124">
        <v>6539.2993330603122</v>
      </c>
      <c r="E27" s="124">
        <v>7506.9220881606298</v>
      </c>
      <c r="F27" s="124">
        <v>7617.2931076973528</v>
      </c>
      <c r="G27" s="124">
        <v>10942.79702389353</v>
      </c>
      <c r="H27" s="124">
        <v>13443.461837094945</v>
      </c>
      <c r="I27" s="124">
        <v>17609.918599177116</v>
      </c>
      <c r="J27" s="124">
        <v>18258.177043160493</v>
      </c>
      <c r="K27" s="124">
        <v>19984.282883097683</v>
      </c>
      <c r="L27" s="124">
        <v>16568.476128945993</v>
      </c>
      <c r="M27" s="124">
        <v>13118.064707488831</v>
      </c>
      <c r="N27" s="124">
        <v>11873.109881357885</v>
      </c>
      <c r="O27" s="124">
        <v>9878.4684342627679</v>
      </c>
      <c r="P27" s="124">
        <v>9199.4397103048377</v>
      </c>
      <c r="Q27" s="124">
        <v>8854.2056268787856</v>
      </c>
      <c r="R27" s="124">
        <v>9216.6404835835983</v>
      </c>
      <c r="S27" s="124">
        <v>8623.351658842741</v>
      </c>
      <c r="T27" s="124">
        <v>8998.7757459274508</v>
      </c>
      <c r="U27" s="124">
        <v>7916.8495857216758</v>
      </c>
      <c r="V27" s="124">
        <v>5743.4047787878872</v>
      </c>
      <c r="W27" s="124">
        <v>4046.8721450282392</v>
      </c>
      <c r="X27" s="124">
        <v>4249.543703664267</v>
      </c>
      <c r="Y27" s="124">
        <v>3755.4464923644928</v>
      </c>
      <c r="Z27" s="124">
        <v>3436.3283067771986</v>
      </c>
      <c r="AA27" s="124">
        <v>3280.0593072681286</v>
      </c>
      <c r="AB27" s="124">
        <v>3361.4253074535923</v>
      </c>
      <c r="AC27" s="124">
        <v>3308.1046771154893</v>
      </c>
      <c r="AD27" s="125">
        <v>3375.3293478526571</v>
      </c>
      <c r="AE27" s="114">
        <v>-0.483839295933706</v>
      </c>
    </row>
    <row r="28" spans="1:31" s="51" customFormat="1" ht="12.75" x14ac:dyDescent="0.2">
      <c r="A28" s="50" t="s">
        <v>124</v>
      </c>
      <c r="B28" s="51" t="s">
        <v>25</v>
      </c>
      <c r="C28" s="157" t="s">
        <v>67</v>
      </c>
      <c r="D28" s="124" t="s">
        <v>67</v>
      </c>
      <c r="E28" s="124" t="s">
        <v>67</v>
      </c>
      <c r="F28" s="124" t="s">
        <v>67</v>
      </c>
      <c r="G28" s="124" t="s">
        <v>67</v>
      </c>
      <c r="H28" s="124" t="s">
        <v>67</v>
      </c>
      <c r="I28" s="124" t="s">
        <v>67</v>
      </c>
      <c r="J28" s="124" t="s">
        <v>67</v>
      </c>
      <c r="K28" s="124" t="s">
        <v>67</v>
      </c>
      <c r="L28" s="124" t="s">
        <v>67</v>
      </c>
      <c r="M28" s="124" t="s">
        <v>67</v>
      </c>
      <c r="N28" s="124" t="s">
        <v>67</v>
      </c>
      <c r="O28" s="124" t="s">
        <v>67</v>
      </c>
      <c r="P28" s="124" t="s">
        <v>67</v>
      </c>
      <c r="Q28" s="124" t="s">
        <v>67</v>
      </c>
      <c r="R28" s="124" t="s">
        <v>67</v>
      </c>
      <c r="S28" s="124" t="s">
        <v>67</v>
      </c>
      <c r="T28" s="124" t="s">
        <v>67</v>
      </c>
      <c r="U28" s="124">
        <v>31.431349999999998</v>
      </c>
      <c r="V28" s="124">
        <v>284.18326999999999</v>
      </c>
      <c r="W28" s="124">
        <v>340.12758000000002</v>
      </c>
      <c r="X28" s="124">
        <v>608.09834000000001</v>
      </c>
      <c r="Y28" s="124">
        <v>665.49379999999996</v>
      </c>
      <c r="Z28" s="124">
        <v>665.98564999999996</v>
      </c>
      <c r="AA28" s="124">
        <v>670.59704999999997</v>
      </c>
      <c r="AB28" s="124">
        <v>560.49882000000002</v>
      </c>
      <c r="AC28" s="124">
        <v>592.80322999999999</v>
      </c>
      <c r="AD28" s="125">
        <v>630.18268999999998</v>
      </c>
      <c r="AE28" s="114" t="s">
        <v>3</v>
      </c>
    </row>
    <row r="29" spans="1:31" s="51" customFormat="1" ht="12.75" x14ac:dyDescent="0.2">
      <c r="A29" s="50" t="s">
        <v>125</v>
      </c>
      <c r="B29" s="51" t="s">
        <v>26</v>
      </c>
      <c r="C29" s="157" t="s">
        <v>66</v>
      </c>
      <c r="D29" s="124" t="s">
        <v>66</v>
      </c>
      <c r="E29" s="124" t="s">
        <v>66</v>
      </c>
      <c r="F29" s="124" t="s">
        <v>66</v>
      </c>
      <c r="G29" s="124" t="s">
        <v>66</v>
      </c>
      <c r="H29" s="124" t="s">
        <v>66</v>
      </c>
      <c r="I29" s="124" t="s">
        <v>66</v>
      </c>
      <c r="J29" s="124" t="s">
        <v>66</v>
      </c>
      <c r="K29" s="124" t="s">
        <v>66</v>
      </c>
      <c r="L29" s="124" t="s">
        <v>66</v>
      </c>
      <c r="M29" s="124" t="s">
        <v>66</v>
      </c>
      <c r="N29" s="124" t="s">
        <v>66</v>
      </c>
      <c r="O29" s="124" t="s">
        <v>66</v>
      </c>
      <c r="P29" s="124" t="s">
        <v>66</v>
      </c>
      <c r="Q29" s="124" t="s">
        <v>66</v>
      </c>
      <c r="R29" s="124" t="s">
        <v>66</v>
      </c>
      <c r="S29" s="124" t="s">
        <v>66</v>
      </c>
      <c r="T29" s="124" t="s">
        <v>66</v>
      </c>
      <c r="U29" s="124" t="s">
        <v>66</v>
      </c>
      <c r="V29" s="124" t="s">
        <v>66</v>
      </c>
      <c r="W29" s="124" t="s">
        <v>66</v>
      </c>
      <c r="X29" s="124" t="s">
        <v>66</v>
      </c>
      <c r="Y29" s="124" t="s">
        <v>66</v>
      </c>
      <c r="Z29" s="124" t="s">
        <v>66</v>
      </c>
      <c r="AA29" s="124" t="s">
        <v>66</v>
      </c>
      <c r="AB29" s="124" t="s">
        <v>67</v>
      </c>
      <c r="AC29" s="124" t="s">
        <v>67</v>
      </c>
      <c r="AD29" s="125" t="s">
        <v>66</v>
      </c>
      <c r="AE29" s="114" t="s">
        <v>3</v>
      </c>
    </row>
    <row r="30" spans="1:31" s="51" customFormat="1" ht="12.75" x14ac:dyDescent="0.2">
      <c r="A30" s="50" t="s">
        <v>126</v>
      </c>
      <c r="B30" s="51" t="s">
        <v>27</v>
      </c>
      <c r="C30" s="157" t="s">
        <v>58</v>
      </c>
      <c r="D30" s="124" t="s">
        <v>58</v>
      </c>
      <c r="E30" s="124">
        <v>1.1556618428E-4</v>
      </c>
      <c r="F30" s="124">
        <v>3.5744763733000002E-4</v>
      </c>
      <c r="G30" s="124">
        <v>7.9066811974999997E-4</v>
      </c>
      <c r="H30" s="124">
        <v>1.4941977768999999E-3</v>
      </c>
      <c r="I30" s="124">
        <v>1.97672308529E-3</v>
      </c>
      <c r="J30" s="124">
        <v>2.1520503720899998E-3</v>
      </c>
      <c r="K30" s="124">
        <v>2.1284390500099998E-3</v>
      </c>
      <c r="L30" s="124">
        <v>4.1561207666700002E-3</v>
      </c>
      <c r="M30" s="124">
        <v>7.2232034004899998E-3</v>
      </c>
      <c r="N30" s="124">
        <v>1.200025331417E-2</v>
      </c>
      <c r="O30" s="124">
        <v>1.563790442982E-2</v>
      </c>
      <c r="P30" s="124">
        <v>1.93225764952E-2</v>
      </c>
      <c r="Q30" s="124">
        <v>3.8410394640529998E-2</v>
      </c>
      <c r="R30" s="124">
        <v>4.806392686443E-2</v>
      </c>
      <c r="S30" s="124">
        <v>6.5632178191820004E-2</v>
      </c>
      <c r="T30" s="124">
        <v>7.6971961554870003E-2</v>
      </c>
      <c r="U30" s="124">
        <v>8.3069304427939999E-2</v>
      </c>
      <c r="V30" s="124">
        <v>8.2494505324549994E-2</v>
      </c>
      <c r="W30" s="124">
        <v>7.3274750044100001E-2</v>
      </c>
      <c r="X30" s="124">
        <v>6.8702535909989995E-2</v>
      </c>
      <c r="Y30" s="124">
        <v>6.0648071982E-2</v>
      </c>
      <c r="Z30" s="124">
        <v>5.5135973133319999E-2</v>
      </c>
      <c r="AA30" s="124">
        <v>6.0171359987379998E-2</v>
      </c>
      <c r="AB30" s="124">
        <v>4.1778260279829997E-2</v>
      </c>
      <c r="AC30" s="124">
        <v>3.8091307787119999E-2</v>
      </c>
      <c r="AD30" s="125">
        <v>2.6399510585520002E-2</v>
      </c>
      <c r="AE30" s="114" t="s">
        <v>3</v>
      </c>
    </row>
    <row r="31" spans="1:31" s="51" customFormat="1" ht="12.75" x14ac:dyDescent="0.2">
      <c r="A31" s="50" t="s">
        <v>127</v>
      </c>
      <c r="B31" s="51" t="s">
        <v>28</v>
      </c>
      <c r="C31" s="157" t="s">
        <v>58</v>
      </c>
      <c r="D31" s="124" t="s">
        <v>58</v>
      </c>
      <c r="E31" s="124" t="s">
        <v>58</v>
      </c>
      <c r="F31" s="124" t="s">
        <v>58</v>
      </c>
      <c r="G31" s="124" t="s">
        <v>58</v>
      </c>
      <c r="H31" s="124" t="s">
        <v>58</v>
      </c>
      <c r="I31" s="124" t="s">
        <v>58</v>
      </c>
      <c r="J31" s="124" t="s">
        <v>58</v>
      </c>
      <c r="K31" s="124" t="s">
        <v>58</v>
      </c>
      <c r="L31" s="124" t="s">
        <v>58</v>
      </c>
      <c r="M31" s="124" t="s">
        <v>58</v>
      </c>
      <c r="N31" s="124" t="s">
        <v>58</v>
      </c>
      <c r="O31" s="124" t="s">
        <v>58</v>
      </c>
      <c r="P31" s="124" t="s">
        <v>58</v>
      </c>
      <c r="Q31" s="124" t="s">
        <v>58</v>
      </c>
      <c r="R31" s="124" t="s">
        <v>58</v>
      </c>
      <c r="S31" s="124" t="s">
        <v>58</v>
      </c>
      <c r="T31" s="124" t="s">
        <v>58</v>
      </c>
      <c r="U31" s="124" t="s">
        <v>58</v>
      </c>
      <c r="V31" s="124" t="s">
        <v>58</v>
      </c>
      <c r="W31" s="124" t="s">
        <v>58</v>
      </c>
      <c r="X31" s="124" t="s">
        <v>58</v>
      </c>
      <c r="Y31" s="124" t="s">
        <v>58</v>
      </c>
      <c r="Z31" s="124" t="s">
        <v>58</v>
      </c>
      <c r="AA31" s="124" t="s">
        <v>58</v>
      </c>
      <c r="AB31" s="124" t="s">
        <v>58</v>
      </c>
      <c r="AC31" s="124" t="s">
        <v>58</v>
      </c>
      <c r="AD31" s="125" t="s">
        <v>58</v>
      </c>
      <c r="AE31" s="114" t="s">
        <v>3</v>
      </c>
    </row>
    <row r="32" spans="1:31" s="51" customFormat="1" ht="12.75" x14ac:dyDescent="0.2">
      <c r="A32" s="50" t="s">
        <v>128</v>
      </c>
      <c r="B32" s="51" t="s">
        <v>29</v>
      </c>
      <c r="C32" s="157" t="s">
        <v>58</v>
      </c>
      <c r="D32" s="124" t="s">
        <v>58</v>
      </c>
      <c r="E32" s="124" t="s">
        <v>58</v>
      </c>
      <c r="F32" s="124" t="s">
        <v>58</v>
      </c>
      <c r="G32" s="124" t="s">
        <v>58</v>
      </c>
      <c r="H32" s="124" t="s">
        <v>58</v>
      </c>
      <c r="I32" s="124" t="s">
        <v>58</v>
      </c>
      <c r="J32" s="124" t="s">
        <v>58</v>
      </c>
      <c r="K32" s="124" t="s">
        <v>58</v>
      </c>
      <c r="L32" s="124" t="s">
        <v>58</v>
      </c>
      <c r="M32" s="124" t="s">
        <v>58</v>
      </c>
      <c r="N32" s="124" t="s">
        <v>58</v>
      </c>
      <c r="O32" s="124" t="s">
        <v>58</v>
      </c>
      <c r="P32" s="124" t="s">
        <v>58</v>
      </c>
      <c r="Q32" s="124" t="s">
        <v>58</v>
      </c>
      <c r="R32" s="124" t="s">
        <v>58</v>
      </c>
      <c r="S32" s="124" t="s">
        <v>58</v>
      </c>
      <c r="T32" s="124" t="s">
        <v>58</v>
      </c>
      <c r="U32" s="124" t="s">
        <v>58</v>
      </c>
      <c r="V32" s="124" t="s">
        <v>58</v>
      </c>
      <c r="W32" s="124" t="s">
        <v>58</v>
      </c>
      <c r="X32" s="124" t="s">
        <v>58</v>
      </c>
      <c r="Y32" s="124" t="s">
        <v>58</v>
      </c>
      <c r="Z32" s="124" t="s">
        <v>58</v>
      </c>
      <c r="AA32" s="124" t="s">
        <v>58</v>
      </c>
      <c r="AB32" s="124" t="s">
        <v>58</v>
      </c>
      <c r="AC32" s="124" t="s">
        <v>58</v>
      </c>
      <c r="AD32" s="125" t="s">
        <v>58</v>
      </c>
      <c r="AE32" s="114" t="s">
        <v>3</v>
      </c>
    </row>
    <row r="33" spans="1:31" s="51" customFormat="1" ht="12.75" x14ac:dyDescent="0.2">
      <c r="A33" s="50" t="s">
        <v>129</v>
      </c>
      <c r="B33" s="51" t="s">
        <v>30</v>
      </c>
      <c r="C33" s="157" t="s">
        <v>66</v>
      </c>
      <c r="D33" s="124" t="s">
        <v>66</v>
      </c>
      <c r="E33" s="124" t="s">
        <v>66</v>
      </c>
      <c r="F33" s="124" t="s">
        <v>66</v>
      </c>
      <c r="G33" s="124" t="s">
        <v>66</v>
      </c>
      <c r="H33" s="124" t="s">
        <v>66</v>
      </c>
      <c r="I33" s="124" t="s">
        <v>66</v>
      </c>
      <c r="J33" s="124" t="s">
        <v>66</v>
      </c>
      <c r="K33" s="124" t="s">
        <v>66</v>
      </c>
      <c r="L33" s="124" t="s">
        <v>66</v>
      </c>
      <c r="M33" s="124" t="s">
        <v>66</v>
      </c>
      <c r="N33" s="124" t="s">
        <v>66</v>
      </c>
      <c r="O33" s="124" t="s">
        <v>66</v>
      </c>
      <c r="P33" s="124" t="s">
        <v>66</v>
      </c>
      <c r="Q33" s="124" t="s">
        <v>66</v>
      </c>
      <c r="R33" s="124" t="s">
        <v>66</v>
      </c>
      <c r="S33" s="124" t="s">
        <v>66</v>
      </c>
      <c r="T33" s="124" t="s">
        <v>66</v>
      </c>
      <c r="U33" s="124">
        <v>1.10375E-6</v>
      </c>
      <c r="V33" s="124">
        <v>1.10375E-6</v>
      </c>
      <c r="W33" s="124">
        <v>1.10375E-6</v>
      </c>
      <c r="X33" s="124">
        <v>1.10375E-6</v>
      </c>
      <c r="Y33" s="124">
        <v>1.10375E-6</v>
      </c>
      <c r="Z33" s="124">
        <v>1.10375E-6</v>
      </c>
      <c r="AA33" s="124">
        <v>1.10375E-6</v>
      </c>
      <c r="AB33" s="124">
        <v>1.10375E-6</v>
      </c>
      <c r="AC33" s="124">
        <v>1.10375E-6</v>
      </c>
      <c r="AD33" s="125">
        <v>1.10375E-6</v>
      </c>
      <c r="AE33" s="114" t="s">
        <v>3</v>
      </c>
    </row>
    <row r="34" spans="1:31" s="51" customFormat="1" ht="12.75" x14ac:dyDescent="0.2">
      <c r="A34" s="50" t="s">
        <v>130</v>
      </c>
      <c r="B34" s="51" t="s">
        <v>31</v>
      </c>
      <c r="C34" s="157" t="s">
        <v>76</v>
      </c>
      <c r="D34" s="124" t="s">
        <v>76</v>
      </c>
      <c r="E34" s="124" t="s">
        <v>76</v>
      </c>
      <c r="F34" s="124" t="s">
        <v>76</v>
      </c>
      <c r="G34" s="124" t="s">
        <v>76</v>
      </c>
      <c r="H34" s="124" t="s">
        <v>76</v>
      </c>
      <c r="I34" s="124" t="s">
        <v>76</v>
      </c>
      <c r="J34" s="124" t="s">
        <v>76</v>
      </c>
      <c r="K34" s="124" t="s">
        <v>76</v>
      </c>
      <c r="L34" s="124" t="s">
        <v>76</v>
      </c>
      <c r="M34" s="124" t="s">
        <v>76</v>
      </c>
      <c r="N34" s="124" t="s">
        <v>76</v>
      </c>
      <c r="O34" s="124">
        <v>8.9536199999999996E-2</v>
      </c>
      <c r="P34" s="124">
        <v>7.2317699999999999E-2</v>
      </c>
      <c r="Q34" s="124">
        <v>3.9946919999999997E-2</v>
      </c>
      <c r="R34" s="124">
        <v>4.8476699999999998E-2</v>
      </c>
      <c r="S34" s="124">
        <v>7.9893839999999994E-2</v>
      </c>
      <c r="T34" s="124">
        <v>9.0013019999999999E-2</v>
      </c>
      <c r="U34" s="124">
        <v>8.0794500000000005E-2</v>
      </c>
      <c r="V34" s="124">
        <v>2.002644E-2</v>
      </c>
      <c r="W34" s="124">
        <v>1.98675E-2</v>
      </c>
      <c r="X34" s="124" t="s">
        <v>76</v>
      </c>
      <c r="Y34" s="124" t="s">
        <v>76</v>
      </c>
      <c r="Z34" s="124" t="s">
        <v>76</v>
      </c>
      <c r="AA34" s="124" t="s">
        <v>76</v>
      </c>
      <c r="AB34" s="124" t="s">
        <v>76</v>
      </c>
      <c r="AC34" s="124" t="s">
        <v>76</v>
      </c>
      <c r="AD34" s="125" t="s">
        <v>76</v>
      </c>
      <c r="AE34" s="114" t="s">
        <v>3</v>
      </c>
    </row>
    <row r="35" spans="1:31" s="51" customFormat="1" ht="12.75" x14ac:dyDescent="0.2">
      <c r="A35" s="50" t="s">
        <v>131</v>
      </c>
      <c r="B35" s="51" t="s">
        <v>32</v>
      </c>
      <c r="C35" s="157">
        <v>2662.8503218743563</v>
      </c>
      <c r="D35" s="124">
        <v>2662.8503218743563</v>
      </c>
      <c r="E35" s="124">
        <v>2639.5852643491221</v>
      </c>
      <c r="F35" s="124">
        <v>2402.657688420652</v>
      </c>
      <c r="G35" s="124">
        <v>2432.3511082805562</v>
      </c>
      <c r="H35" s="124">
        <v>2340.7852302162528</v>
      </c>
      <c r="I35" s="124">
        <v>2279.9226926452175</v>
      </c>
      <c r="J35" s="124">
        <v>2535.6119893469563</v>
      </c>
      <c r="K35" s="124">
        <v>2764.9365056000011</v>
      </c>
      <c r="L35" s="124">
        <v>2174.6645976826098</v>
      </c>
      <c r="M35" s="124">
        <v>1766.1354556434781</v>
      </c>
      <c r="N35" s="124">
        <v>1902.813204791305</v>
      </c>
      <c r="O35" s="124">
        <v>1791.81653925</v>
      </c>
      <c r="P35" s="124">
        <v>2613.0102150000012</v>
      </c>
      <c r="Q35" s="124">
        <v>764.435132750001</v>
      </c>
      <c r="R35" s="124">
        <v>370.47920225000098</v>
      </c>
      <c r="S35" s="124">
        <v>365.98503049999999</v>
      </c>
      <c r="T35" s="124">
        <v>351.24052399999999</v>
      </c>
      <c r="U35" s="124">
        <v>426.889116</v>
      </c>
      <c r="V35" s="124">
        <v>328.26781740000098</v>
      </c>
      <c r="W35" s="124">
        <v>308.38289859999998</v>
      </c>
      <c r="X35" s="124">
        <v>313.77223140000098</v>
      </c>
      <c r="Y35" s="124">
        <v>275.19539079999902</v>
      </c>
      <c r="Z35" s="124">
        <v>188.4483074</v>
      </c>
      <c r="AA35" s="124">
        <v>143.75721440000001</v>
      </c>
      <c r="AB35" s="124">
        <v>93.210271035655325</v>
      </c>
      <c r="AC35" s="124">
        <v>104.22033038959999</v>
      </c>
      <c r="AD35" s="125">
        <v>151.81216006599999</v>
      </c>
      <c r="AE35" s="114">
        <v>-0.94298884964771845</v>
      </c>
    </row>
    <row r="36" spans="1:31" s="51" customFormat="1" ht="12.75" x14ac:dyDescent="0.2">
      <c r="A36" s="50" t="s">
        <v>132</v>
      </c>
      <c r="B36" s="51" t="s">
        <v>33</v>
      </c>
      <c r="C36" s="157">
        <v>909.94934800000021</v>
      </c>
      <c r="D36" s="124">
        <v>909.94934800000021</v>
      </c>
      <c r="E36" s="124">
        <v>903.78987199999995</v>
      </c>
      <c r="F36" s="124">
        <v>461.87900000000002</v>
      </c>
      <c r="G36" s="124">
        <v>210.15700000000001</v>
      </c>
      <c r="H36" s="124">
        <v>186.178</v>
      </c>
      <c r="I36" s="124">
        <v>149.745</v>
      </c>
      <c r="J36" s="124">
        <v>261.32100000000003</v>
      </c>
      <c r="K36" s="124">
        <v>221.04386</v>
      </c>
      <c r="L36" s="124">
        <v>117.31676</v>
      </c>
      <c r="M36" s="124">
        <v>68.666600000000003</v>
      </c>
      <c r="N36" s="124">
        <v>67.609700000000004</v>
      </c>
      <c r="O36" s="124">
        <v>70.610299999999995</v>
      </c>
      <c r="P36" s="124">
        <v>79.650024999999999</v>
      </c>
      <c r="Q36" s="124">
        <v>123.700425</v>
      </c>
      <c r="R36" s="124">
        <v>102.757625</v>
      </c>
      <c r="S36" s="124">
        <v>69.379800000000003</v>
      </c>
      <c r="T36" s="124">
        <v>101.63232499999999</v>
      </c>
      <c r="U36" s="124">
        <v>52.789555</v>
      </c>
      <c r="V36" s="124">
        <v>44.686014999999998</v>
      </c>
      <c r="W36" s="124">
        <v>54.520220000000002</v>
      </c>
      <c r="X36" s="124">
        <v>47.413319999999999</v>
      </c>
      <c r="Y36" s="124">
        <v>35.151732956845002</v>
      </c>
      <c r="Z36" s="124">
        <v>47.461606756948001</v>
      </c>
      <c r="AA36" s="124">
        <v>48.125254947889999</v>
      </c>
      <c r="AB36" s="124">
        <v>73.409788143055394</v>
      </c>
      <c r="AC36" s="124">
        <v>58.585213292659702</v>
      </c>
      <c r="AD36" s="125">
        <v>48.691416228473997</v>
      </c>
      <c r="AE36" s="114">
        <v>-0.94648997074892793</v>
      </c>
    </row>
    <row r="37" spans="1:31" s="51" customFormat="1" ht="12.75" x14ac:dyDescent="0.2">
      <c r="A37" s="50" t="s">
        <v>133</v>
      </c>
      <c r="B37" s="51" t="s">
        <v>34</v>
      </c>
      <c r="C37" s="157">
        <v>3894.7991753299998</v>
      </c>
      <c r="D37" s="124">
        <v>3894.7991753299998</v>
      </c>
      <c r="E37" s="124">
        <v>3456.70143366</v>
      </c>
      <c r="F37" s="124">
        <v>2637.223975075</v>
      </c>
      <c r="G37" s="124">
        <v>2648.2706182040001</v>
      </c>
      <c r="H37" s="124">
        <v>2342.5301996140001</v>
      </c>
      <c r="I37" s="124">
        <v>2314.048486791</v>
      </c>
      <c r="J37" s="124">
        <v>2107.6196337790002</v>
      </c>
      <c r="K37" s="124">
        <v>1882.7032979420001</v>
      </c>
      <c r="L37" s="124">
        <v>1711.9796243759999</v>
      </c>
      <c r="M37" s="124">
        <v>1599.9663643660001</v>
      </c>
      <c r="N37" s="124">
        <v>1518.4502456350001</v>
      </c>
      <c r="O37" s="124">
        <v>1531.2641495840001</v>
      </c>
      <c r="P37" s="124">
        <v>1658.7853768</v>
      </c>
      <c r="Q37" s="124">
        <v>1051.105891057</v>
      </c>
      <c r="R37" s="124">
        <v>1016.7452932492</v>
      </c>
      <c r="S37" s="124">
        <v>955.318448085</v>
      </c>
      <c r="T37" s="124">
        <v>859.07594066520005</v>
      </c>
      <c r="U37" s="124">
        <v>951.19203219999997</v>
      </c>
      <c r="V37" s="124">
        <v>895.99086</v>
      </c>
      <c r="W37" s="124">
        <v>438.34656000000001</v>
      </c>
      <c r="X37" s="124">
        <v>238.39146478052501</v>
      </c>
      <c r="Y37" s="124">
        <v>262.63929780002798</v>
      </c>
      <c r="Z37" s="124">
        <v>200.50508656158601</v>
      </c>
      <c r="AA37" s="124">
        <v>181.040211201696</v>
      </c>
      <c r="AB37" s="124">
        <v>178.92042882037001</v>
      </c>
      <c r="AC37" s="124">
        <v>146.38838010000001</v>
      </c>
      <c r="AD37" s="125">
        <v>186.17131051000001</v>
      </c>
      <c r="AE37" s="114">
        <v>-0.95220002312590968</v>
      </c>
    </row>
    <row r="38" spans="1:31" s="51" customFormat="1" ht="12.75" x14ac:dyDescent="0.2">
      <c r="A38" s="50" t="s">
        <v>134</v>
      </c>
      <c r="B38" s="51" t="s">
        <v>35</v>
      </c>
      <c r="C38" s="157">
        <v>147.25771639999999</v>
      </c>
      <c r="D38" s="124">
        <v>141.86978737999999</v>
      </c>
      <c r="E38" s="124">
        <v>141.31124491</v>
      </c>
      <c r="F38" s="124">
        <v>134.63033636</v>
      </c>
      <c r="G38" s="124">
        <v>144.85690954</v>
      </c>
      <c r="H38" s="124">
        <v>152.77833783</v>
      </c>
      <c r="I38" s="124">
        <v>171.96936335999999</v>
      </c>
      <c r="J38" s="124">
        <v>161.07418587999999</v>
      </c>
      <c r="K38" s="124">
        <v>173.36104807999999</v>
      </c>
      <c r="L38" s="124">
        <v>174.85811517499999</v>
      </c>
      <c r="M38" s="124">
        <v>168.71333572424999</v>
      </c>
      <c r="N38" s="124">
        <v>176.68027556703751</v>
      </c>
      <c r="O38" s="124">
        <v>197.34344388118561</v>
      </c>
      <c r="P38" s="124">
        <v>207.33029848712633</v>
      </c>
      <c r="Q38" s="124">
        <v>201.07835346277</v>
      </c>
      <c r="R38" s="124">
        <v>205.07440189963157</v>
      </c>
      <c r="S38" s="124">
        <v>187.40703342314993</v>
      </c>
      <c r="T38" s="124">
        <v>193.57743165899248</v>
      </c>
      <c r="U38" s="124">
        <v>184.62975697254285</v>
      </c>
      <c r="V38" s="124">
        <v>163.11635223041569</v>
      </c>
      <c r="W38" s="124">
        <v>17.96796477389486</v>
      </c>
      <c r="X38" s="124">
        <v>17.069566535200149</v>
      </c>
      <c r="Y38" s="124">
        <v>16.216088208440159</v>
      </c>
      <c r="Z38" s="124">
        <v>15.40528379801817</v>
      </c>
      <c r="AA38" s="124">
        <v>14.635019608117281</v>
      </c>
      <c r="AB38" s="124">
        <v>13.903268627711361</v>
      </c>
      <c r="AC38" s="124">
        <v>13.208105196325819</v>
      </c>
      <c r="AD38" s="125">
        <v>12.54769993650949</v>
      </c>
      <c r="AE38" s="114">
        <v>-0.9147908833352687</v>
      </c>
    </row>
    <row r="39" spans="1:31" s="51" customFormat="1" ht="12.75" x14ac:dyDescent="0.2">
      <c r="A39" s="50" t="s">
        <v>135</v>
      </c>
      <c r="B39" s="51" t="s">
        <v>36</v>
      </c>
      <c r="C39" s="157" t="s">
        <v>66</v>
      </c>
      <c r="D39" s="124" t="s">
        <v>66</v>
      </c>
      <c r="E39" s="124" t="s">
        <v>66</v>
      </c>
      <c r="F39" s="124" t="s">
        <v>66</v>
      </c>
      <c r="G39" s="124" t="s">
        <v>66</v>
      </c>
      <c r="H39" s="124" t="s">
        <v>66</v>
      </c>
      <c r="I39" s="124" t="s">
        <v>58</v>
      </c>
      <c r="J39" s="124" t="s">
        <v>58</v>
      </c>
      <c r="K39" s="124">
        <v>9.4980175279389997E-2</v>
      </c>
      <c r="L39" s="124">
        <v>0.42846195539546</v>
      </c>
      <c r="M39" s="124">
        <v>0.77416336504219996</v>
      </c>
      <c r="N39" s="124">
        <v>1.1317287016386799</v>
      </c>
      <c r="O39" s="124">
        <v>1.51058739038107</v>
      </c>
      <c r="P39" s="124">
        <v>1.9147436298886</v>
      </c>
      <c r="Q39" s="124">
        <v>2.3413283227275201</v>
      </c>
      <c r="R39" s="124">
        <v>2.80065559812867</v>
      </c>
      <c r="S39" s="124">
        <v>3.3026148944906502</v>
      </c>
      <c r="T39" s="124">
        <v>3.9908414483835202</v>
      </c>
      <c r="U39" s="124">
        <v>4.7439388299691503</v>
      </c>
      <c r="V39" s="124">
        <v>5.5813801967680297</v>
      </c>
      <c r="W39" s="124">
        <v>6.6092960528752203</v>
      </c>
      <c r="X39" s="124">
        <v>7.9289303107249696</v>
      </c>
      <c r="Y39" s="124">
        <v>9.04547711995931</v>
      </c>
      <c r="Z39" s="124">
        <v>10.18117579854405</v>
      </c>
      <c r="AA39" s="124">
        <v>11.359896355022279</v>
      </c>
      <c r="AB39" s="124">
        <v>12.59113139757944</v>
      </c>
      <c r="AC39" s="124">
        <v>13.88858786758259</v>
      </c>
      <c r="AD39" s="125">
        <v>15.29253171625321</v>
      </c>
      <c r="AE39" s="114" t="s">
        <v>3</v>
      </c>
    </row>
    <row r="40" spans="1:31" s="51" customFormat="1" ht="12.75" x14ac:dyDescent="0.2">
      <c r="A40" s="50" t="s">
        <v>136</v>
      </c>
      <c r="B40" s="51" t="s">
        <v>37</v>
      </c>
      <c r="C40" s="157">
        <v>4445.99707072</v>
      </c>
      <c r="D40" s="124">
        <v>2808.4273004800002</v>
      </c>
      <c r="E40" s="124">
        <v>2577.8086675200002</v>
      </c>
      <c r="F40" s="124">
        <v>1794.7366867200001</v>
      </c>
      <c r="G40" s="124">
        <v>1870.7835743999999</v>
      </c>
      <c r="H40" s="124">
        <v>1979.0273279999999</v>
      </c>
      <c r="I40" s="124">
        <v>2354.0714240000002</v>
      </c>
      <c r="J40" s="124">
        <v>2347.8764992000001</v>
      </c>
      <c r="K40" s="124">
        <v>2341.19265219</v>
      </c>
      <c r="L40" s="124">
        <v>2285.9850951600001</v>
      </c>
      <c r="M40" s="124">
        <v>2082.7056621779998</v>
      </c>
      <c r="N40" s="124">
        <v>1674.7161963000001</v>
      </c>
      <c r="O40" s="124">
        <v>1367.161948212</v>
      </c>
      <c r="P40" s="124">
        <v>985.46377764600004</v>
      </c>
      <c r="Q40" s="124">
        <v>304.53930993521988</v>
      </c>
      <c r="R40" s="124">
        <v>153.85973742948153</v>
      </c>
      <c r="S40" s="124">
        <v>95.279437717041205</v>
      </c>
      <c r="T40" s="124">
        <v>64.059092420654594</v>
      </c>
      <c r="U40" s="124">
        <v>28.18172571983299</v>
      </c>
      <c r="V40" s="124">
        <v>17.868456291458521</v>
      </c>
      <c r="W40" s="124">
        <v>8.1569040000000008</v>
      </c>
      <c r="X40" s="124">
        <v>9.1321860000000008</v>
      </c>
      <c r="Y40" s="124">
        <v>12.7156</v>
      </c>
      <c r="Z40" s="124">
        <v>7.4276</v>
      </c>
      <c r="AA40" s="124">
        <v>6.149</v>
      </c>
      <c r="AB40" s="124">
        <v>6.3449</v>
      </c>
      <c r="AC40" s="124">
        <v>6.5666000000000002</v>
      </c>
      <c r="AD40" s="125">
        <v>5.4422201478399401</v>
      </c>
      <c r="AE40" s="114">
        <v>-0.99877592808513493</v>
      </c>
    </row>
    <row r="41" spans="1:31" s="51" customFormat="1" ht="12.75" x14ac:dyDescent="0.2">
      <c r="A41" s="50" t="s">
        <v>137</v>
      </c>
      <c r="B41" s="51" t="s">
        <v>38</v>
      </c>
      <c r="C41" s="157">
        <v>15105.808139902259</v>
      </c>
      <c r="D41" s="124">
        <v>15105.808139902259</v>
      </c>
      <c r="E41" s="124">
        <v>16191.055055997413</v>
      </c>
      <c r="F41" s="124">
        <v>14702.427396059271</v>
      </c>
      <c r="G41" s="124">
        <v>14334.442235200973</v>
      </c>
      <c r="H41" s="124">
        <v>13935.319579017434</v>
      </c>
      <c r="I41" s="124">
        <v>13453.875957784279</v>
      </c>
      <c r="J41" s="124">
        <v>11842.597731963773</v>
      </c>
      <c r="K41" s="124">
        <v>10208.512128329141</v>
      </c>
      <c r="L41" s="124">
        <v>9865.517996696617</v>
      </c>
      <c r="M41" s="124">
        <v>9596.902625575678</v>
      </c>
      <c r="N41" s="124">
        <v>9867.3136902513324</v>
      </c>
      <c r="O41" s="124">
        <v>8993.2016850145901</v>
      </c>
      <c r="P41" s="124">
        <v>7299.979408117124</v>
      </c>
      <c r="Q41" s="124">
        <v>6626.6247354860316</v>
      </c>
      <c r="R41" s="124">
        <v>6613.7073319329138</v>
      </c>
      <c r="S41" s="124">
        <v>6306.9031699344177</v>
      </c>
      <c r="T41" s="124">
        <v>5539.8780105064361</v>
      </c>
      <c r="U41" s="124">
        <v>4990.5688670735281</v>
      </c>
      <c r="V41" s="124">
        <v>4771.7233425653367</v>
      </c>
      <c r="W41" s="124">
        <v>3339.4561401141045</v>
      </c>
      <c r="X41" s="124">
        <v>3619.668942126948</v>
      </c>
      <c r="Y41" s="124">
        <v>3295.2700529521999</v>
      </c>
      <c r="Z41" s="124">
        <v>3315.4229662541879</v>
      </c>
      <c r="AA41" s="124">
        <v>3411.5673254242361</v>
      </c>
      <c r="AB41" s="124">
        <v>3049.3943250175221</v>
      </c>
      <c r="AC41" s="124">
        <v>3507.2652720552005</v>
      </c>
      <c r="AD41" s="125">
        <v>3657.4403117682687</v>
      </c>
      <c r="AE41" s="114">
        <v>-0.75787854063185955</v>
      </c>
    </row>
    <row r="42" spans="1:31" s="51" customFormat="1" ht="12.75" x14ac:dyDescent="0.2">
      <c r="A42" s="50" t="s">
        <v>138</v>
      </c>
      <c r="B42" s="51" t="s">
        <v>39</v>
      </c>
      <c r="C42" s="157">
        <v>314.86381799999998</v>
      </c>
      <c r="D42" s="124">
        <v>314.86381799999998</v>
      </c>
      <c r="E42" s="124">
        <v>309.72509100000002</v>
      </c>
      <c r="F42" s="124">
        <v>288.23586899999998</v>
      </c>
      <c r="G42" s="124">
        <v>180.32260199999999</v>
      </c>
      <c r="H42" s="124">
        <v>153.227496</v>
      </c>
      <c r="I42" s="124">
        <v>132.645162</v>
      </c>
      <c r="J42" s="124">
        <v>40.724073984570012</v>
      </c>
      <c r="K42" s="124">
        <v>40.155827097411688</v>
      </c>
      <c r="L42" s="124">
        <v>29.099705839575979</v>
      </c>
      <c r="M42" s="124">
        <v>16.269720485441681</v>
      </c>
      <c r="N42" s="124">
        <v>14.907807611792739</v>
      </c>
      <c r="O42" s="124">
        <v>16.019731042702631</v>
      </c>
      <c r="P42" s="124">
        <v>17.18324773179274</v>
      </c>
      <c r="Q42" s="124">
        <v>26.451439641925209</v>
      </c>
      <c r="R42" s="124">
        <v>23.62605317402538</v>
      </c>
      <c r="S42" s="124">
        <v>24.158655770415159</v>
      </c>
      <c r="T42" s="124">
        <v>42.467764533369809</v>
      </c>
      <c r="U42" s="124">
        <v>29.42372425741862</v>
      </c>
      <c r="V42" s="124">
        <v>42.758180125305572</v>
      </c>
      <c r="W42" s="124">
        <v>21.000852760520061</v>
      </c>
      <c r="X42" s="124">
        <v>25.011837346878679</v>
      </c>
      <c r="Y42" s="124">
        <v>20.105962538280242</v>
      </c>
      <c r="Z42" s="124">
        <v>25.6625829328622</v>
      </c>
      <c r="AA42" s="124">
        <v>9.8104470022635208</v>
      </c>
      <c r="AB42" s="124">
        <v>11.147500588</v>
      </c>
      <c r="AC42" s="124">
        <v>8.5042030695343591</v>
      </c>
      <c r="AD42" s="125">
        <v>6.4901921228524504</v>
      </c>
      <c r="AE42" s="114">
        <v>-0.97938730412380226</v>
      </c>
    </row>
    <row r="43" spans="1:31" s="51" customFormat="1" ht="12.75" x14ac:dyDescent="0.2">
      <c r="A43" s="50" t="s">
        <v>139</v>
      </c>
      <c r="B43" s="51" t="s">
        <v>40</v>
      </c>
      <c r="C43" s="157">
        <v>233.19324</v>
      </c>
      <c r="D43" s="124">
        <v>207.58963208488063</v>
      </c>
      <c r="E43" s="124">
        <v>129.40465513176807</v>
      </c>
      <c r="F43" s="124">
        <v>128.1793435359458</v>
      </c>
      <c r="G43" s="124">
        <v>128.25398180574217</v>
      </c>
      <c r="H43" s="124">
        <v>128.17506738507211</v>
      </c>
      <c r="I43" s="124">
        <v>128.14338499450756</v>
      </c>
      <c r="J43" s="124">
        <v>127.66873224752185</v>
      </c>
      <c r="K43" s="124">
        <v>128.19139450659009</v>
      </c>
      <c r="L43" s="124">
        <v>128.08215828881529</v>
      </c>
      <c r="M43" s="124">
        <v>128.29227279311161</v>
      </c>
      <c r="N43" s="124">
        <v>129.74951002686191</v>
      </c>
      <c r="O43" s="124">
        <v>129.26040735796531</v>
      </c>
      <c r="P43" s="124">
        <v>135.06985611001639</v>
      </c>
      <c r="Q43" s="124">
        <v>139.43897540270538</v>
      </c>
      <c r="R43" s="124">
        <v>140.69404336856192</v>
      </c>
      <c r="S43" s="124">
        <v>142.12889716634396</v>
      </c>
      <c r="T43" s="124">
        <v>134.26054128469411</v>
      </c>
      <c r="U43" s="124">
        <v>99.680263006772066</v>
      </c>
      <c r="V43" s="124">
        <v>14.73526042865681</v>
      </c>
      <c r="W43" s="124">
        <v>5.2365116346694096</v>
      </c>
      <c r="X43" s="124">
        <v>9.6397973817360008</v>
      </c>
      <c r="Y43" s="124">
        <v>20.157409002595362</v>
      </c>
      <c r="Z43" s="124">
        <v>18.109766352508281</v>
      </c>
      <c r="AA43" s="124">
        <v>15.31451866961859</v>
      </c>
      <c r="AB43" s="124">
        <v>15.22146325823965</v>
      </c>
      <c r="AC43" s="124">
        <v>15.74029910315719</v>
      </c>
      <c r="AD43" s="125">
        <v>19.781414472272029</v>
      </c>
      <c r="AE43" s="114">
        <v>-0.915171578420232</v>
      </c>
    </row>
    <row r="44" spans="1:31" s="51" customFormat="1" ht="12.75" x14ac:dyDescent="0.2">
      <c r="A44" s="50" t="s">
        <v>140</v>
      </c>
      <c r="B44" s="51" t="s">
        <v>41</v>
      </c>
      <c r="C44" s="157">
        <v>1164.3758772363065</v>
      </c>
      <c r="D44" s="124">
        <v>1164.3758772363065</v>
      </c>
      <c r="E44" s="124">
        <v>1087.1326159613673</v>
      </c>
      <c r="F44" s="124">
        <v>1026.3226537284245</v>
      </c>
      <c r="G44" s="124">
        <v>1065.8772697183701</v>
      </c>
      <c r="H44" s="124">
        <v>1038.4533474234254</v>
      </c>
      <c r="I44" s="124">
        <v>1055.368086913852</v>
      </c>
      <c r="J44" s="124">
        <v>1002.1295294535099</v>
      </c>
      <c r="K44" s="124">
        <v>1025.7271628574974</v>
      </c>
      <c r="L44" s="124">
        <v>943.47767627667452</v>
      </c>
      <c r="M44" s="124">
        <v>856.82523252759825</v>
      </c>
      <c r="N44" s="124">
        <v>495.98147194934887</v>
      </c>
      <c r="O44" s="124">
        <v>274.36186766992199</v>
      </c>
      <c r="P44" s="124">
        <v>281.95776478375097</v>
      </c>
      <c r="Q44" s="124">
        <v>269.89521094107153</v>
      </c>
      <c r="R44" s="124">
        <v>261.16019963398753</v>
      </c>
      <c r="S44" s="124">
        <v>212.40927723633999</v>
      </c>
      <c r="T44" s="124">
        <v>198.17861511695563</v>
      </c>
      <c r="U44" s="124">
        <v>187.80701120296564</v>
      </c>
      <c r="V44" s="124">
        <v>181.46296380990211</v>
      </c>
      <c r="W44" s="124">
        <v>122.0964898532433</v>
      </c>
      <c r="X44" s="124">
        <v>106.94371904817524</v>
      </c>
      <c r="Y44" s="124">
        <v>91.750775333276138</v>
      </c>
      <c r="Z44" s="124">
        <v>56.057332548640559</v>
      </c>
      <c r="AA44" s="124">
        <v>68.726564047073495</v>
      </c>
      <c r="AB44" s="124">
        <v>64.769892307621021</v>
      </c>
      <c r="AC44" s="124">
        <v>94.013974334674359</v>
      </c>
      <c r="AD44" s="125">
        <v>92.031870188943998</v>
      </c>
      <c r="AE44" s="114">
        <v>-0.92096034279979644</v>
      </c>
    </row>
    <row r="45" spans="1:31" s="51" customFormat="1" ht="12.75" x14ac:dyDescent="0.2">
      <c r="A45" s="50" t="s">
        <v>141</v>
      </c>
      <c r="B45" s="51" t="s">
        <v>42</v>
      </c>
      <c r="C45" s="157">
        <v>568.77787757146075</v>
      </c>
      <c r="D45" s="124">
        <v>568.77787757146075</v>
      </c>
      <c r="E45" s="124">
        <v>573.84140975982916</v>
      </c>
      <c r="F45" s="124">
        <v>389.47838156096873</v>
      </c>
      <c r="G45" s="124">
        <v>453.20903732857624</v>
      </c>
      <c r="H45" s="124">
        <v>485.08259550455182</v>
      </c>
      <c r="I45" s="124">
        <v>532.34860077031067</v>
      </c>
      <c r="J45" s="124">
        <v>469.71684221161121</v>
      </c>
      <c r="K45" s="124">
        <v>433.74868471537798</v>
      </c>
      <c r="L45" s="124">
        <v>420.81089387304667</v>
      </c>
      <c r="M45" s="124">
        <v>454.24485691658418</v>
      </c>
      <c r="N45" s="124">
        <v>375.93189337628519</v>
      </c>
      <c r="O45" s="124">
        <v>368.89116549242954</v>
      </c>
      <c r="P45" s="124">
        <v>407.53694702557601</v>
      </c>
      <c r="Q45" s="124">
        <v>404.86649254407911</v>
      </c>
      <c r="R45" s="124">
        <v>401.04608598592137</v>
      </c>
      <c r="S45" s="124">
        <v>406.31245238525457</v>
      </c>
      <c r="T45" s="124">
        <v>392.16216201296112</v>
      </c>
      <c r="U45" s="124">
        <v>400.11432604279713</v>
      </c>
      <c r="V45" s="124">
        <v>350.23508493041879</v>
      </c>
      <c r="W45" s="124">
        <v>48.68070385365391</v>
      </c>
      <c r="X45" s="124">
        <v>187.78993409872339</v>
      </c>
      <c r="Y45" s="124">
        <v>215.07965249959528</v>
      </c>
      <c r="Z45" s="124">
        <v>78.677159407085995</v>
      </c>
      <c r="AA45" s="124">
        <v>51.223864186770001</v>
      </c>
      <c r="AB45" s="124">
        <v>82.024040598786002</v>
      </c>
      <c r="AC45" s="124">
        <v>35.131299290957998</v>
      </c>
      <c r="AD45" s="125">
        <v>31.17680418114907</v>
      </c>
      <c r="AE45" s="114">
        <v>-0.94518632772029354</v>
      </c>
    </row>
    <row r="46" spans="1:31" s="51" customFormat="1" ht="12.75" x14ac:dyDescent="0.2">
      <c r="A46" s="50" t="s">
        <v>142</v>
      </c>
      <c r="B46" s="51" t="s">
        <v>43</v>
      </c>
      <c r="C46" s="157">
        <v>116.5152497279248</v>
      </c>
      <c r="D46" s="124">
        <v>116.5152497279248</v>
      </c>
      <c r="E46" s="124">
        <v>98.505103048707483</v>
      </c>
      <c r="F46" s="124">
        <v>80.607275852931068</v>
      </c>
      <c r="G46" s="124">
        <v>34.695006906498243</v>
      </c>
      <c r="H46" s="124">
        <v>20.863929738340008</v>
      </c>
      <c r="I46" s="124">
        <v>17.4821227234244</v>
      </c>
      <c r="J46" s="124">
        <v>20.407171766107581</v>
      </c>
      <c r="K46" s="124">
        <v>21.013449373157609</v>
      </c>
      <c r="L46" s="124">
        <v>23.814695506996649</v>
      </c>
      <c r="M46" s="124">
        <v>25.572001321715181</v>
      </c>
      <c r="N46" s="124">
        <v>49.895888767871398</v>
      </c>
      <c r="O46" s="124">
        <v>27.799670951314351</v>
      </c>
      <c r="P46" s="124">
        <v>32.846342366904302</v>
      </c>
      <c r="Q46" s="124">
        <v>61.62373238100794</v>
      </c>
      <c r="R46" s="124">
        <v>65.251847232314063</v>
      </c>
      <c r="S46" s="124">
        <v>44.226031276118981</v>
      </c>
      <c r="T46" s="124">
        <v>51.836600083472973</v>
      </c>
      <c r="U46" s="124">
        <v>49.462439492640861</v>
      </c>
      <c r="V46" s="124">
        <v>58.113185289369888</v>
      </c>
      <c r="W46" s="124">
        <v>62.886038172848451</v>
      </c>
      <c r="X46" s="124">
        <v>64.491791652514422</v>
      </c>
      <c r="Y46" s="124">
        <v>69.177559219371105</v>
      </c>
      <c r="Z46" s="124">
        <v>71.356026740005831</v>
      </c>
      <c r="AA46" s="124">
        <v>51.072026246004512</v>
      </c>
      <c r="AB46" s="124">
        <v>43.006436796866588</v>
      </c>
      <c r="AC46" s="124">
        <v>54.722918266160491</v>
      </c>
      <c r="AD46" s="125">
        <v>55.020215169219291</v>
      </c>
      <c r="AE46" s="114">
        <v>-0.52778528735339614</v>
      </c>
    </row>
    <row r="47" spans="1:31" s="51" customFormat="1" ht="12.75" x14ac:dyDescent="0.2">
      <c r="A47" s="50" t="s">
        <v>143</v>
      </c>
      <c r="B47" s="51" t="s">
        <v>44</v>
      </c>
      <c r="C47" s="157">
        <v>625.29791</v>
      </c>
      <c r="D47" s="124">
        <v>625.29791</v>
      </c>
      <c r="E47" s="124">
        <v>863.34285</v>
      </c>
      <c r="F47" s="124">
        <v>722.58819000000005</v>
      </c>
      <c r="G47" s="124">
        <v>403.07959</v>
      </c>
      <c r="H47" s="124">
        <v>709.99887000000001</v>
      </c>
      <c r="I47" s="124">
        <v>611.44336999999996</v>
      </c>
      <c r="J47" s="124">
        <v>577.14883999999995</v>
      </c>
      <c r="K47" s="124">
        <v>574.01018999999997</v>
      </c>
      <c r="L47" s="124">
        <v>614.99809000000005</v>
      </c>
      <c r="M47" s="124">
        <v>604.81874000000005</v>
      </c>
      <c r="N47" s="124">
        <v>600.99575000000004</v>
      </c>
      <c r="O47" s="124">
        <v>592.19505000000004</v>
      </c>
      <c r="P47" s="124">
        <v>586.38778000000002</v>
      </c>
      <c r="Q47" s="124">
        <v>581.79177000000004</v>
      </c>
      <c r="R47" s="124">
        <v>580.13007000000005</v>
      </c>
      <c r="S47" s="124">
        <v>559.96351000000004</v>
      </c>
      <c r="T47" s="124">
        <v>460.96208999999999</v>
      </c>
      <c r="U47" s="124">
        <v>574.43845999999996</v>
      </c>
      <c r="V47" s="124">
        <v>527.72457999999995</v>
      </c>
      <c r="W47" s="124">
        <v>259.25760000000002</v>
      </c>
      <c r="X47" s="124">
        <v>461.74426799999998</v>
      </c>
      <c r="Y47" s="124">
        <v>480.36478799999998</v>
      </c>
      <c r="Z47" s="124">
        <v>359.06278800000001</v>
      </c>
      <c r="AA47" s="124">
        <v>270.60276800000003</v>
      </c>
      <c r="AB47" s="124">
        <v>255.42130800000001</v>
      </c>
      <c r="AC47" s="124">
        <v>119.71825800000001</v>
      </c>
      <c r="AD47" s="125">
        <v>24.581878</v>
      </c>
      <c r="AE47" s="114">
        <v>-0.96068773362764004</v>
      </c>
    </row>
    <row r="48" spans="1:31" s="51" customFormat="1" ht="12.75" x14ac:dyDescent="0.2">
      <c r="A48" s="50" t="s">
        <v>144</v>
      </c>
      <c r="B48" s="51" t="s">
        <v>45</v>
      </c>
      <c r="C48" s="157">
        <v>235.81962339833328</v>
      </c>
      <c r="D48" s="124">
        <v>235.81962339833328</v>
      </c>
      <c r="E48" s="124">
        <v>188.19913251645573</v>
      </c>
      <c r="F48" s="124">
        <v>142.35114311243879</v>
      </c>
      <c r="G48" s="124">
        <v>143.56617245979336</v>
      </c>
      <c r="H48" s="124">
        <v>161.2218427166118</v>
      </c>
      <c r="I48" s="124">
        <v>178.05980231915589</v>
      </c>
      <c r="J48" s="124">
        <v>143.24286439617273</v>
      </c>
      <c r="K48" s="124">
        <v>146.99295636204775</v>
      </c>
      <c r="L48" s="124">
        <v>120.6436180114286</v>
      </c>
      <c r="M48" s="124">
        <v>101.81109186365693</v>
      </c>
      <c r="N48" s="124">
        <v>115.73764673705811</v>
      </c>
      <c r="O48" s="124">
        <v>112.07986780022809</v>
      </c>
      <c r="P48" s="124">
        <v>98.655207908883838</v>
      </c>
      <c r="Q48" s="124">
        <v>77.152566272727285</v>
      </c>
      <c r="R48" s="124">
        <v>93.33640539553528</v>
      </c>
      <c r="S48" s="124">
        <v>142.33205042733488</v>
      </c>
      <c r="T48" s="124">
        <v>111.15898608366984</v>
      </c>
      <c r="U48" s="124">
        <v>154.71168464917113</v>
      </c>
      <c r="V48" s="124">
        <v>174.24046238353745</v>
      </c>
      <c r="W48" s="124">
        <v>53.949493798648263</v>
      </c>
      <c r="X48" s="124">
        <v>26.66730711888491</v>
      </c>
      <c r="Y48" s="124" t="s">
        <v>58</v>
      </c>
      <c r="Z48" s="124" t="s">
        <v>58</v>
      </c>
      <c r="AA48" s="124" t="s">
        <v>58</v>
      </c>
      <c r="AB48" s="124" t="s">
        <v>58</v>
      </c>
      <c r="AC48" s="124" t="s">
        <v>58</v>
      </c>
      <c r="AD48" s="125" t="s">
        <v>58</v>
      </c>
      <c r="AE48" s="114" t="s">
        <v>3</v>
      </c>
    </row>
    <row r="49" spans="1:31" s="51" customFormat="1" ht="12.75" x14ac:dyDescent="0.2">
      <c r="A49" s="50" t="s">
        <v>145</v>
      </c>
      <c r="B49" s="51" t="s">
        <v>46</v>
      </c>
      <c r="C49" s="157">
        <v>1651.5260053177178</v>
      </c>
      <c r="D49" s="124">
        <v>1651.5260053177178</v>
      </c>
      <c r="E49" s="124">
        <v>1385.1423848458132</v>
      </c>
      <c r="F49" s="124">
        <v>690.35193072076595</v>
      </c>
      <c r="G49" s="124">
        <v>602.73020108081403</v>
      </c>
      <c r="H49" s="124">
        <v>611.39480431696279</v>
      </c>
      <c r="I49" s="124">
        <v>596.93613055861658</v>
      </c>
      <c r="J49" s="124">
        <v>596.35780049804066</v>
      </c>
      <c r="K49" s="124">
        <v>503.11398835012096</v>
      </c>
      <c r="L49" s="124">
        <v>493.73110936970255</v>
      </c>
      <c r="M49" s="124">
        <v>473.9583451580308</v>
      </c>
      <c r="N49" s="124">
        <v>596.78758371744698</v>
      </c>
      <c r="O49" s="124">
        <v>485.58568031015392</v>
      </c>
      <c r="P49" s="124">
        <v>408.22773490796538</v>
      </c>
      <c r="Q49" s="124">
        <v>356.61010770336134</v>
      </c>
      <c r="R49" s="124">
        <v>433.85257125005506</v>
      </c>
      <c r="S49" s="124">
        <v>385.14910644086848</v>
      </c>
      <c r="T49" s="124">
        <v>387.66972733125795</v>
      </c>
      <c r="U49" s="124">
        <v>287.83890299860121</v>
      </c>
      <c r="V49" s="124">
        <v>266.24551159664935</v>
      </c>
      <c r="W49" s="124">
        <v>197.33268229982528</v>
      </c>
      <c r="X49" s="124">
        <v>287.70808802357982</v>
      </c>
      <c r="Y49" s="124">
        <v>416.94147650707254</v>
      </c>
      <c r="Z49" s="124">
        <v>255.05451840389304</v>
      </c>
      <c r="AA49" s="124">
        <v>318.7383796362505</v>
      </c>
      <c r="AB49" s="124">
        <v>278.31496897219728</v>
      </c>
      <c r="AC49" s="124">
        <v>327.22929922051088</v>
      </c>
      <c r="AD49" s="125">
        <v>353.94115489515559</v>
      </c>
      <c r="AE49" s="114">
        <v>-0.78568841558927505</v>
      </c>
    </row>
    <row r="50" spans="1:31" s="51" customFormat="1" ht="13.5" thickBot="1" x14ac:dyDescent="0.25">
      <c r="A50" s="53" t="s">
        <v>146</v>
      </c>
      <c r="B50" s="54" t="s">
        <v>47</v>
      </c>
      <c r="C50" s="158">
        <v>24255.671542844899</v>
      </c>
      <c r="D50" s="126">
        <v>24255.671542844899</v>
      </c>
      <c r="E50" s="126">
        <v>20912.457840936335</v>
      </c>
      <c r="F50" s="126">
        <v>19481.087043884414</v>
      </c>
      <c r="G50" s="126">
        <v>19484.61779126478</v>
      </c>
      <c r="H50" s="126">
        <v>17965.003964434763</v>
      </c>
      <c r="I50" s="126">
        <v>18640.473453885672</v>
      </c>
      <c r="J50" s="126">
        <v>19867.540543096391</v>
      </c>
      <c r="K50" s="126">
        <v>18267.24476489659</v>
      </c>
      <c r="L50" s="126">
        <v>16978.599665836511</v>
      </c>
      <c r="M50" s="126">
        <v>16910.130165193113</v>
      </c>
      <c r="N50" s="126">
        <v>15929.65527369106</v>
      </c>
      <c r="O50" s="126">
        <v>8260.2000387969783</v>
      </c>
      <c r="P50" s="126">
        <v>10261.669208451371</v>
      </c>
      <c r="Q50" s="126">
        <v>8200.5278102585471</v>
      </c>
      <c r="R50" s="126">
        <v>6864.0105970996146</v>
      </c>
      <c r="S50" s="126">
        <v>6735.6497767040064</v>
      </c>
      <c r="T50" s="126">
        <v>6414.5243302866702</v>
      </c>
      <c r="U50" s="126">
        <v>7863.912619300595</v>
      </c>
      <c r="V50" s="126">
        <v>6227.8087636193995</v>
      </c>
      <c r="W50" s="126">
        <v>4007.344080733792</v>
      </c>
      <c r="X50" s="126">
        <v>4654.2397688162309</v>
      </c>
      <c r="Y50" s="126">
        <v>6906.7302962914519</v>
      </c>
      <c r="Z50" s="126">
        <v>5935.5233019690359</v>
      </c>
      <c r="AA50" s="126">
        <v>5771.0096392777186</v>
      </c>
      <c r="AB50" s="126">
        <v>5635.2368148194628</v>
      </c>
      <c r="AC50" s="126">
        <v>5112.0792222389655</v>
      </c>
      <c r="AD50" s="127">
        <v>4346.901722442617</v>
      </c>
      <c r="AE50" s="115">
        <v>-0.82078823442326443</v>
      </c>
    </row>
    <row r="52" spans="1:31" x14ac:dyDescent="0.25">
      <c r="B52" t="s">
        <v>48</v>
      </c>
    </row>
    <row r="53" spans="1:31" x14ac:dyDescent="0.25">
      <c r="B53" t="s">
        <v>248</v>
      </c>
      <c r="C53" s="33" t="s">
        <v>328</v>
      </c>
      <c r="D53" s="5"/>
    </row>
    <row r="54" spans="1:31" x14ac:dyDescent="0.25">
      <c r="B54" t="s">
        <v>274</v>
      </c>
      <c r="C54" s="30"/>
      <c r="D54" s="32" t="s">
        <v>180</v>
      </c>
    </row>
    <row r="56" spans="1:31" x14ac:dyDescent="0.25">
      <c r="B56" s="89" t="s">
        <v>275</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42578125" style="64" customWidth="1"/>
    <col min="32" max="16384" width="9.140625" style="1"/>
  </cols>
  <sheetData>
    <row r="1" spans="1:31" ht="15.75" customHeight="1" x14ac:dyDescent="0.25">
      <c r="A1" s="163" t="s">
        <v>350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74</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3">
        <v>2014</v>
      </c>
      <c r="AC4" s="4">
        <v>2015</v>
      </c>
      <c r="AD4" s="4">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t="s">
        <v>58</v>
      </c>
      <c r="D6" s="109" t="s">
        <v>58</v>
      </c>
      <c r="E6" s="109" t="s">
        <v>58</v>
      </c>
      <c r="F6" s="109" t="s">
        <v>58</v>
      </c>
      <c r="G6" s="109" t="s">
        <v>58</v>
      </c>
      <c r="H6" s="109" t="s">
        <v>58</v>
      </c>
      <c r="I6" s="109" t="s">
        <v>58</v>
      </c>
      <c r="J6" s="109" t="s">
        <v>58</v>
      </c>
      <c r="K6" s="109" t="s">
        <v>58</v>
      </c>
      <c r="L6" s="109" t="s">
        <v>58</v>
      </c>
      <c r="M6" s="109" t="s">
        <v>58</v>
      </c>
      <c r="N6" s="109" t="s">
        <v>58</v>
      </c>
      <c r="O6" s="109" t="s">
        <v>58</v>
      </c>
      <c r="P6" s="109" t="s">
        <v>58</v>
      </c>
      <c r="Q6" s="109" t="s">
        <v>58</v>
      </c>
      <c r="R6" s="109" t="s">
        <v>58</v>
      </c>
      <c r="S6" s="109" t="s">
        <v>58</v>
      </c>
      <c r="T6" s="109" t="s">
        <v>58</v>
      </c>
      <c r="U6" s="109" t="s">
        <v>58</v>
      </c>
      <c r="V6" s="109" t="s">
        <v>58</v>
      </c>
      <c r="W6" s="109" t="s">
        <v>58</v>
      </c>
      <c r="X6" s="109" t="s">
        <v>58</v>
      </c>
      <c r="Y6" s="109" t="s">
        <v>58</v>
      </c>
      <c r="Z6" s="109" t="s">
        <v>58</v>
      </c>
      <c r="AA6" s="109" t="s">
        <v>58</v>
      </c>
      <c r="AB6" s="109" t="s">
        <v>58</v>
      </c>
      <c r="AC6" s="109" t="s">
        <v>58</v>
      </c>
      <c r="AD6" s="154" t="s">
        <v>58</v>
      </c>
      <c r="AE6" s="118" t="s">
        <v>3</v>
      </c>
    </row>
    <row r="7" spans="1:31" s="51" customFormat="1" ht="12.75" x14ac:dyDescent="0.2">
      <c r="A7" s="50" t="s">
        <v>106</v>
      </c>
      <c r="B7" s="51" t="s">
        <v>4</v>
      </c>
      <c r="C7" s="157" t="s">
        <v>67</v>
      </c>
      <c r="D7" s="124" t="s">
        <v>67</v>
      </c>
      <c r="E7" s="124" t="s">
        <v>67</v>
      </c>
      <c r="F7" s="124" t="s">
        <v>67</v>
      </c>
      <c r="G7" s="124" t="s">
        <v>67</v>
      </c>
      <c r="H7" s="124" t="s">
        <v>67</v>
      </c>
      <c r="I7" s="124" t="s">
        <v>67</v>
      </c>
      <c r="J7" s="124" t="s">
        <v>67</v>
      </c>
      <c r="K7" s="124" t="s">
        <v>67</v>
      </c>
      <c r="L7" s="124" t="s">
        <v>67</v>
      </c>
      <c r="M7" s="124" t="s">
        <v>67</v>
      </c>
      <c r="N7" s="124" t="s">
        <v>67</v>
      </c>
      <c r="O7" s="124" t="s">
        <v>67</v>
      </c>
      <c r="P7" s="124" t="s">
        <v>67</v>
      </c>
      <c r="Q7" s="124" t="s">
        <v>67</v>
      </c>
      <c r="R7" s="124" t="s">
        <v>67</v>
      </c>
      <c r="S7" s="124" t="s">
        <v>67</v>
      </c>
      <c r="T7" s="124" t="s">
        <v>67</v>
      </c>
      <c r="U7" s="124" t="s">
        <v>67</v>
      </c>
      <c r="V7" s="124" t="s">
        <v>67</v>
      </c>
      <c r="W7" s="124" t="s">
        <v>67</v>
      </c>
      <c r="X7" s="124" t="s">
        <v>67</v>
      </c>
      <c r="Y7" s="124" t="s">
        <v>67</v>
      </c>
      <c r="Z7" s="124" t="s">
        <v>67</v>
      </c>
      <c r="AA7" s="124" t="s">
        <v>67</v>
      </c>
      <c r="AB7" s="124" t="s">
        <v>67</v>
      </c>
      <c r="AC7" s="124" t="s">
        <v>66</v>
      </c>
      <c r="AD7" s="125" t="s">
        <v>66</v>
      </c>
      <c r="AE7" s="114" t="s">
        <v>3</v>
      </c>
    </row>
    <row r="8" spans="1:31" s="51" customFormat="1" ht="12.75" x14ac:dyDescent="0.2">
      <c r="A8" s="50" t="s">
        <v>107</v>
      </c>
      <c r="B8" s="51" t="s">
        <v>5</v>
      </c>
      <c r="C8" s="157" t="s">
        <v>63</v>
      </c>
      <c r="D8" s="124" t="s">
        <v>63</v>
      </c>
      <c r="E8" s="124" t="s">
        <v>63</v>
      </c>
      <c r="F8" s="124" t="s">
        <v>63</v>
      </c>
      <c r="G8" s="124" t="s">
        <v>63</v>
      </c>
      <c r="H8" s="124" t="s">
        <v>63</v>
      </c>
      <c r="I8" s="124" t="s">
        <v>63</v>
      </c>
      <c r="J8" s="124" t="s">
        <v>63</v>
      </c>
      <c r="K8" s="124" t="s">
        <v>63</v>
      </c>
      <c r="L8" s="124" t="s">
        <v>63</v>
      </c>
      <c r="M8" s="124" t="s">
        <v>63</v>
      </c>
      <c r="N8" s="124" t="s">
        <v>63</v>
      </c>
      <c r="O8" s="124" t="s">
        <v>63</v>
      </c>
      <c r="P8" s="124" t="s">
        <v>63</v>
      </c>
      <c r="Q8" s="124" t="s">
        <v>63</v>
      </c>
      <c r="R8" s="124" t="s">
        <v>63</v>
      </c>
      <c r="S8" s="124" t="s">
        <v>63</v>
      </c>
      <c r="T8" s="124" t="s">
        <v>63</v>
      </c>
      <c r="U8" s="124" t="s">
        <v>63</v>
      </c>
      <c r="V8" s="124" t="s">
        <v>63</v>
      </c>
      <c r="W8" s="124" t="s">
        <v>63</v>
      </c>
      <c r="X8" s="124" t="s">
        <v>63</v>
      </c>
      <c r="Y8" s="124" t="s">
        <v>63</v>
      </c>
      <c r="Z8" s="124" t="s">
        <v>63</v>
      </c>
      <c r="AA8" s="124" t="s">
        <v>63</v>
      </c>
      <c r="AB8" s="124" t="s">
        <v>63</v>
      </c>
      <c r="AC8" s="124" t="s">
        <v>63</v>
      </c>
      <c r="AD8" s="125" t="s">
        <v>63</v>
      </c>
      <c r="AE8" s="114" t="s">
        <v>3</v>
      </c>
    </row>
    <row r="9" spans="1:31" s="51" customFormat="1" ht="12.75" x14ac:dyDescent="0.2">
      <c r="A9" s="50" t="s">
        <v>108</v>
      </c>
      <c r="B9" s="51" t="s">
        <v>6</v>
      </c>
      <c r="C9" s="157" t="s">
        <v>67</v>
      </c>
      <c r="D9" s="124" t="s">
        <v>67</v>
      </c>
      <c r="E9" s="124" t="s">
        <v>67</v>
      </c>
      <c r="F9" s="124" t="s">
        <v>67</v>
      </c>
      <c r="G9" s="124" t="s">
        <v>67</v>
      </c>
      <c r="H9" s="124" t="s">
        <v>67</v>
      </c>
      <c r="I9" s="124" t="s">
        <v>67</v>
      </c>
      <c r="J9" s="124" t="s">
        <v>67</v>
      </c>
      <c r="K9" s="124" t="s">
        <v>67</v>
      </c>
      <c r="L9" s="124" t="s">
        <v>67</v>
      </c>
      <c r="M9" s="124" t="s">
        <v>67</v>
      </c>
      <c r="N9" s="124" t="s">
        <v>67</v>
      </c>
      <c r="O9" s="124" t="s">
        <v>67</v>
      </c>
      <c r="P9" s="124" t="s">
        <v>67</v>
      </c>
      <c r="Q9" s="124" t="s">
        <v>67</v>
      </c>
      <c r="R9" s="124" t="s">
        <v>67</v>
      </c>
      <c r="S9" s="124" t="s">
        <v>67</v>
      </c>
      <c r="T9" s="124" t="s">
        <v>67</v>
      </c>
      <c r="U9" s="124" t="s">
        <v>67</v>
      </c>
      <c r="V9" s="124" t="s">
        <v>67</v>
      </c>
      <c r="W9" s="124" t="s">
        <v>67</v>
      </c>
      <c r="X9" s="124" t="s">
        <v>67</v>
      </c>
      <c r="Y9" s="124" t="s">
        <v>67</v>
      </c>
      <c r="Z9" s="124" t="s">
        <v>67</v>
      </c>
      <c r="AA9" s="124" t="s">
        <v>67</v>
      </c>
      <c r="AB9" s="124" t="s">
        <v>67</v>
      </c>
      <c r="AC9" s="124" t="s">
        <v>66</v>
      </c>
      <c r="AD9" s="125" t="s">
        <v>66</v>
      </c>
      <c r="AE9" s="114" t="s">
        <v>3</v>
      </c>
    </row>
    <row r="10" spans="1:31" s="51" customFormat="1" ht="12.75" x14ac:dyDescent="0.2">
      <c r="A10" s="50" t="s">
        <v>109</v>
      </c>
      <c r="B10" s="51" t="s">
        <v>7</v>
      </c>
      <c r="C10" s="157" t="s">
        <v>66</v>
      </c>
      <c r="D10" s="124" t="s">
        <v>66</v>
      </c>
      <c r="E10" s="124" t="s">
        <v>66</v>
      </c>
      <c r="F10" s="124" t="s">
        <v>66</v>
      </c>
      <c r="G10" s="124" t="s">
        <v>66</v>
      </c>
      <c r="H10" s="124" t="s">
        <v>66</v>
      </c>
      <c r="I10" s="124" t="s">
        <v>66</v>
      </c>
      <c r="J10" s="124" t="s">
        <v>66</v>
      </c>
      <c r="K10" s="124" t="s">
        <v>66</v>
      </c>
      <c r="L10" s="124" t="s">
        <v>66</v>
      </c>
      <c r="M10" s="124" t="s">
        <v>66</v>
      </c>
      <c r="N10" s="124" t="s">
        <v>66</v>
      </c>
      <c r="O10" s="124" t="s">
        <v>66</v>
      </c>
      <c r="P10" s="124" t="s">
        <v>66</v>
      </c>
      <c r="Q10" s="124" t="s">
        <v>66</v>
      </c>
      <c r="R10" s="124" t="s">
        <v>66</v>
      </c>
      <c r="S10" s="124" t="s">
        <v>66</v>
      </c>
      <c r="T10" s="124" t="s">
        <v>66</v>
      </c>
      <c r="U10" s="124" t="s">
        <v>66</v>
      </c>
      <c r="V10" s="124" t="s">
        <v>66</v>
      </c>
      <c r="W10" s="124" t="s">
        <v>66</v>
      </c>
      <c r="X10" s="124" t="s">
        <v>66</v>
      </c>
      <c r="Y10" s="124" t="s">
        <v>66</v>
      </c>
      <c r="Z10" s="124" t="s">
        <v>66</v>
      </c>
      <c r="AA10" s="124" t="s">
        <v>66</v>
      </c>
      <c r="AB10" s="124" t="s">
        <v>66</v>
      </c>
      <c r="AC10" s="124" t="s">
        <v>66</v>
      </c>
      <c r="AD10" s="125" t="s">
        <v>66</v>
      </c>
      <c r="AE10" s="114" t="s">
        <v>3</v>
      </c>
    </row>
    <row r="11" spans="1:31" s="51" customFormat="1" ht="12.75" x14ac:dyDescent="0.2">
      <c r="A11" s="50" t="s">
        <v>110</v>
      </c>
      <c r="B11" s="51" t="s">
        <v>8</v>
      </c>
      <c r="C11" s="157" t="s">
        <v>54</v>
      </c>
      <c r="D11" s="124" t="s">
        <v>54</v>
      </c>
      <c r="E11" s="124" t="s">
        <v>54</v>
      </c>
      <c r="F11" s="124" t="s">
        <v>54</v>
      </c>
      <c r="G11" s="124" t="s">
        <v>54</v>
      </c>
      <c r="H11" s="124" t="s">
        <v>54</v>
      </c>
      <c r="I11" s="124" t="s">
        <v>54</v>
      </c>
      <c r="J11" s="124" t="s">
        <v>54</v>
      </c>
      <c r="K11" s="124" t="s">
        <v>54</v>
      </c>
      <c r="L11" s="124" t="s">
        <v>54</v>
      </c>
      <c r="M11" s="124" t="s">
        <v>54</v>
      </c>
      <c r="N11" s="124" t="s">
        <v>54</v>
      </c>
      <c r="O11" s="124" t="s">
        <v>54</v>
      </c>
      <c r="P11" s="124" t="s">
        <v>54</v>
      </c>
      <c r="Q11" s="124" t="s">
        <v>54</v>
      </c>
      <c r="R11" s="124" t="s">
        <v>54</v>
      </c>
      <c r="S11" s="124" t="s">
        <v>54</v>
      </c>
      <c r="T11" s="124" t="s">
        <v>54</v>
      </c>
      <c r="U11" s="124" t="s">
        <v>54</v>
      </c>
      <c r="V11" s="124" t="s">
        <v>54</v>
      </c>
      <c r="W11" s="124" t="s">
        <v>54</v>
      </c>
      <c r="X11" s="124" t="s">
        <v>54</v>
      </c>
      <c r="Y11" s="124" t="s">
        <v>54</v>
      </c>
      <c r="Z11" s="124" t="s">
        <v>54</v>
      </c>
      <c r="AA11" s="124" t="s">
        <v>54</v>
      </c>
      <c r="AB11" s="124" t="s">
        <v>54</v>
      </c>
      <c r="AC11" s="124" t="s">
        <v>54</v>
      </c>
      <c r="AD11" s="125" t="s">
        <v>54</v>
      </c>
      <c r="AE11" s="114" t="s">
        <v>3</v>
      </c>
    </row>
    <row r="12" spans="1:31" s="51" customFormat="1" ht="12.75" x14ac:dyDescent="0.2">
      <c r="A12" s="50" t="s">
        <v>111</v>
      </c>
      <c r="B12" s="51" t="s">
        <v>9</v>
      </c>
      <c r="C12" s="157" t="s">
        <v>58</v>
      </c>
      <c r="D12" s="124" t="s">
        <v>58</v>
      </c>
      <c r="E12" s="124" t="s">
        <v>58</v>
      </c>
      <c r="F12" s="124" t="s">
        <v>58</v>
      </c>
      <c r="G12" s="124" t="s">
        <v>58</v>
      </c>
      <c r="H12" s="124" t="s">
        <v>58</v>
      </c>
      <c r="I12" s="124" t="s">
        <v>58</v>
      </c>
      <c r="J12" s="124" t="s">
        <v>58</v>
      </c>
      <c r="K12" s="124" t="s">
        <v>58</v>
      </c>
      <c r="L12" s="124" t="s">
        <v>58</v>
      </c>
      <c r="M12" s="124" t="s">
        <v>58</v>
      </c>
      <c r="N12" s="124" t="s">
        <v>58</v>
      </c>
      <c r="O12" s="124" t="s">
        <v>58</v>
      </c>
      <c r="P12" s="124" t="s">
        <v>58</v>
      </c>
      <c r="Q12" s="124" t="s">
        <v>58</v>
      </c>
      <c r="R12" s="124" t="s">
        <v>58</v>
      </c>
      <c r="S12" s="124" t="s">
        <v>58</v>
      </c>
      <c r="T12" s="124" t="s">
        <v>58</v>
      </c>
      <c r="U12" s="124" t="s">
        <v>58</v>
      </c>
      <c r="V12" s="124" t="s">
        <v>58</v>
      </c>
      <c r="W12" s="124" t="s">
        <v>58</v>
      </c>
      <c r="X12" s="124" t="s">
        <v>58</v>
      </c>
      <c r="Y12" s="124" t="s">
        <v>58</v>
      </c>
      <c r="Z12" s="124" t="s">
        <v>58</v>
      </c>
      <c r="AA12" s="124" t="s">
        <v>58</v>
      </c>
      <c r="AB12" s="124" t="s">
        <v>58</v>
      </c>
      <c r="AC12" s="124" t="s">
        <v>58</v>
      </c>
      <c r="AD12" s="125" t="s">
        <v>58</v>
      </c>
      <c r="AE12" s="114" t="s">
        <v>3</v>
      </c>
    </row>
    <row r="13" spans="1:31" s="51" customFormat="1" ht="12.75" x14ac:dyDescent="0.2">
      <c r="A13" s="50" t="s">
        <v>112</v>
      </c>
      <c r="B13" s="51" t="s">
        <v>10</v>
      </c>
      <c r="C13" s="157" t="s">
        <v>58</v>
      </c>
      <c r="D13" s="124" t="s">
        <v>58</v>
      </c>
      <c r="E13" s="124" t="s">
        <v>58</v>
      </c>
      <c r="F13" s="124" t="s">
        <v>58</v>
      </c>
      <c r="G13" s="124" t="s">
        <v>58</v>
      </c>
      <c r="H13" s="124" t="s">
        <v>58</v>
      </c>
      <c r="I13" s="124" t="s">
        <v>58</v>
      </c>
      <c r="J13" s="124" t="s">
        <v>58</v>
      </c>
      <c r="K13" s="124" t="s">
        <v>58</v>
      </c>
      <c r="L13" s="124" t="s">
        <v>58</v>
      </c>
      <c r="M13" s="124" t="s">
        <v>58</v>
      </c>
      <c r="N13" s="124" t="s">
        <v>58</v>
      </c>
      <c r="O13" s="124" t="s">
        <v>58</v>
      </c>
      <c r="P13" s="124" t="s">
        <v>58</v>
      </c>
      <c r="Q13" s="124" t="s">
        <v>58</v>
      </c>
      <c r="R13" s="124" t="s">
        <v>58</v>
      </c>
      <c r="S13" s="124" t="s">
        <v>58</v>
      </c>
      <c r="T13" s="124" t="s">
        <v>58</v>
      </c>
      <c r="U13" s="124" t="s">
        <v>58</v>
      </c>
      <c r="V13" s="124" t="s">
        <v>58</v>
      </c>
      <c r="W13" s="124" t="s">
        <v>58</v>
      </c>
      <c r="X13" s="124" t="s">
        <v>58</v>
      </c>
      <c r="Y13" s="124" t="s">
        <v>58</v>
      </c>
      <c r="Z13" s="124" t="s">
        <v>58</v>
      </c>
      <c r="AA13" s="124" t="s">
        <v>58</v>
      </c>
      <c r="AB13" s="124" t="s">
        <v>58</v>
      </c>
      <c r="AC13" s="124" t="s">
        <v>58</v>
      </c>
      <c r="AD13" s="125" t="s">
        <v>58</v>
      </c>
      <c r="AE13" s="114" t="s">
        <v>3</v>
      </c>
    </row>
    <row r="14" spans="1:31" s="51" customFormat="1" ht="12.75" x14ac:dyDescent="0.2">
      <c r="A14" s="50" t="s">
        <v>113</v>
      </c>
      <c r="B14" s="51" t="s">
        <v>11</v>
      </c>
      <c r="C14" s="157" t="s">
        <v>56</v>
      </c>
      <c r="D14" s="124" t="s">
        <v>56</v>
      </c>
      <c r="E14" s="124" t="s">
        <v>56</v>
      </c>
      <c r="F14" s="124" t="s">
        <v>56</v>
      </c>
      <c r="G14" s="124" t="s">
        <v>56</v>
      </c>
      <c r="H14" s="124" t="s">
        <v>56</v>
      </c>
      <c r="I14" s="124" t="s">
        <v>56</v>
      </c>
      <c r="J14" s="124" t="s">
        <v>56</v>
      </c>
      <c r="K14" s="124" t="s">
        <v>56</v>
      </c>
      <c r="L14" s="124" t="s">
        <v>56</v>
      </c>
      <c r="M14" s="124" t="s">
        <v>56</v>
      </c>
      <c r="N14" s="124" t="s">
        <v>56</v>
      </c>
      <c r="O14" s="124" t="s">
        <v>56</v>
      </c>
      <c r="P14" s="124" t="s">
        <v>56</v>
      </c>
      <c r="Q14" s="124" t="s">
        <v>56</v>
      </c>
      <c r="R14" s="124" t="s">
        <v>56</v>
      </c>
      <c r="S14" s="124" t="s">
        <v>56</v>
      </c>
      <c r="T14" s="124" t="s">
        <v>56</v>
      </c>
      <c r="U14" s="124" t="s">
        <v>56</v>
      </c>
      <c r="V14" s="124" t="s">
        <v>56</v>
      </c>
      <c r="W14" s="124" t="s">
        <v>56</v>
      </c>
      <c r="X14" s="124" t="s">
        <v>56</v>
      </c>
      <c r="Y14" s="124" t="s">
        <v>56</v>
      </c>
      <c r="Z14" s="124" t="s">
        <v>56</v>
      </c>
      <c r="AA14" s="124" t="s">
        <v>56</v>
      </c>
      <c r="AB14" s="124" t="s">
        <v>56</v>
      </c>
      <c r="AC14" s="124" t="s">
        <v>56</v>
      </c>
      <c r="AD14" s="125" t="s">
        <v>55</v>
      </c>
      <c r="AE14" s="114" t="s">
        <v>3</v>
      </c>
    </row>
    <row r="15" spans="1:31" s="51" customFormat="1" ht="12.75" x14ac:dyDescent="0.2">
      <c r="A15" s="50" t="s">
        <v>114</v>
      </c>
      <c r="B15" s="51" t="s">
        <v>12</v>
      </c>
      <c r="C15" s="157" t="s">
        <v>66</v>
      </c>
      <c r="D15" s="124" t="s">
        <v>66</v>
      </c>
      <c r="E15" s="124" t="s">
        <v>66</v>
      </c>
      <c r="F15" s="124" t="s">
        <v>66</v>
      </c>
      <c r="G15" s="124" t="s">
        <v>66</v>
      </c>
      <c r="H15" s="124" t="s">
        <v>66</v>
      </c>
      <c r="I15" s="124" t="s">
        <v>66</v>
      </c>
      <c r="J15" s="124" t="s">
        <v>66</v>
      </c>
      <c r="K15" s="124" t="s">
        <v>66</v>
      </c>
      <c r="L15" s="124" t="s">
        <v>66</v>
      </c>
      <c r="M15" s="124" t="s">
        <v>66</v>
      </c>
      <c r="N15" s="124" t="s">
        <v>66</v>
      </c>
      <c r="O15" s="124" t="s">
        <v>66</v>
      </c>
      <c r="P15" s="124" t="s">
        <v>66</v>
      </c>
      <c r="Q15" s="124" t="s">
        <v>66</v>
      </c>
      <c r="R15" s="124" t="s">
        <v>66</v>
      </c>
      <c r="S15" s="124" t="s">
        <v>66</v>
      </c>
      <c r="T15" s="124" t="s">
        <v>66</v>
      </c>
      <c r="U15" s="124" t="s">
        <v>66</v>
      </c>
      <c r="V15" s="124" t="s">
        <v>66</v>
      </c>
      <c r="W15" s="124" t="s">
        <v>66</v>
      </c>
      <c r="X15" s="124" t="s">
        <v>66</v>
      </c>
      <c r="Y15" s="124" t="s">
        <v>66</v>
      </c>
      <c r="Z15" s="124" t="s">
        <v>66</v>
      </c>
      <c r="AA15" s="124" t="s">
        <v>66</v>
      </c>
      <c r="AB15" s="124" t="s">
        <v>66</v>
      </c>
      <c r="AC15" s="124" t="s">
        <v>66</v>
      </c>
      <c r="AD15" s="125" t="s">
        <v>66</v>
      </c>
      <c r="AE15" s="114" t="s">
        <v>3</v>
      </c>
    </row>
    <row r="16" spans="1:31" s="51" customFormat="1" ht="12.75" x14ac:dyDescent="0.2">
      <c r="A16" s="50" t="s">
        <v>115</v>
      </c>
      <c r="B16" s="51" t="s">
        <v>13</v>
      </c>
      <c r="C16" s="157" t="s">
        <v>58</v>
      </c>
      <c r="D16" s="124" t="s">
        <v>58</v>
      </c>
      <c r="E16" s="124" t="s">
        <v>58</v>
      </c>
      <c r="F16" s="124" t="s">
        <v>58</v>
      </c>
      <c r="G16" s="124" t="s">
        <v>58</v>
      </c>
      <c r="H16" s="124" t="s">
        <v>58</v>
      </c>
      <c r="I16" s="124" t="s">
        <v>58</v>
      </c>
      <c r="J16" s="124" t="s">
        <v>58</v>
      </c>
      <c r="K16" s="124" t="s">
        <v>58</v>
      </c>
      <c r="L16" s="124" t="s">
        <v>58</v>
      </c>
      <c r="M16" s="124" t="s">
        <v>58</v>
      </c>
      <c r="N16" s="124" t="s">
        <v>58</v>
      </c>
      <c r="O16" s="124" t="s">
        <v>58</v>
      </c>
      <c r="P16" s="124" t="s">
        <v>58</v>
      </c>
      <c r="Q16" s="124" t="s">
        <v>58</v>
      </c>
      <c r="R16" s="124" t="s">
        <v>58</v>
      </c>
      <c r="S16" s="124" t="s">
        <v>58</v>
      </c>
      <c r="T16" s="124" t="s">
        <v>58</v>
      </c>
      <c r="U16" s="124" t="s">
        <v>58</v>
      </c>
      <c r="V16" s="124" t="s">
        <v>58</v>
      </c>
      <c r="W16" s="124" t="s">
        <v>58</v>
      </c>
      <c r="X16" s="124" t="s">
        <v>58</v>
      </c>
      <c r="Y16" s="124" t="s">
        <v>58</v>
      </c>
      <c r="Z16" s="124" t="s">
        <v>58</v>
      </c>
      <c r="AA16" s="124" t="s">
        <v>58</v>
      </c>
      <c r="AB16" s="124" t="s">
        <v>58</v>
      </c>
      <c r="AC16" s="124" t="s">
        <v>58</v>
      </c>
      <c r="AD16" s="125" t="s">
        <v>58</v>
      </c>
      <c r="AE16" s="114" t="s">
        <v>3</v>
      </c>
    </row>
    <row r="17" spans="1:31" s="51" customFormat="1" ht="12.75" x14ac:dyDescent="0.2">
      <c r="A17" s="50" t="s">
        <v>102</v>
      </c>
      <c r="B17" s="51" t="s">
        <v>14</v>
      </c>
      <c r="C17" s="157">
        <v>5840.8659667647999</v>
      </c>
      <c r="D17" s="124">
        <v>5840.8659667647999</v>
      </c>
      <c r="E17" s="124">
        <v>5369.6906952855206</v>
      </c>
      <c r="F17" s="124">
        <v>5351.2400228115503</v>
      </c>
      <c r="G17" s="124">
        <v>5341.1443555407104</v>
      </c>
      <c r="H17" s="124">
        <v>5613.0304106131307</v>
      </c>
      <c r="I17" s="124">
        <v>5895.3796754850009</v>
      </c>
      <c r="J17" s="124">
        <v>4443.4602980990703</v>
      </c>
      <c r="K17" s="124">
        <v>4327.1712466467598</v>
      </c>
      <c r="L17" s="124">
        <v>4226.0486483835903</v>
      </c>
      <c r="M17" s="124">
        <v>4063.38356623256</v>
      </c>
      <c r="N17" s="124">
        <v>2193.3148311414402</v>
      </c>
      <c r="O17" s="124">
        <v>1911.9972992027999</v>
      </c>
      <c r="P17" s="124">
        <v>1987.6718222700999</v>
      </c>
      <c r="Q17" s="124">
        <v>1167.7633703889401</v>
      </c>
      <c r="R17" s="124">
        <v>964.71816260440005</v>
      </c>
      <c r="S17" s="124">
        <v>1019.86337188</v>
      </c>
      <c r="T17" s="124">
        <v>813.91132534975009</v>
      </c>
      <c r="U17" s="124">
        <v>674.33794334100003</v>
      </c>
      <c r="V17" s="124">
        <v>904.05285583371995</v>
      </c>
      <c r="W17" s="124">
        <v>1263.418504</v>
      </c>
      <c r="X17" s="124">
        <v>488.35138799999999</v>
      </c>
      <c r="Y17" s="124">
        <v>383.63953225026</v>
      </c>
      <c r="Z17" s="124">
        <v>763.61671865725998</v>
      </c>
      <c r="AA17" s="124">
        <v>936.56671142881009</v>
      </c>
      <c r="AB17" s="124">
        <v>729.71618656039004</v>
      </c>
      <c r="AC17" s="124">
        <v>724.29211722878995</v>
      </c>
      <c r="AD17" s="125">
        <v>741.33731374761999</v>
      </c>
      <c r="AE17" s="114">
        <v>-0.87307749947252433</v>
      </c>
    </row>
    <row r="18" spans="1:31" s="51" customFormat="1" ht="12.75" x14ac:dyDescent="0.2">
      <c r="A18" s="50" t="s">
        <v>103</v>
      </c>
      <c r="B18" s="51" t="s">
        <v>15</v>
      </c>
      <c r="C18" s="157">
        <v>5840.8659667647999</v>
      </c>
      <c r="D18" s="124">
        <v>5840.8659667647999</v>
      </c>
      <c r="E18" s="124">
        <v>5369.6906952855206</v>
      </c>
      <c r="F18" s="124">
        <v>5351.2400228115503</v>
      </c>
      <c r="G18" s="124">
        <v>5341.1443555407104</v>
      </c>
      <c r="H18" s="124">
        <v>5613.0304106131307</v>
      </c>
      <c r="I18" s="124">
        <v>5895.3796754850009</v>
      </c>
      <c r="J18" s="124">
        <v>4443.4602980990703</v>
      </c>
      <c r="K18" s="124">
        <v>4327.1712466467598</v>
      </c>
      <c r="L18" s="124">
        <v>4226.0486483835903</v>
      </c>
      <c r="M18" s="124">
        <v>4063.38356623256</v>
      </c>
      <c r="N18" s="124">
        <v>2193.3148311414402</v>
      </c>
      <c r="O18" s="124">
        <v>1911.9972992027999</v>
      </c>
      <c r="P18" s="124">
        <v>1987.6718222700999</v>
      </c>
      <c r="Q18" s="124">
        <v>1167.7633703889401</v>
      </c>
      <c r="R18" s="124">
        <v>964.71816260440005</v>
      </c>
      <c r="S18" s="124">
        <v>1019.86337188</v>
      </c>
      <c r="T18" s="124">
        <v>813.91132534975009</v>
      </c>
      <c r="U18" s="124">
        <v>674.33794334100003</v>
      </c>
      <c r="V18" s="124">
        <v>904.05285583371995</v>
      </c>
      <c r="W18" s="124">
        <v>1263.418504</v>
      </c>
      <c r="X18" s="124">
        <v>488.35138799999999</v>
      </c>
      <c r="Y18" s="124">
        <v>383.63953225026</v>
      </c>
      <c r="Z18" s="124">
        <v>763.61671865725998</v>
      </c>
      <c r="AA18" s="124">
        <v>936.56671142881009</v>
      </c>
      <c r="AB18" s="124">
        <v>729.71618656039004</v>
      </c>
      <c r="AC18" s="124">
        <v>724.29211722878995</v>
      </c>
      <c r="AD18" s="125">
        <v>741.33731374761999</v>
      </c>
      <c r="AE18" s="114">
        <v>-0.87307749947252433</v>
      </c>
    </row>
    <row r="19" spans="1:31" s="51" customFormat="1" ht="12.75" x14ac:dyDescent="0.2">
      <c r="A19" s="50" t="s">
        <v>116</v>
      </c>
      <c r="B19" s="51" t="s">
        <v>16</v>
      </c>
      <c r="C19" s="157" t="s">
        <v>58</v>
      </c>
      <c r="D19" s="124" t="s">
        <v>58</v>
      </c>
      <c r="E19" s="124" t="s">
        <v>58</v>
      </c>
      <c r="F19" s="124" t="s">
        <v>58</v>
      </c>
      <c r="G19" s="124" t="s">
        <v>58</v>
      </c>
      <c r="H19" s="124" t="s">
        <v>58</v>
      </c>
      <c r="I19" s="124" t="s">
        <v>58</v>
      </c>
      <c r="J19" s="124" t="s">
        <v>58</v>
      </c>
      <c r="K19" s="124" t="s">
        <v>58</v>
      </c>
      <c r="L19" s="124" t="s">
        <v>58</v>
      </c>
      <c r="M19" s="124" t="s">
        <v>58</v>
      </c>
      <c r="N19" s="124" t="s">
        <v>58</v>
      </c>
      <c r="O19" s="124" t="s">
        <v>58</v>
      </c>
      <c r="P19" s="124" t="s">
        <v>58</v>
      </c>
      <c r="Q19" s="124" t="s">
        <v>58</v>
      </c>
      <c r="R19" s="124" t="s">
        <v>58</v>
      </c>
      <c r="S19" s="124" t="s">
        <v>58</v>
      </c>
      <c r="T19" s="124" t="s">
        <v>58</v>
      </c>
      <c r="U19" s="124" t="s">
        <v>58</v>
      </c>
      <c r="V19" s="124" t="s">
        <v>58</v>
      </c>
      <c r="W19" s="124" t="s">
        <v>58</v>
      </c>
      <c r="X19" s="124" t="s">
        <v>58</v>
      </c>
      <c r="Y19" s="124" t="s">
        <v>58</v>
      </c>
      <c r="Z19" s="124" t="s">
        <v>58</v>
      </c>
      <c r="AA19" s="124" t="s">
        <v>58</v>
      </c>
      <c r="AB19" s="124" t="s">
        <v>58</v>
      </c>
      <c r="AC19" s="124" t="s">
        <v>58</v>
      </c>
      <c r="AD19" s="125" t="s">
        <v>58</v>
      </c>
      <c r="AE19" s="114" t="s">
        <v>3</v>
      </c>
    </row>
    <row r="20" spans="1:31" s="51" customFormat="1" ht="12.75" x14ac:dyDescent="0.2">
      <c r="A20" s="50" t="s">
        <v>117</v>
      </c>
      <c r="B20" s="51" t="s">
        <v>17</v>
      </c>
      <c r="C20" s="157" t="s">
        <v>66</v>
      </c>
      <c r="D20" s="124" t="s">
        <v>66</v>
      </c>
      <c r="E20" s="124" t="s">
        <v>66</v>
      </c>
      <c r="F20" s="124" t="s">
        <v>66</v>
      </c>
      <c r="G20" s="124" t="s">
        <v>66</v>
      </c>
      <c r="H20" s="124" t="s">
        <v>66</v>
      </c>
      <c r="I20" s="124" t="s">
        <v>66</v>
      </c>
      <c r="J20" s="124" t="s">
        <v>66</v>
      </c>
      <c r="K20" s="124" t="s">
        <v>66</v>
      </c>
      <c r="L20" s="124" t="s">
        <v>66</v>
      </c>
      <c r="M20" s="124" t="s">
        <v>66</v>
      </c>
      <c r="N20" s="124" t="s">
        <v>66</v>
      </c>
      <c r="O20" s="124" t="s">
        <v>66</v>
      </c>
      <c r="P20" s="124" t="s">
        <v>66</v>
      </c>
      <c r="Q20" s="124" t="s">
        <v>66</v>
      </c>
      <c r="R20" s="124" t="s">
        <v>66</v>
      </c>
      <c r="S20" s="124" t="s">
        <v>66</v>
      </c>
      <c r="T20" s="124" t="s">
        <v>66</v>
      </c>
      <c r="U20" s="124" t="s">
        <v>66</v>
      </c>
      <c r="V20" s="124" t="s">
        <v>66</v>
      </c>
      <c r="W20" s="124" t="s">
        <v>66</v>
      </c>
      <c r="X20" s="124" t="s">
        <v>66</v>
      </c>
      <c r="Y20" s="124" t="s">
        <v>66</v>
      </c>
      <c r="Z20" s="124" t="s">
        <v>66</v>
      </c>
      <c r="AA20" s="124" t="s">
        <v>66</v>
      </c>
      <c r="AB20" s="124" t="s">
        <v>66</v>
      </c>
      <c r="AC20" s="124" t="s">
        <v>66</v>
      </c>
      <c r="AD20" s="125" t="s">
        <v>66</v>
      </c>
      <c r="AE20" s="114" t="s">
        <v>3</v>
      </c>
    </row>
    <row r="21" spans="1:31" s="51" customFormat="1" ht="12.75" x14ac:dyDescent="0.2">
      <c r="A21" s="50" t="s">
        <v>118</v>
      </c>
      <c r="B21" s="51" t="s">
        <v>18</v>
      </c>
      <c r="C21" s="157">
        <v>5840.8659667647999</v>
      </c>
      <c r="D21" s="124">
        <v>5840.8659667647999</v>
      </c>
      <c r="E21" s="124">
        <v>5369.6906952855197</v>
      </c>
      <c r="F21" s="124">
        <v>5351.2400228115503</v>
      </c>
      <c r="G21" s="124">
        <v>5341.1443555407095</v>
      </c>
      <c r="H21" s="124">
        <v>5613.0304106131298</v>
      </c>
      <c r="I21" s="124">
        <v>5895.379675485</v>
      </c>
      <c r="J21" s="124">
        <v>4443.4602980990703</v>
      </c>
      <c r="K21" s="124">
        <v>4327.1712466467598</v>
      </c>
      <c r="L21" s="124">
        <v>4226.0486483835894</v>
      </c>
      <c r="M21" s="124">
        <v>4063.38356623256</v>
      </c>
      <c r="N21" s="124">
        <v>2193.3148311414402</v>
      </c>
      <c r="O21" s="124">
        <v>1911.9972992027999</v>
      </c>
      <c r="P21" s="124">
        <v>1987.6718222700999</v>
      </c>
      <c r="Q21" s="124">
        <v>1167.7633703889401</v>
      </c>
      <c r="R21" s="124">
        <v>964.71816260440005</v>
      </c>
      <c r="S21" s="124">
        <v>1019.86337188</v>
      </c>
      <c r="T21" s="124">
        <v>813.91132534974997</v>
      </c>
      <c r="U21" s="124">
        <v>674.33794334100003</v>
      </c>
      <c r="V21" s="124">
        <v>904.05285583371995</v>
      </c>
      <c r="W21" s="124">
        <v>1263.418504</v>
      </c>
      <c r="X21" s="124">
        <v>488.35138799999999</v>
      </c>
      <c r="Y21" s="124">
        <v>259.69013400000006</v>
      </c>
      <c r="Z21" s="124">
        <v>277.559189</v>
      </c>
      <c r="AA21" s="124">
        <v>283.58057200000002</v>
      </c>
      <c r="AB21" s="124">
        <v>220.07682879999999</v>
      </c>
      <c r="AC21" s="124">
        <v>242.30457899999999</v>
      </c>
      <c r="AD21" s="125">
        <v>184.62609535000001</v>
      </c>
      <c r="AE21" s="114">
        <v>-0.96839062967708156</v>
      </c>
    </row>
    <row r="22" spans="1:31" s="51" customFormat="1" ht="12.75" x14ac:dyDescent="0.2">
      <c r="A22" s="50" t="s">
        <v>119</v>
      </c>
      <c r="B22" s="51" t="s">
        <v>19</v>
      </c>
      <c r="C22" s="157" t="s">
        <v>67</v>
      </c>
      <c r="D22" s="124" t="s">
        <v>67</v>
      </c>
      <c r="E22" s="124" t="s">
        <v>67</v>
      </c>
      <c r="F22" s="124" t="s">
        <v>67</v>
      </c>
      <c r="G22" s="124" t="s">
        <v>67</v>
      </c>
      <c r="H22" s="124" t="s">
        <v>67</v>
      </c>
      <c r="I22" s="124" t="s">
        <v>67</v>
      </c>
      <c r="J22" s="124" t="s">
        <v>67</v>
      </c>
      <c r="K22" s="124" t="s">
        <v>67</v>
      </c>
      <c r="L22" s="124" t="s">
        <v>67</v>
      </c>
      <c r="M22" s="124" t="s">
        <v>67</v>
      </c>
      <c r="N22" s="124" t="s">
        <v>67</v>
      </c>
      <c r="O22" s="124" t="s">
        <v>67</v>
      </c>
      <c r="P22" s="124" t="s">
        <v>67</v>
      </c>
      <c r="Q22" s="124" t="s">
        <v>67</v>
      </c>
      <c r="R22" s="124" t="s">
        <v>67</v>
      </c>
      <c r="S22" s="124" t="s">
        <v>67</v>
      </c>
      <c r="T22" s="124" t="s">
        <v>67</v>
      </c>
      <c r="U22" s="124" t="s">
        <v>67</v>
      </c>
      <c r="V22" s="124" t="s">
        <v>67</v>
      </c>
      <c r="W22" s="124" t="s">
        <v>67</v>
      </c>
      <c r="X22" s="124" t="s">
        <v>67</v>
      </c>
      <c r="Y22" s="124" t="s">
        <v>67</v>
      </c>
      <c r="Z22" s="124" t="s">
        <v>67</v>
      </c>
      <c r="AA22" s="124" t="s">
        <v>67</v>
      </c>
      <c r="AB22" s="124" t="s">
        <v>67</v>
      </c>
      <c r="AC22" s="124" t="s">
        <v>66</v>
      </c>
      <c r="AD22" s="125" t="s">
        <v>66</v>
      </c>
      <c r="AE22" s="114" t="s">
        <v>3</v>
      </c>
    </row>
    <row r="23" spans="1:31" s="51" customFormat="1" ht="12.75" x14ac:dyDescent="0.2">
      <c r="A23" s="50" t="s">
        <v>120</v>
      </c>
      <c r="B23" s="51" t="s">
        <v>20</v>
      </c>
      <c r="C23" s="157" t="s">
        <v>58</v>
      </c>
      <c r="D23" s="124" t="s">
        <v>58</v>
      </c>
      <c r="E23" s="124" t="s">
        <v>58</v>
      </c>
      <c r="F23" s="124" t="s">
        <v>58</v>
      </c>
      <c r="G23" s="124" t="s">
        <v>58</v>
      </c>
      <c r="H23" s="124" t="s">
        <v>58</v>
      </c>
      <c r="I23" s="124" t="s">
        <v>58</v>
      </c>
      <c r="J23" s="124" t="s">
        <v>58</v>
      </c>
      <c r="K23" s="124" t="s">
        <v>58</v>
      </c>
      <c r="L23" s="124" t="s">
        <v>58</v>
      </c>
      <c r="M23" s="124" t="s">
        <v>58</v>
      </c>
      <c r="N23" s="124" t="s">
        <v>58</v>
      </c>
      <c r="O23" s="124" t="s">
        <v>58</v>
      </c>
      <c r="P23" s="124" t="s">
        <v>58</v>
      </c>
      <c r="Q23" s="124" t="s">
        <v>58</v>
      </c>
      <c r="R23" s="124" t="s">
        <v>58</v>
      </c>
      <c r="S23" s="124" t="s">
        <v>58</v>
      </c>
      <c r="T23" s="124" t="s">
        <v>58</v>
      </c>
      <c r="U23" s="124" t="s">
        <v>58</v>
      </c>
      <c r="V23" s="124" t="s">
        <v>58</v>
      </c>
      <c r="W23" s="124" t="s">
        <v>58</v>
      </c>
      <c r="X23" s="124" t="s">
        <v>58</v>
      </c>
      <c r="Y23" s="124" t="s">
        <v>58</v>
      </c>
      <c r="Z23" s="124" t="s">
        <v>58</v>
      </c>
      <c r="AA23" s="124" t="s">
        <v>58</v>
      </c>
      <c r="AB23" s="124" t="s">
        <v>58</v>
      </c>
      <c r="AC23" s="124" t="s">
        <v>58</v>
      </c>
      <c r="AD23" s="125" t="s">
        <v>58</v>
      </c>
      <c r="AE23" s="114" t="s">
        <v>3</v>
      </c>
    </row>
    <row r="24" spans="1:31" s="51" customFormat="1" ht="12.75" x14ac:dyDescent="0.2">
      <c r="A24" s="50" t="s">
        <v>121</v>
      </c>
      <c r="B24" s="51" t="s">
        <v>21</v>
      </c>
      <c r="C24" s="157" t="s">
        <v>66</v>
      </c>
      <c r="D24" s="124" t="s">
        <v>66</v>
      </c>
      <c r="E24" s="124" t="s">
        <v>66</v>
      </c>
      <c r="F24" s="124" t="s">
        <v>66</v>
      </c>
      <c r="G24" s="124" t="s">
        <v>66</v>
      </c>
      <c r="H24" s="124" t="s">
        <v>66</v>
      </c>
      <c r="I24" s="124" t="s">
        <v>66</v>
      </c>
      <c r="J24" s="124" t="s">
        <v>66</v>
      </c>
      <c r="K24" s="124" t="s">
        <v>66</v>
      </c>
      <c r="L24" s="124" t="s">
        <v>66</v>
      </c>
      <c r="M24" s="124" t="s">
        <v>66</v>
      </c>
      <c r="N24" s="124" t="s">
        <v>66</v>
      </c>
      <c r="O24" s="124" t="s">
        <v>66</v>
      </c>
      <c r="P24" s="124" t="s">
        <v>67</v>
      </c>
      <c r="Q24" s="124" t="s">
        <v>67</v>
      </c>
      <c r="R24" s="124" t="s">
        <v>67</v>
      </c>
      <c r="S24" s="124" t="s">
        <v>58</v>
      </c>
      <c r="T24" s="124" t="s">
        <v>58</v>
      </c>
      <c r="U24" s="124" t="s">
        <v>58</v>
      </c>
      <c r="V24" s="124" t="s">
        <v>58</v>
      </c>
      <c r="W24" s="124" t="s">
        <v>58</v>
      </c>
      <c r="X24" s="124" t="s">
        <v>58</v>
      </c>
      <c r="Y24" s="124" t="s">
        <v>58</v>
      </c>
      <c r="Z24" s="124" t="s">
        <v>58</v>
      </c>
      <c r="AA24" s="124" t="s">
        <v>58</v>
      </c>
      <c r="AB24" s="124" t="s">
        <v>58</v>
      </c>
      <c r="AC24" s="124" t="s">
        <v>58</v>
      </c>
      <c r="AD24" s="125" t="s">
        <v>58</v>
      </c>
      <c r="AE24" s="114" t="s">
        <v>3</v>
      </c>
    </row>
    <row r="25" spans="1:31" s="51" customFormat="1" ht="12.75" x14ac:dyDescent="0.2">
      <c r="A25" s="50" t="s">
        <v>122</v>
      </c>
      <c r="B25" s="51" t="s">
        <v>22</v>
      </c>
      <c r="C25" s="157" t="s">
        <v>58</v>
      </c>
      <c r="D25" s="124" t="s">
        <v>58</v>
      </c>
      <c r="E25" s="124" t="s">
        <v>58</v>
      </c>
      <c r="F25" s="124" t="s">
        <v>58</v>
      </c>
      <c r="G25" s="124" t="s">
        <v>58</v>
      </c>
      <c r="H25" s="124" t="s">
        <v>58</v>
      </c>
      <c r="I25" s="124" t="s">
        <v>58</v>
      </c>
      <c r="J25" s="124" t="s">
        <v>58</v>
      </c>
      <c r="K25" s="124" t="s">
        <v>58</v>
      </c>
      <c r="L25" s="124" t="s">
        <v>58</v>
      </c>
      <c r="M25" s="124" t="s">
        <v>58</v>
      </c>
      <c r="N25" s="124" t="s">
        <v>58</v>
      </c>
      <c r="O25" s="124" t="s">
        <v>58</v>
      </c>
      <c r="P25" s="124" t="s">
        <v>58</v>
      </c>
      <c r="Q25" s="124" t="s">
        <v>58</v>
      </c>
      <c r="R25" s="124" t="s">
        <v>58</v>
      </c>
      <c r="S25" s="124" t="s">
        <v>58</v>
      </c>
      <c r="T25" s="124" t="s">
        <v>58</v>
      </c>
      <c r="U25" s="124" t="s">
        <v>58</v>
      </c>
      <c r="V25" s="124" t="s">
        <v>58</v>
      </c>
      <c r="W25" s="124" t="s">
        <v>58</v>
      </c>
      <c r="X25" s="124" t="s">
        <v>58</v>
      </c>
      <c r="Y25" s="124" t="s">
        <v>58</v>
      </c>
      <c r="Z25" s="124" t="s">
        <v>58</v>
      </c>
      <c r="AA25" s="124" t="s">
        <v>58</v>
      </c>
      <c r="AB25" s="124" t="s">
        <v>58</v>
      </c>
      <c r="AC25" s="124" t="s">
        <v>58</v>
      </c>
      <c r="AD25" s="125" t="s">
        <v>58</v>
      </c>
      <c r="AE25" s="114" t="s">
        <v>3</v>
      </c>
    </row>
    <row r="26" spans="1:31" s="51" customFormat="1" ht="12.75" x14ac:dyDescent="0.2">
      <c r="A26" s="50" t="s">
        <v>123</v>
      </c>
      <c r="B26" s="51" t="s">
        <v>23</v>
      </c>
      <c r="C26" s="157" t="s">
        <v>63</v>
      </c>
      <c r="D26" s="124" t="s">
        <v>63</v>
      </c>
      <c r="E26" s="124" t="s">
        <v>63</v>
      </c>
      <c r="F26" s="124" t="s">
        <v>63</v>
      </c>
      <c r="G26" s="124" t="s">
        <v>63</v>
      </c>
      <c r="H26" s="124" t="s">
        <v>63</v>
      </c>
      <c r="I26" s="124" t="s">
        <v>63</v>
      </c>
      <c r="J26" s="124" t="s">
        <v>63</v>
      </c>
      <c r="K26" s="124" t="s">
        <v>63</v>
      </c>
      <c r="L26" s="124" t="s">
        <v>63</v>
      </c>
      <c r="M26" s="124" t="s">
        <v>63</v>
      </c>
      <c r="N26" s="124" t="s">
        <v>63</v>
      </c>
      <c r="O26" s="124" t="s">
        <v>63</v>
      </c>
      <c r="P26" s="124" t="s">
        <v>63</v>
      </c>
      <c r="Q26" s="124" t="s">
        <v>63</v>
      </c>
      <c r="R26" s="124" t="s">
        <v>63</v>
      </c>
      <c r="S26" s="124" t="s">
        <v>63</v>
      </c>
      <c r="T26" s="124" t="s">
        <v>63</v>
      </c>
      <c r="U26" s="124" t="s">
        <v>63</v>
      </c>
      <c r="V26" s="124" t="s">
        <v>63</v>
      </c>
      <c r="W26" s="124" t="s">
        <v>63</v>
      </c>
      <c r="X26" s="124" t="s">
        <v>63</v>
      </c>
      <c r="Y26" s="124" t="s">
        <v>63</v>
      </c>
      <c r="Z26" s="124" t="s">
        <v>63</v>
      </c>
      <c r="AA26" s="124" t="s">
        <v>63</v>
      </c>
      <c r="AB26" s="124" t="s">
        <v>63</v>
      </c>
      <c r="AC26" s="124" t="s">
        <v>63</v>
      </c>
      <c r="AD26" s="125" t="s">
        <v>63</v>
      </c>
      <c r="AE26" s="114" t="s">
        <v>3</v>
      </c>
    </row>
    <row r="27" spans="1:31" s="51" customFormat="1" ht="12.75" x14ac:dyDescent="0.2">
      <c r="A27" s="50" t="s">
        <v>104</v>
      </c>
      <c r="B27" s="51" t="s">
        <v>24</v>
      </c>
      <c r="C27" s="157" t="s">
        <v>54</v>
      </c>
      <c r="D27" s="124" t="s">
        <v>54</v>
      </c>
      <c r="E27" s="124" t="s">
        <v>54</v>
      </c>
      <c r="F27" s="124" t="s">
        <v>54</v>
      </c>
      <c r="G27" s="124" t="s">
        <v>54</v>
      </c>
      <c r="H27" s="124" t="s">
        <v>54</v>
      </c>
      <c r="I27" s="124" t="s">
        <v>54</v>
      </c>
      <c r="J27" s="124" t="s">
        <v>54</v>
      </c>
      <c r="K27" s="124" t="s">
        <v>54</v>
      </c>
      <c r="L27" s="124" t="s">
        <v>54</v>
      </c>
      <c r="M27" s="124" t="s">
        <v>54</v>
      </c>
      <c r="N27" s="124" t="s">
        <v>54</v>
      </c>
      <c r="O27" s="124" t="s">
        <v>54</v>
      </c>
      <c r="P27" s="124" t="s">
        <v>54</v>
      </c>
      <c r="Q27" s="124" t="s">
        <v>54</v>
      </c>
      <c r="R27" s="124" t="s">
        <v>54</v>
      </c>
      <c r="S27" s="124" t="s">
        <v>54</v>
      </c>
      <c r="T27" s="124" t="s">
        <v>54</v>
      </c>
      <c r="U27" s="124" t="s">
        <v>54</v>
      </c>
      <c r="V27" s="124" t="s">
        <v>54</v>
      </c>
      <c r="W27" s="124" t="s">
        <v>54</v>
      </c>
      <c r="X27" s="124" t="s">
        <v>54</v>
      </c>
      <c r="Y27" s="124" t="s">
        <v>54</v>
      </c>
      <c r="Z27" s="124" t="s">
        <v>54</v>
      </c>
      <c r="AA27" s="124" t="s">
        <v>54</v>
      </c>
      <c r="AB27" s="124" t="s">
        <v>54</v>
      </c>
      <c r="AC27" s="124" t="s">
        <v>54</v>
      </c>
      <c r="AD27" s="125" t="s">
        <v>54</v>
      </c>
      <c r="AE27" s="114" t="s">
        <v>3</v>
      </c>
    </row>
    <row r="28" spans="1:31" s="51" customFormat="1" ht="12.75" x14ac:dyDescent="0.2">
      <c r="A28" s="50" t="s">
        <v>124</v>
      </c>
      <c r="B28" s="51" t="s">
        <v>25</v>
      </c>
      <c r="C28" s="157" t="s">
        <v>66</v>
      </c>
      <c r="D28" s="124" t="s">
        <v>66</v>
      </c>
      <c r="E28" s="124" t="s">
        <v>66</v>
      </c>
      <c r="F28" s="124" t="s">
        <v>66</v>
      </c>
      <c r="G28" s="124" t="s">
        <v>66</v>
      </c>
      <c r="H28" s="124" t="s">
        <v>66</v>
      </c>
      <c r="I28" s="124" t="s">
        <v>66</v>
      </c>
      <c r="J28" s="124" t="s">
        <v>66</v>
      </c>
      <c r="K28" s="124" t="s">
        <v>66</v>
      </c>
      <c r="L28" s="124" t="s">
        <v>66</v>
      </c>
      <c r="M28" s="124" t="s">
        <v>66</v>
      </c>
      <c r="N28" s="124" t="s">
        <v>66</v>
      </c>
      <c r="O28" s="124" t="s">
        <v>66</v>
      </c>
      <c r="P28" s="124" t="s">
        <v>66</v>
      </c>
      <c r="Q28" s="124" t="s">
        <v>66</v>
      </c>
      <c r="R28" s="124" t="s">
        <v>66</v>
      </c>
      <c r="S28" s="124" t="s">
        <v>66</v>
      </c>
      <c r="T28" s="124" t="s">
        <v>66</v>
      </c>
      <c r="U28" s="124" t="s">
        <v>66</v>
      </c>
      <c r="V28" s="124" t="s">
        <v>66</v>
      </c>
      <c r="W28" s="124" t="s">
        <v>66</v>
      </c>
      <c r="X28" s="124" t="s">
        <v>66</v>
      </c>
      <c r="Y28" s="124" t="s">
        <v>66</v>
      </c>
      <c r="Z28" s="124" t="s">
        <v>66</v>
      </c>
      <c r="AA28" s="124" t="s">
        <v>66</v>
      </c>
      <c r="AB28" s="124" t="s">
        <v>67</v>
      </c>
      <c r="AC28" s="124" t="s">
        <v>66</v>
      </c>
      <c r="AD28" s="125" t="s">
        <v>66</v>
      </c>
      <c r="AE28" s="114" t="s">
        <v>3</v>
      </c>
    </row>
    <row r="29" spans="1:31" s="51" customFormat="1" ht="12.75" x14ac:dyDescent="0.2">
      <c r="A29" s="50" t="s">
        <v>125</v>
      </c>
      <c r="B29" s="51" t="s">
        <v>26</v>
      </c>
      <c r="C29" s="157" t="s">
        <v>66</v>
      </c>
      <c r="D29" s="124" t="s">
        <v>66</v>
      </c>
      <c r="E29" s="124" t="s">
        <v>66</v>
      </c>
      <c r="F29" s="124" t="s">
        <v>66</v>
      </c>
      <c r="G29" s="124" t="s">
        <v>66</v>
      </c>
      <c r="H29" s="124" t="s">
        <v>66</v>
      </c>
      <c r="I29" s="124" t="s">
        <v>66</v>
      </c>
      <c r="J29" s="124" t="s">
        <v>66</v>
      </c>
      <c r="K29" s="124" t="s">
        <v>66</v>
      </c>
      <c r="L29" s="124" t="s">
        <v>66</v>
      </c>
      <c r="M29" s="124" t="s">
        <v>66</v>
      </c>
      <c r="N29" s="124" t="s">
        <v>66</v>
      </c>
      <c r="O29" s="124" t="s">
        <v>66</v>
      </c>
      <c r="P29" s="124" t="s">
        <v>66</v>
      </c>
      <c r="Q29" s="124" t="s">
        <v>66</v>
      </c>
      <c r="R29" s="124" t="s">
        <v>66</v>
      </c>
      <c r="S29" s="124" t="s">
        <v>66</v>
      </c>
      <c r="T29" s="124" t="s">
        <v>66</v>
      </c>
      <c r="U29" s="124" t="s">
        <v>66</v>
      </c>
      <c r="V29" s="124" t="s">
        <v>66</v>
      </c>
      <c r="W29" s="124" t="s">
        <v>66</v>
      </c>
      <c r="X29" s="124" t="s">
        <v>66</v>
      </c>
      <c r="Y29" s="124" t="s">
        <v>66</v>
      </c>
      <c r="Z29" s="124" t="s">
        <v>66</v>
      </c>
      <c r="AA29" s="124" t="s">
        <v>66</v>
      </c>
      <c r="AB29" s="124" t="s">
        <v>67</v>
      </c>
      <c r="AC29" s="124" t="s">
        <v>67</v>
      </c>
      <c r="AD29" s="125" t="s">
        <v>66</v>
      </c>
      <c r="AE29" s="114" t="s">
        <v>3</v>
      </c>
    </row>
    <row r="30" spans="1:31" s="51" customFormat="1" ht="12.75" x14ac:dyDescent="0.2">
      <c r="A30" s="50" t="s">
        <v>126</v>
      </c>
      <c r="B30" s="51" t="s">
        <v>27</v>
      </c>
      <c r="C30" s="157" t="s">
        <v>58</v>
      </c>
      <c r="D30" s="124" t="s">
        <v>58</v>
      </c>
      <c r="E30" s="124" t="s">
        <v>58</v>
      </c>
      <c r="F30" s="124" t="s">
        <v>58</v>
      </c>
      <c r="G30" s="124" t="s">
        <v>58</v>
      </c>
      <c r="H30" s="124" t="s">
        <v>58</v>
      </c>
      <c r="I30" s="124" t="s">
        <v>58</v>
      </c>
      <c r="J30" s="124" t="s">
        <v>58</v>
      </c>
      <c r="K30" s="124" t="s">
        <v>58</v>
      </c>
      <c r="L30" s="124" t="s">
        <v>58</v>
      </c>
      <c r="M30" s="124" t="s">
        <v>58</v>
      </c>
      <c r="N30" s="124" t="s">
        <v>58</v>
      </c>
      <c r="O30" s="124" t="s">
        <v>58</v>
      </c>
      <c r="P30" s="124" t="s">
        <v>58</v>
      </c>
      <c r="Q30" s="124" t="s">
        <v>58</v>
      </c>
      <c r="R30" s="124" t="s">
        <v>58</v>
      </c>
      <c r="S30" s="124" t="s">
        <v>58</v>
      </c>
      <c r="T30" s="124" t="s">
        <v>58</v>
      </c>
      <c r="U30" s="124" t="s">
        <v>58</v>
      </c>
      <c r="V30" s="124" t="s">
        <v>58</v>
      </c>
      <c r="W30" s="124" t="s">
        <v>58</v>
      </c>
      <c r="X30" s="124" t="s">
        <v>58</v>
      </c>
      <c r="Y30" s="124" t="s">
        <v>58</v>
      </c>
      <c r="Z30" s="124" t="s">
        <v>58</v>
      </c>
      <c r="AA30" s="124" t="s">
        <v>58</v>
      </c>
      <c r="AB30" s="124" t="s">
        <v>58</v>
      </c>
      <c r="AC30" s="124" t="s">
        <v>58</v>
      </c>
      <c r="AD30" s="125" t="s">
        <v>58</v>
      </c>
      <c r="AE30" s="114" t="s">
        <v>3</v>
      </c>
    </row>
    <row r="31" spans="1:31" s="51" customFormat="1" ht="12.75" x14ac:dyDescent="0.2">
      <c r="A31" s="50" t="s">
        <v>127</v>
      </c>
      <c r="B31" s="51" t="s">
        <v>28</v>
      </c>
      <c r="C31" s="157" t="s">
        <v>58</v>
      </c>
      <c r="D31" s="124" t="s">
        <v>58</v>
      </c>
      <c r="E31" s="124" t="s">
        <v>58</v>
      </c>
      <c r="F31" s="124" t="s">
        <v>58</v>
      </c>
      <c r="G31" s="124" t="s">
        <v>58</v>
      </c>
      <c r="H31" s="124" t="s">
        <v>58</v>
      </c>
      <c r="I31" s="124" t="s">
        <v>58</v>
      </c>
      <c r="J31" s="124" t="s">
        <v>58</v>
      </c>
      <c r="K31" s="124" t="s">
        <v>58</v>
      </c>
      <c r="L31" s="124" t="s">
        <v>58</v>
      </c>
      <c r="M31" s="124" t="s">
        <v>58</v>
      </c>
      <c r="N31" s="124" t="s">
        <v>58</v>
      </c>
      <c r="O31" s="124" t="s">
        <v>58</v>
      </c>
      <c r="P31" s="124" t="s">
        <v>58</v>
      </c>
      <c r="Q31" s="124" t="s">
        <v>58</v>
      </c>
      <c r="R31" s="124" t="s">
        <v>58</v>
      </c>
      <c r="S31" s="124" t="s">
        <v>58</v>
      </c>
      <c r="T31" s="124" t="s">
        <v>58</v>
      </c>
      <c r="U31" s="124" t="s">
        <v>58</v>
      </c>
      <c r="V31" s="124" t="s">
        <v>58</v>
      </c>
      <c r="W31" s="124" t="s">
        <v>58</v>
      </c>
      <c r="X31" s="124" t="s">
        <v>58</v>
      </c>
      <c r="Y31" s="124" t="s">
        <v>58</v>
      </c>
      <c r="Z31" s="124" t="s">
        <v>58</v>
      </c>
      <c r="AA31" s="124" t="s">
        <v>58</v>
      </c>
      <c r="AB31" s="124" t="s">
        <v>58</v>
      </c>
      <c r="AC31" s="124" t="s">
        <v>58</v>
      </c>
      <c r="AD31" s="125" t="s">
        <v>58</v>
      </c>
      <c r="AE31" s="114" t="s">
        <v>3</v>
      </c>
    </row>
    <row r="32" spans="1:31" s="51" customFormat="1" ht="12.75" x14ac:dyDescent="0.2">
      <c r="A32" s="50" t="s">
        <v>128</v>
      </c>
      <c r="B32" s="51" t="s">
        <v>29</v>
      </c>
      <c r="C32" s="157" t="s">
        <v>58</v>
      </c>
      <c r="D32" s="124" t="s">
        <v>58</v>
      </c>
      <c r="E32" s="124" t="s">
        <v>58</v>
      </c>
      <c r="F32" s="124" t="s">
        <v>58</v>
      </c>
      <c r="G32" s="124" t="s">
        <v>58</v>
      </c>
      <c r="H32" s="124" t="s">
        <v>58</v>
      </c>
      <c r="I32" s="124" t="s">
        <v>58</v>
      </c>
      <c r="J32" s="124" t="s">
        <v>58</v>
      </c>
      <c r="K32" s="124" t="s">
        <v>58</v>
      </c>
      <c r="L32" s="124" t="s">
        <v>58</v>
      </c>
      <c r="M32" s="124" t="s">
        <v>58</v>
      </c>
      <c r="N32" s="124" t="s">
        <v>58</v>
      </c>
      <c r="O32" s="124" t="s">
        <v>58</v>
      </c>
      <c r="P32" s="124" t="s">
        <v>58</v>
      </c>
      <c r="Q32" s="124" t="s">
        <v>58</v>
      </c>
      <c r="R32" s="124" t="s">
        <v>58</v>
      </c>
      <c r="S32" s="124" t="s">
        <v>58</v>
      </c>
      <c r="T32" s="124" t="s">
        <v>58</v>
      </c>
      <c r="U32" s="124" t="s">
        <v>58</v>
      </c>
      <c r="V32" s="124" t="s">
        <v>58</v>
      </c>
      <c r="W32" s="124" t="s">
        <v>58</v>
      </c>
      <c r="X32" s="124" t="s">
        <v>58</v>
      </c>
      <c r="Y32" s="124" t="s">
        <v>58</v>
      </c>
      <c r="Z32" s="124" t="s">
        <v>58</v>
      </c>
      <c r="AA32" s="124" t="s">
        <v>58</v>
      </c>
      <c r="AB32" s="124" t="s">
        <v>58</v>
      </c>
      <c r="AC32" s="124" t="s">
        <v>58</v>
      </c>
      <c r="AD32" s="125" t="s">
        <v>58</v>
      </c>
      <c r="AE32" s="114" t="s">
        <v>3</v>
      </c>
    </row>
    <row r="33" spans="1:31" s="51" customFormat="1" ht="12.75" x14ac:dyDescent="0.2">
      <c r="A33" s="50" t="s">
        <v>129</v>
      </c>
      <c r="B33" s="51" t="s">
        <v>30</v>
      </c>
      <c r="C33" s="157" t="s">
        <v>67</v>
      </c>
      <c r="D33" s="124" t="s">
        <v>67</v>
      </c>
      <c r="E33" s="124" t="s">
        <v>67</v>
      </c>
      <c r="F33" s="124" t="s">
        <v>67</v>
      </c>
      <c r="G33" s="124" t="s">
        <v>67</v>
      </c>
      <c r="H33" s="124" t="s">
        <v>67</v>
      </c>
      <c r="I33" s="124" t="s">
        <v>67</v>
      </c>
      <c r="J33" s="124" t="s">
        <v>67</v>
      </c>
      <c r="K33" s="124" t="s">
        <v>67</v>
      </c>
      <c r="L33" s="124" t="s">
        <v>67</v>
      </c>
      <c r="M33" s="124" t="s">
        <v>67</v>
      </c>
      <c r="N33" s="124" t="s">
        <v>67</v>
      </c>
      <c r="O33" s="124" t="s">
        <v>67</v>
      </c>
      <c r="P33" s="124" t="s">
        <v>67</v>
      </c>
      <c r="Q33" s="124" t="s">
        <v>67</v>
      </c>
      <c r="R33" s="124" t="s">
        <v>67</v>
      </c>
      <c r="S33" s="124" t="s">
        <v>67</v>
      </c>
      <c r="T33" s="124" t="s">
        <v>67</v>
      </c>
      <c r="U33" s="124" t="s">
        <v>67</v>
      </c>
      <c r="V33" s="124" t="s">
        <v>67</v>
      </c>
      <c r="W33" s="124" t="s">
        <v>67</v>
      </c>
      <c r="X33" s="124" t="s">
        <v>67</v>
      </c>
      <c r="Y33" s="124" t="s">
        <v>67</v>
      </c>
      <c r="Z33" s="124" t="s">
        <v>67</v>
      </c>
      <c r="AA33" s="124" t="s">
        <v>67</v>
      </c>
      <c r="AB33" s="124" t="s">
        <v>67</v>
      </c>
      <c r="AC33" s="124" t="s">
        <v>67</v>
      </c>
      <c r="AD33" s="125" t="s">
        <v>66</v>
      </c>
      <c r="AE33" s="114" t="s">
        <v>3</v>
      </c>
    </row>
    <row r="34" spans="1:31" s="51" customFormat="1" ht="12.75" x14ac:dyDescent="0.2">
      <c r="A34" s="50" t="s">
        <v>130</v>
      </c>
      <c r="B34" s="51" t="s">
        <v>31</v>
      </c>
      <c r="C34" s="157" t="s">
        <v>58</v>
      </c>
      <c r="D34" s="124" t="s">
        <v>58</v>
      </c>
      <c r="E34" s="124" t="s">
        <v>58</v>
      </c>
      <c r="F34" s="124" t="s">
        <v>58</v>
      </c>
      <c r="G34" s="124" t="s">
        <v>58</v>
      </c>
      <c r="H34" s="124" t="s">
        <v>58</v>
      </c>
      <c r="I34" s="124" t="s">
        <v>58</v>
      </c>
      <c r="J34" s="124" t="s">
        <v>58</v>
      </c>
      <c r="K34" s="124" t="s">
        <v>58</v>
      </c>
      <c r="L34" s="124" t="s">
        <v>58</v>
      </c>
      <c r="M34" s="124" t="s">
        <v>58</v>
      </c>
      <c r="N34" s="124" t="s">
        <v>58</v>
      </c>
      <c r="O34" s="124" t="s">
        <v>58</v>
      </c>
      <c r="P34" s="124" t="s">
        <v>58</v>
      </c>
      <c r="Q34" s="124" t="s">
        <v>58</v>
      </c>
      <c r="R34" s="124" t="s">
        <v>58</v>
      </c>
      <c r="S34" s="124" t="s">
        <v>58</v>
      </c>
      <c r="T34" s="124" t="s">
        <v>58</v>
      </c>
      <c r="U34" s="124" t="s">
        <v>58</v>
      </c>
      <c r="V34" s="124" t="s">
        <v>58</v>
      </c>
      <c r="W34" s="124" t="s">
        <v>58</v>
      </c>
      <c r="X34" s="124" t="s">
        <v>58</v>
      </c>
      <c r="Y34" s="124" t="s">
        <v>58</v>
      </c>
      <c r="Z34" s="124" t="s">
        <v>58</v>
      </c>
      <c r="AA34" s="124" t="s">
        <v>58</v>
      </c>
      <c r="AB34" s="124" t="s">
        <v>58</v>
      </c>
      <c r="AC34" s="124" t="s">
        <v>58</v>
      </c>
      <c r="AD34" s="125" t="s">
        <v>58</v>
      </c>
      <c r="AE34" s="114" t="s">
        <v>3</v>
      </c>
    </row>
    <row r="35" spans="1:31" s="51" customFormat="1" ht="12.75" x14ac:dyDescent="0.2">
      <c r="A35" s="50" t="s">
        <v>131</v>
      </c>
      <c r="B35" s="51" t="s">
        <v>32</v>
      </c>
      <c r="C35" s="157" t="s">
        <v>58</v>
      </c>
      <c r="D35" s="124" t="s">
        <v>58</v>
      </c>
      <c r="E35" s="124" t="s">
        <v>58</v>
      </c>
      <c r="F35" s="124" t="s">
        <v>58</v>
      </c>
      <c r="G35" s="124" t="s">
        <v>58</v>
      </c>
      <c r="H35" s="124" t="s">
        <v>58</v>
      </c>
      <c r="I35" s="124" t="s">
        <v>58</v>
      </c>
      <c r="J35" s="124" t="s">
        <v>58</v>
      </c>
      <c r="K35" s="124" t="s">
        <v>58</v>
      </c>
      <c r="L35" s="124" t="s">
        <v>58</v>
      </c>
      <c r="M35" s="124" t="s">
        <v>58</v>
      </c>
      <c r="N35" s="124" t="s">
        <v>58</v>
      </c>
      <c r="O35" s="124" t="s">
        <v>58</v>
      </c>
      <c r="P35" s="124" t="s">
        <v>58</v>
      </c>
      <c r="Q35" s="124" t="s">
        <v>58</v>
      </c>
      <c r="R35" s="124" t="s">
        <v>58</v>
      </c>
      <c r="S35" s="124" t="s">
        <v>58</v>
      </c>
      <c r="T35" s="124" t="s">
        <v>58</v>
      </c>
      <c r="U35" s="124" t="s">
        <v>58</v>
      </c>
      <c r="V35" s="124" t="s">
        <v>58</v>
      </c>
      <c r="W35" s="124" t="s">
        <v>58</v>
      </c>
      <c r="X35" s="124" t="s">
        <v>58</v>
      </c>
      <c r="Y35" s="124" t="s">
        <v>58</v>
      </c>
      <c r="Z35" s="124" t="s">
        <v>58</v>
      </c>
      <c r="AA35" s="124" t="s">
        <v>58</v>
      </c>
      <c r="AB35" s="124" t="s">
        <v>58</v>
      </c>
      <c r="AC35" s="124" t="s">
        <v>58</v>
      </c>
      <c r="AD35" s="125" t="s">
        <v>58</v>
      </c>
      <c r="AE35" s="114" t="s">
        <v>3</v>
      </c>
    </row>
    <row r="36" spans="1:31" s="51" customFormat="1" ht="12.75" x14ac:dyDescent="0.2">
      <c r="A36" s="50" t="s">
        <v>132</v>
      </c>
      <c r="B36" s="51" t="s">
        <v>33</v>
      </c>
      <c r="C36" s="157" t="s">
        <v>54</v>
      </c>
      <c r="D36" s="124" t="s">
        <v>54</v>
      </c>
      <c r="E36" s="124" t="s">
        <v>54</v>
      </c>
      <c r="F36" s="124" t="s">
        <v>54</v>
      </c>
      <c r="G36" s="124" t="s">
        <v>54</v>
      </c>
      <c r="H36" s="124" t="s">
        <v>54</v>
      </c>
      <c r="I36" s="124" t="s">
        <v>54</v>
      </c>
      <c r="J36" s="124" t="s">
        <v>54</v>
      </c>
      <c r="K36" s="124" t="s">
        <v>54</v>
      </c>
      <c r="L36" s="124" t="s">
        <v>54</v>
      </c>
      <c r="M36" s="124" t="s">
        <v>54</v>
      </c>
      <c r="N36" s="124" t="s">
        <v>54</v>
      </c>
      <c r="O36" s="124" t="s">
        <v>54</v>
      </c>
      <c r="P36" s="124" t="s">
        <v>54</v>
      </c>
      <c r="Q36" s="124" t="s">
        <v>54</v>
      </c>
      <c r="R36" s="124" t="s">
        <v>54</v>
      </c>
      <c r="S36" s="124" t="s">
        <v>54</v>
      </c>
      <c r="T36" s="124" t="s">
        <v>54</v>
      </c>
      <c r="U36" s="124" t="s">
        <v>54</v>
      </c>
      <c r="V36" s="124" t="s">
        <v>54</v>
      </c>
      <c r="W36" s="124" t="s">
        <v>54</v>
      </c>
      <c r="X36" s="124" t="s">
        <v>54</v>
      </c>
      <c r="Y36" s="124" t="s">
        <v>54</v>
      </c>
      <c r="Z36" s="124" t="s">
        <v>54</v>
      </c>
      <c r="AA36" s="124" t="s">
        <v>54</v>
      </c>
      <c r="AB36" s="124" t="s">
        <v>54</v>
      </c>
      <c r="AC36" s="124" t="s">
        <v>54</v>
      </c>
      <c r="AD36" s="125" t="s">
        <v>54</v>
      </c>
      <c r="AE36" s="114" t="s">
        <v>3</v>
      </c>
    </row>
    <row r="37" spans="1:31" s="51" customFormat="1" ht="12.75" x14ac:dyDescent="0.2">
      <c r="A37" s="50" t="s">
        <v>133</v>
      </c>
      <c r="B37" s="51" t="s">
        <v>34</v>
      </c>
      <c r="C37" s="157" t="s">
        <v>67</v>
      </c>
      <c r="D37" s="124" t="s">
        <v>67</v>
      </c>
      <c r="E37" s="124" t="s">
        <v>67</v>
      </c>
      <c r="F37" s="124" t="s">
        <v>67</v>
      </c>
      <c r="G37" s="124" t="s">
        <v>67</v>
      </c>
      <c r="H37" s="124" t="s">
        <v>67</v>
      </c>
      <c r="I37" s="124" t="s">
        <v>67</v>
      </c>
      <c r="J37" s="124" t="s">
        <v>67</v>
      </c>
      <c r="K37" s="124" t="s">
        <v>67</v>
      </c>
      <c r="L37" s="124" t="s">
        <v>67</v>
      </c>
      <c r="M37" s="124" t="s">
        <v>67</v>
      </c>
      <c r="N37" s="124" t="s">
        <v>67</v>
      </c>
      <c r="O37" s="124" t="s">
        <v>67</v>
      </c>
      <c r="P37" s="124" t="s">
        <v>67</v>
      </c>
      <c r="Q37" s="124" t="s">
        <v>67</v>
      </c>
      <c r="R37" s="124" t="s">
        <v>67</v>
      </c>
      <c r="S37" s="124" t="s">
        <v>67</v>
      </c>
      <c r="T37" s="124" t="s">
        <v>67</v>
      </c>
      <c r="U37" s="124" t="s">
        <v>67</v>
      </c>
      <c r="V37" s="124" t="s">
        <v>67</v>
      </c>
      <c r="W37" s="124" t="s">
        <v>67</v>
      </c>
      <c r="X37" s="124" t="s">
        <v>67</v>
      </c>
      <c r="Y37" s="124" t="s">
        <v>67</v>
      </c>
      <c r="Z37" s="124" t="s">
        <v>67</v>
      </c>
      <c r="AA37" s="124" t="s">
        <v>67</v>
      </c>
      <c r="AB37" s="124" t="s">
        <v>67</v>
      </c>
      <c r="AC37" s="124" t="s">
        <v>66</v>
      </c>
      <c r="AD37" s="125" t="s">
        <v>66</v>
      </c>
      <c r="AE37" s="114" t="s">
        <v>3</v>
      </c>
    </row>
    <row r="38" spans="1:31" s="51" customFormat="1" ht="12.75" x14ac:dyDescent="0.2">
      <c r="A38" s="50" t="s">
        <v>134</v>
      </c>
      <c r="B38" s="51" t="s">
        <v>35</v>
      </c>
      <c r="C38" s="157" t="s">
        <v>67</v>
      </c>
      <c r="D38" s="124" t="s">
        <v>67</v>
      </c>
      <c r="E38" s="124" t="s">
        <v>67</v>
      </c>
      <c r="F38" s="124" t="s">
        <v>67</v>
      </c>
      <c r="G38" s="124" t="s">
        <v>67</v>
      </c>
      <c r="H38" s="124" t="s">
        <v>67</v>
      </c>
      <c r="I38" s="124" t="s">
        <v>67</v>
      </c>
      <c r="J38" s="124" t="s">
        <v>67</v>
      </c>
      <c r="K38" s="124" t="s">
        <v>67</v>
      </c>
      <c r="L38" s="124" t="s">
        <v>67</v>
      </c>
      <c r="M38" s="124" t="s">
        <v>67</v>
      </c>
      <c r="N38" s="124" t="s">
        <v>67</v>
      </c>
      <c r="O38" s="124" t="s">
        <v>67</v>
      </c>
      <c r="P38" s="124" t="s">
        <v>67</v>
      </c>
      <c r="Q38" s="124" t="s">
        <v>67</v>
      </c>
      <c r="R38" s="124" t="s">
        <v>67</v>
      </c>
      <c r="S38" s="124" t="s">
        <v>67</v>
      </c>
      <c r="T38" s="124" t="s">
        <v>67</v>
      </c>
      <c r="U38" s="124" t="s">
        <v>67</v>
      </c>
      <c r="V38" s="124" t="s">
        <v>67</v>
      </c>
      <c r="W38" s="124" t="s">
        <v>67</v>
      </c>
      <c r="X38" s="124" t="s">
        <v>67</v>
      </c>
      <c r="Y38" s="124" t="s">
        <v>67</v>
      </c>
      <c r="Z38" s="124" t="s">
        <v>67</v>
      </c>
      <c r="AA38" s="124" t="s">
        <v>67</v>
      </c>
      <c r="AB38" s="124" t="s">
        <v>67</v>
      </c>
      <c r="AC38" s="124" t="s">
        <v>67</v>
      </c>
      <c r="AD38" s="125" t="s">
        <v>66</v>
      </c>
      <c r="AE38" s="114" t="s">
        <v>3</v>
      </c>
    </row>
    <row r="39" spans="1:31" s="51" customFormat="1" ht="12.75" x14ac:dyDescent="0.2">
      <c r="A39" s="50" t="s">
        <v>135</v>
      </c>
      <c r="B39" s="51" t="s">
        <v>36</v>
      </c>
      <c r="C39" s="157" t="s">
        <v>66</v>
      </c>
      <c r="D39" s="124" t="s">
        <v>66</v>
      </c>
      <c r="E39" s="124" t="s">
        <v>66</v>
      </c>
      <c r="F39" s="124" t="s">
        <v>66</v>
      </c>
      <c r="G39" s="124" t="s">
        <v>66</v>
      </c>
      <c r="H39" s="124" t="s">
        <v>66</v>
      </c>
      <c r="I39" s="124" t="s">
        <v>58</v>
      </c>
      <c r="J39" s="124" t="s">
        <v>58</v>
      </c>
      <c r="K39" s="124" t="s">
        <v>58</v>
      </c>
      <c r="L39" s="124" t="s">
        <v>58</v>
      </c>
      <c r="M39" s="124" t="s">
        <v>58</v>
      </c>
      <c r="N39" s="124" t="s">
        <v>58</v>
      </c>
      <c r="O39" s="124" t="s">
        <v>58</v>
      </c>
      <c r="P39" s="124" t="s">
        <v>58</v>
      </c>
      <c r="Q39" s="124" t="s">
        <v>58</v>
      </c>
      <c r="R39" s="124" t="s">
        <v>58</v>
      </c>
      <c r="S39" s="124" t="s">
        <v>58</v>
      </c>
      <c r="T39" s="124" t="s">
        <v>58</v>
      </c>
      <c r="U39" s="124" t="s">
        <v>58</v>
      </c>
      <c r="V39" s="124" t="s">
        <v>58</v>
      </c>
      <c r="W39" s="124" t="s">
        <v>58</v>
      </c>
      <c r="X39" s="124" t="s">
        <v>58</v>
      </c>
      <c r="Y39" s="124" t="s">
        <v>58</v>
      </c>
      <c r="Z39" s="124" t="s">
        <v>58</v>
      </c>
      <c r="AA39" s="124" t="s">
        <v>58</v>
      </c>
      <c r="AB39" s="124" t="s">
        <v>58</v>
      </c>
      <c r="AC39" s="124" t="s">
        <v>58</v>
      </c>
      <c r="AD39" s="125" t="s">
        <v>58</v>
      </c>
      <c r="AE39" s="114" t="s">
        <v>3</v>
      </c>
    </row>
    <row r="40" spans="1:31" s="51" customFormat="1" ht="12.75" x14ac:dyDescent="0.2">
      <c r="A40" s="50" t="s">
        <v>136</v>
      </c>
      <c r="B40" s="51" t="s">
        <v>37</v>
      </c>
      <c r="C40" s="157" t="s">
        <v>58</v>
      </c>
      <c r="D40" s="124" t="s">
        <v>58</v>
      </c>
      <c r="E40" s="124" t="s">
        <v>58</v>
      </c>
      <c r="F40" s="124" t="s">
        <v>58</v>
      </c>
      <c r="G40" s="124" t="s">
        <v>58</v>
      </c>
      <c r="H40" s="124" t="s">
        <v>58</v>
      </c>
      <c r="I40" s="124" t="s">
        <v>58</v>
      </c>
      <c r="J40" s="124" t="s">
        <v>58</v>
      </c>
      <c r="K40" s="124" t="s">
        <v>58</v>
      </c>
      <c r="L40" s="124" t="s">
        <v>58</v>
      </c>
      <c r="M40" s="124" t="s">
        <v>58</v>
      </c>
      <c r="N40" s="124" t="s">
        <v>58</v>
      </c>
      <c r="O40" s="124" t="s">
        <v>58</v>
      </c>
      <c r="P40" s="124" t="s">
        <v>58</v>
      </c>
      <c r="Q40" s="124" t="s">
        <v>58</v>
      </c>
      <c r="R40" s="124" t="s">
        <v>58</v>
      </c>
      <c r="S40" s="124" t="s">
        <v>58</v>
      </c>
      <c r="T40" s="124" t="s">
        <v>58</v>
      </c>
      <c r="U40" s="124" t="s">
        <v>58</v>
      </c>
      <c r="V40" s="124" t="s">
        <v>58</v>
      </c>
      <c r="W40" s="124" t="s">
        <v>58</v>
      </c>
      <c r="X40" s="124" t="s">
        <v>58</v>
      </c>
      <c r="Y40" s="124" t="s">
        <v>58</v>
      </c>
      <c r="Z40" s="124" t="s">
        <v>58</v>
      </c>
      <c r="AA40" s="124" t="s">
        <v>58</v>
      </c>
      <c r="AB40" s="124" t="s">
        <v>58</v>
      </c>
      <c r="AC40" s="124" t="s">
        <v>58</v>
      </c>
      <c r="AD40" s="125" t="s">
        <v>58</v>
      </c>
      <c r="AE40" s="114" t="s">
        <v>3</v>
      </c>
    </row>
    <row r="41" spans="1:31" s="51" customFormat="1" ht="12.75" x14ac:dyDescent="0.2">
      <c r="A41" s="50" t="s">
        <v>137</v>
      </c>
      <c r="B41" s="51" t="s">
        <v>38</v>
      </c>
      <c r="C41" s="157" t="s">
        <v>58</v>
      </c>
      <c r="D41" s="124" t="s">
        <v>58</v>
      </c>
      <c r="E41" s="124" t="s">
        <v>58</v>
      </c>
      <c r="F41" s="124" t="s">
        <v>58</v>
      </c>
      <c r="G41" s="124" t="s">
        <v>58</v>
      </c>
      <c r="H41" s="124" t="s">
        <v>58</v>
      </c>
      <c r="I41" s="124" t="s">
        <v>58</v>
      </c>
      <c r="J41" s="124" t="s">
        <v>58</v>
      </c>
      <c r="K41" s="124" t="s">
        <v>58</v>
      </c>
      <c r="L41" s="124" t="s">
        <v>58</v>
      </c>
      <c r="M41" s="124" t="s">
        <v>58</v>
      </c>
      <c r="N41" s="124" t="s">
        <v>58</v>
      </c>
      <c r="O41" s="124" t="s">
        <v>58</v>
      </c>
      <c r="P41" s="124" t="s">
        <v>58</v>
      </c>
      <c r="Q41" s="124" t="s">
        <v>58</v>
      </c>
      <c r="R41" s="124" t="s">
        <v>58</v>
      </c>
      <c r="S41" s="124" t="s">
        <v>58</v>
      </c>
      <c r="T41" s="124" t="s">
        <v>58</v>
      </c>
      <c r="U41" s="124" t="s">
        <v>58</v>
      </c>
      <c r="V41" s="124" t="s">
        <v>58</v>
      </c>
      <c r="W41" s="124" t="s">
        <v>58</v>
      </c>
      <c r="X41" s="124" t="s">
        <v>58</v>
      </c>
      <c r="Y41" s="124" t="s">
        <v>58</v>
      </c>
      <c r="Z41" s="124" t="s">
        <v>58</v>
      </c>
      <c r="AA41" s="124" t="s">
        <v>58</v>
      </c>
      <c r="AB41" s="124" t="s">
        <v>58</v>
      </c>
      <c r="AC41" s="124" t="s">
        <v>58</v>
      </c>
      <c r="AD41" s="125" t="s">
        <v>58</v>
      </c>
      <c r="AE41" s="114" t="s">
        <v>3</v>
      </c>
    </row>
    <row r="42" spans="1:31" s="51" customFormat="1" ht="12.75" x14ac:dyDescent="0.2">
      <c r="A42" s="50" t="s">
        <v>138</v>
      </c>
      <c r="B42" s="51" t="s">
        <v>39</v>
      </c>
      <c r="C42" s="157" t="s">
        <v>58</v>
      </c>
      <c r="D42" s="124" t="s">
        <v>58</v>
      </c>
      <c r="E42" s="124" t="s">
        <v>58</v>
      </c>
      <c r="F42" s="124" t="s">
        <v>58</v>
      </c>
      <c r="G42" s="124" t="s">
        <v>58</v>
      </c>
      <c r="H42" s="124" t="s">
        <v>58</v>
      </c>
      <c r="I42" s="124" t="s">
        <v>58</v>
      </c>
      <c r="J42" s="124" t="s">
        <v>58</v>
      </c>
      <c r="K42" s="124" t="s">
        <v>58</v>
      </c>
      <c r="L42" s="124" t="s">
        <v>58</v>
      </c>
      <c r="M42" s="124" t="s">
        <v>58</v>
      </c>
      <c r="N42" s="124" t="s">
        <v>58</v>
      </c>
      <c r="O42" s="124" t="s">
        <v>58</v>
      </c>
      <c r="P42" s="124" t="s">
        <v>58</v>
      </c>
      <c r="Q42" s="124" t="s">
        <v>58</v>
      </c>
      <c r="R42" s="124" t="s">
        <v>58</v>
      </c>
      <c r="S42" s="124" t="s">
        <v>58</v>
      </c>
      <c r="T42" s="124" t="s">
        <v>58</v>
      </c>
      <c r="U42" s="124" t="s">
        <v>58</v>
      </c>
      <c r="V42" s="124" t="s">
        <v>58</v>
      </c>
      <c r="W42" s="124" t="s">
        <v>58</v>
      </c>
      <c r="X42" s="124" t="s">
        <v>58</v>
      </c>
      <c r="Y42" s="124" t="s">
        <v>58</v>
      </c>
      <c r="Z42" s="124" t="s">
        <v>58</v>
      </c>
      <c r="AA42" s="124" t="s">
        <v>58</v>
      </c>
      <c r="AB42" s="124" t="s">
        <v>58</v>
      </c>
      <c r="AC42" s="124" t="s">
        <v>58</v>
      </c>
      <c r="AD42" s="125" t="s">
        <v>58</v>
      </c>
      <c r="AE42" s="114" t="s">
        <v>3</v>
      </c>
    </row>
    <row r="43" spans="1:31" s="51" customFormat="1" ht="12.75" x14ac:dyDescent="0.2">
      <c r="A43" s="50" t="s">
        <v>139</v>
      </c>
      <c r="B43" s="51" t="s">
        <v>40</v>
      </c>
      <c r="C43" s="157" t="s">
        <v>58</v>
      </c>
      <c r="D43" s="124" t="s">
        <v>58</v>
      </c>
      <c r="E43" s="124" t="s">
        <v>58</v>
      </c>
      <c r="F43" s="124" t="s">
        <v>58</v>
      </c>
      <c r="G43" s="124" t="s">
        <v>58</v>
      </c>
      <c r="H43" s="124" t="s">
        <v>58</v>
      </c>
      <c r="I43" s="124" t="s">
        <v>58</v>
      </c>
      <c r="J43" s="124" t="s">
        <v>58</v>
      </c>
      <c r="K43" s="124" t="s">
        <v>58</v>
      </c>
      <c r="L43" s="124" t="s">
        <v>58</v>
      </c>
      <c r="M43" s="124" t="s">
        <v>58</v>
      </c>
      <c r="N43" s="124" t="s">
        <v>58</v>
      </c>
      <c r="O43" s="124" t="s">
        <v>58</v>
      </c>
      <c r="P43" s="124" t="s">
        <v>58</v>
      </c>
      <c r="Q43" s="124" t="s">
        <v>58</v>
      </c>
      <c r="R43" s="124" t="s">
        <v>58</v>
      </c>
      <c r="S43" s="124" t="s">
        <v>58</v>
      </c>
      <c r="T43" s="124" t="s">
        <v>58</v>
      </c>
      <c r="U43" s="124" t="s">
        <v>58</v>
      </c>
      <c r="V43" s="124" t="s">
        <v>58</v>
      </c>
      <c r="W43" s="124" t="s">
        <v>58</v>
      </c>
      <c r="X43" s="124" t="s">
        <v>58</v>
      </c>
      <c r="Y43" s="124" t="s">
        <v>58</v>
      </c>
      <c r="Z43" s="124" t="s">
        <v>58</v>
      </c>
      <c r="AA43" s="124" t="s">
        <v>58</v>
      </c>
      <c r="AB43" s="124" t="s">
        <v>58</v>
      </c>
      <c r="AC43" s="124" t="s">
        <v>58</v>
      </c>
      <c r="AD43" s="125" t="s">
        <v>58</v>
      </c>
      <c r="AE43" s="114" t="s">
        <v>3</v>
      </c>
    </row>
    <row r="44" spans="1:31" s="51" customFormat="1" ht="12.75" x14ac:dyDescent="0.2">
      <c r="A44" s="50" t="s">
        <v>140</v>
      </c>
      <c r="B44" s="51" t="s">
        <v>41</v>
      </c>
      <c r="C44" s="157" t="s">
        <v>67</v>
      </c>
      <c r="D44" s="124" t="s">
        <v>67</v>
      </c>
      <c r="E44" s="124" t="s">
        <v>67</v>
      </c>
      <c r="F44" s="124" t="s">
        <v>67</v>
      </c>
      <c r="G44" s="124" t="s">
        <v>67</v>
      </c>
      <c r="H44" s="124" t="s">
        <v>67</v>
      </c>
      <c r="I44" s="124" t="s">
        <v>67</v>
      </c>
      <c r="J44" s="124" t="s">
        <v>67</v>
      </c>
      <c r="K44" s="124" t="s">
        <v>67</v>
      </c>
      <c r="L44" s="124" t="s">
        <v>67</v>
      </c>
      <c r="M44" s="124" t="s">
        <v>67</v>
      </c>
      <c r="N44" s="124" t="s">
        <v>67</v>
      </c>
      <c r="O44" s="124" t="s">
        <v>67</v>
      </c>
      <c r="P44" s="124" t="s">
        <v>67</v>
      </c>
      <c r="Q44" s="124" t="s">
        <v>67</v>
      </c>
      <c r="R44" s="124" t="s">
        <v>67</v>
      </c>
      <c r="S44" s="124" t="s">
        <v>67</v>
      </c>
      <c r="T44" s="124" t="s">
        <v>67</v>
      </c>
      <c r="U44" s="124" t="s">
        <v>67</v>
      </c>
      <c r="V44" s="124" t="s">
        <v>67</v>
      </c>
      <c r="W44" s="124" t="s">
        <v>67</v>
      </c>
      <c r="X44" s="124" t="s">
        <v>67</v>
      </c>
      <c r="Y44" s="124">
        <v>123.94939825026</v>
      </c>
      <c r="Z44" s="124">
        <v>486.05752965725998</v>
      </c>
      <c r="AA44" s="124">
        <v>652.98613942881002</v>
      </c>
      <c r="AB44" s="124">
        <v>509.63935776039</v>
      </c>
      <c r="AC44" s="124">
        <v>481.98753822879002</v>
      </c>
      <c r="AD44" s="125">
        <v>556.71121839761997</v>
      </c>
      <c r="AE44" s="114" t="s">
        <v>3</v>
      </c>
    </row>
    <row r="45" spans="1:31" s="51" customFormat="1" ht="12.75" x14ac:dyDescent="0.2">
      <c r="A45" s="50" t="s">
        <v>141</v>
      </c>
      <c r="B45" s="51" t="s">
        <v>42</v>
      </c>
      <c r="C45" s="157" t="s">
        <v>3</v>
      </c>
      <c r="D45" s="124" t="s">
        <v>3</v>
      </c>
      <c r="E45" s="124" t="s">
        <v>3</v>
      </c>
      <c r="F45" s="124" t="s">
        <v>3</v>
      </c>
      <c r="G45" s="124" t="s">
        <v>3</v>
      </c>
      <c r="H45" s="124" t="s">
        <v>3</v>
      </c>
      <c r="I45" s="124" t="s">
        <v>3</v>
      </c>
      <c r="J45" s="124" t="s">
        <v>3</v>
      </c>
      <c r="K45" s="124" t="s">
        <v>3</v>
      </c>
      <c r="L45" s="124" t="s">
        <v>3</v>
      </c>
      <c r="M45" s="124" t="s">
        <v>3</v>
      </c>
      <c r="N45" s="124" t="s">
        <v>3</v>
      </c>
      <c r="O45" s="124" t="s">
        <v>3</v>
      </c>
      <c r="P45" s="124" t="s">
        <v>3</v>
      </c>
      <c r="Q45" s="124" t="s">
        <v>3</v>
      </c>
      <c r="R45" s="124" t="s">
        <v>3</v>
      </c>
      <c r="S45" s="124" t="s">
        <v>3</v>
      </c>
      <c r="T45" s="124" t="s">
        <v>3</v>
      </c>
      <c r="U45" s="124" t="s">
        <v>3</v>
      </c>
      <c r="V45" s="124" t="s">
        <v>3</v>
      </c>
      <c r="W45" s="124" t="s">
        <v>3</v>
      </c>
      <c r="X45" s="124" t="s">
        <v>3</v>
      </c>
      <c r="Y45" s="124" t="s">
        <v>3</v>
      </c>
      <c r="Z45" s="124" t="s">
        <v>3</v>
      </c>
      <c r="AA45" s="124" t="s">
        <v>3</v>
      </c>
      <c r="AB45" s="124" t="s">
        <v>3</v>
      </c>
      <c r="AC45" s="124" t="s">
        <v>3</v>
      </c>
      <c r="AD45" s="125" t="s">
        <v>3</v>
      </c>
      <c r="AE45" s="114" t="s">
        <v>3</v>
      </c>
    </row>
    <row r="46" spans="1:31" s="51" customFormat="1" ht="12.75" x14ac:dyDescent="0.2">
      <c r="A46" s="50" t="s">
        <v>142</v>
      </c>
      <c r="B46" s="51" t="s">
        <v>43</v>
      </c>
      <c r="C46" s="157" t="s">
        <v>67</v>
      </c>
      <c r="D46" s="124" t="s">
        <v>67</v>
      </c>
      <c r="E46" s="124" t="s">
        <v>67</v>
      </c>
      <c r="F46" s="124" t="s">
        <v>67</v>
      </c>
      <c r="G46" s="124" t="s">
        <v>67</v>
      </c>
      <c r="H46" s="124" t="s">
        <v>67</v>
      </c>
      <c r="I46" s="124" t="s">
        <v>67</v>
      </c>
      <c r="J46" s="124" t="s">
        <v>67</v>
      </c>
      <c r="K46" s="124" t="s">
        <v>67</v>
      </c>
      <c r="L46" s="124" t="s">
        <v>67</v>
      </c>
      <c r="M46" s="124" t="s">
        <v>67</v>
      </c>
      <c r="N46" s="124" t="s">
        <v>67</v>
      </c>
      <c r="O46" s="124" t="s">
        <v>67</v>
      </c>
      <c r="P46" s="124" t="s">
        <v>67</v>
      </c>
      <c r="Q46" s="124" t="s">
        <v>67</v>
      </c>
      <c r="R46" s="124" t="s">
        <v>67</v>
      </c>
      <c r="S46" s="124" t="s">
        <v>67</v>
      </c>
      <c r="T46" s="124" t="s">
        <v>67</v>
      </c>
      <c r="U46" s="124" t="s">
        <v>67</v>
      </c>
      <c r="V46" s="124" t="s">
        <v>67</v>
      </c>
      <c r="W46" s="124" t="s">
        <v>67</v>
      </c>
      <c r="X46" s="124" t="s">
        <v>67</v>
      </c>
      <c r="Y46" s="124" t="s">
        <v>67</v>
      </c>
      <c r="Z46" s="124" t="s">
        <v>67</v>
      </c>
      <c r="AA46" s="124" t="s">
        <v>67</v>
      </c>
      <c r="AB46" s="124" t="s">
        <v>67</v>
      </c>
      <c r="AC46" s="124" t="s">
        <v>67</v>
      </c>
      <c r="AD46" s="125" t="s">
        <v>66</v>
      </c>
      <c r="AE46" s="114" t="s">
        <v>3</v>
      </c>
    </row>
    <row r="47" spans="1:31" s="51" customFormat="1" ht="12.75" x14ac:dyDescent="0.2">
      <c r="A47" s="50" t="s">
        <v>143</v>
      </c>
      <c r="B47" s="51" t="s">
        <v>44</v>
      </c>
      <c r="C47" s="157" t="s">
        <v>58</v>
      </c>
      <c r="D47" s="124" t="s">
        <v>58</v>
      </c>
      <c r="E47" s="124" t="s">
        <v>58</v>
      </c>
      <c r="F47" s="124" t="s">
        <v>58</v>
      </c>
      <c r="G47" s="124" t="s">
        <v>58</v>
      </c>
      <c r="H47" s="124" t="s">
        <v>58</v>
      </c>
      <c r="I47" s="124" t="s">
        <v>58</v>
      </c>
      <c r="J47" s="124" t="s">
        <v>58</v>
      </c>
      <c r="K47" s="124" t="s">
        <v>58</v>
      </c>
      <c r="L47" s="124" t="s">
        <v>58</v>
      </c>
      <c r="M47" s="124" t="s">
        <v>58</v>
      </c>
      <c r="N47" s="124" t="s">
        <v>58</v>
      </c>
      <c r="O47" s="124" t="s">
        <v>58</v>
      </c>
      <c r="P47" s="124" t="s">
        <v>58</v>
      </c>
      <c r="Q47" s="124" t="s">
        <v>58</v>
      </c>
      <c r="R47" s="124" t="s">
        <v>58</v>
      </c>
      <c r="S47" s="124" t="s">
        <v>58</v>
      </c>
      <c r="T47" s="124" t="s">
        <v>58</v>
      </c>
      <c r="U47" s="124" t="s">
        <v>58</v>
      </c>
      <c r="V47" s="124" t="s">
        <v>58</v>
      </c>
      <c r="W47" s="124" t="s">
        <v>58</v>
      </c>
      <c r="X47" s="124" t="s">
        <v>58</v>
      </c>
      <c r="Y47" s="124" t="s">
        <v>58</v>
      </c>
      <c r="Z47" s="124" t="s">
        <v>58</v>
      </c>
      <c r="AA47" s="124" t="s">
        <v>58</v>
      </c>
      <c r="AB47" s="124" t="s">
        <v>58</v>
      </c>
      <c r="AC47" s="124" t="s">
        <v>58</v>
      </c>
      <c r="AD47" s="125" t="s">
        <v>58</v>
      </c>
      <c r="AE47" s="114" t="s">
        <v>3</v>
      </c>
    </row>
    <row r="48" spans="1:31" s="51" customFormat="1" ht="12.75" x14ac:dyDescent="0.2">
      <c r="A48" s="50" t="s">
        <v>144</v>
      </c>
      <c r="B48" s="51" t="s">
        <v>45</v>
      </c>
      <c r="C48" s="157" t="s">
        <v>58</v>
      </c>
      <c r="D48" s="124" t="s">
        <v>58</v>
      </c>
      <c r="E48" s="124" t="s">
        <v>58</v>
      </c>
      <c r="F48" s="124" t="s">
        <v>58</v>
      </c>
      <c r="G48" s="124" t="s">
        <v>58</v>
      </c>
      <c r="H48" s="124" t="s">
        <v>58</v>
      </c>
      <c r="I48" s="124" t="s">
        <v>58</v>
      </c>
      <c r="J48" s="124" t="s">
        <v>58</v>
      </c>
      <c r="K48" s="124" t="s">
        <v>58</v>
      </c>
      <c r="L48" s="124" t="s">
        <v>58</v>
      </c>
      <c r="M48" s="124" t="s">
        <v>58</v>
      </c>
      <c r="N48" s="124" t="s">
        <v>58</v>
      </c>
      <c r="O48" s="124" t="s">
        <v>58</v>
      </c>
      <c r="P48" s="124" t="s">
        <v>58</v>
      </c>
      <c r="Q48" s="124" t="s">
        <v>58</v>
      </c>
      <c r="R48" s="124" t="s">
        <v>58</v>
      </c>
      <c r="S48" s="124" t="s">
        <v>58</v>
      </c>
      <c r="T48" s="124" t="s">
        <v>58</v>
      </c>
      <c r="U48" s="124" t="s">
        <v>58</v>
      </c>
      <c r="V48" s="124" t="s">
        <v>58</v>
      </c>
      <c r="W48" s="124" t="s">
        <v>58</v>
      </c>
      <c r="X48" s="124" t="s">
        <v>58</v>
      </c>
      <c r="Y48" s="124" t="s">
        <v>58</v>
      </c>
      <c r="Z48" s="124" t="s">
        <v>58</v>
      </c>
      <c r="AA48" s="124" t="s">
        <v>58</v>
      </c>
      <c r="AB48" s="124" t="s">
        <v>58</v>
      </c>
      <c r="AC48" s="124" t="s">
        <v>58</v>
      </c>
      <c r="AD48" s="125" t="s">
        <v>58</v>
      </c>
      <c r="AE48" s="114" t="s">
        <v>3</v>
      </c>
    </row>
    <row r="49" spans="1:31" s="51" customFormat="1" ht="12.75" x14ac:dyDescent="0.2">
      <c r="A49" s="50" t="s">
        <v>145</v>
      </c>
      <c r="B49" s="51" t="s">
        <v>46</v>
      </c>
      <c r="C49" s="157" t="s">
        <v>55</v>
      </c>
      <c r="D49" s="124" t="s">
        <v>55</v>
      </c>
      <c r="E49" s="124" t="s">
        <v>55</v>
      </c>
      <c r="F49" s="124" t="s">
        <v>55</v>
      </c>
      <c r="G49" s="124" t="s">
        <v>55</v>
      </c>
      <c r="H49" s="124" t="s">
        <v>55</v>
      </c>
      <c r="I49" s="124" t="s">
        <v>55</v>
      </c>
      <c r="J49" s="124" t="s">
        <v>55</v>
      </c>
      <c r="K49" s="124" t="s">
        <v>55</v>
      </c>
      <c r="L49" s="124" t="s">
        <v>55</v>
      </c>
      <c r="M49" s="124" t="s">
        <v>55</v>
      </c>
      <c r="N49" s="124" t="s">
        <v>55</v>
      </c>
      <c r="O49" s="124" t="s">
        <v>55</v>
      </c>
      <c r="P49" s="124" t="s">
        <v>55</v>
      </c>
      <c r="Q49" s="124" t="s">
        <v>55</v>
      </c>
      <c r="R49" s="124" t="s">
        <v>55</v>
      </c>
      <c r="S49" s="124" t="s">
        <v>55</v>
      </c>
      <c r="T49" s="124" t="s">
        <v>55</v>
      </c>
      <c r="U49" s="124" t="s">
        <v>55</v>
      </c>
      <c r="V49" s="124" t="s">
        <v>55</v>
      </c>
      <c r="W49" s="124" t="s">
        <v>55</v>
      </c>
      <c r="X49" s="124" t="s">
        <v>55</v>
      </c>
      <c r="Y49" s="124" t="s">
        <v>55</v>
      </c>
      <c r="Z49" s="124" t="s">
        <v>55</v>
      </c>
      <c r="AA49" s="124" t="s">
        <v>55</v>
      </c>
      <c r="AB49" s="124" t="s">
        <v>58</v>
      </c>
      <c r="AC49" s="124" t="s">
        <v>58</v>
      </c>
      <c r="AD49" s="125" t="s">
        <v>58</v>
      </c>
      <c r="AE49" s="114" t="s">
        <v>3</v>
      </c>
    </row>
    <row r="50" spans="1:31" s="51" customFormat="1" ht="13.5" thickBot="1" x14ac:dyDescent="0.25">
      <c r="A50" s="53" t="s">
        <v>146</v>
      </c>
      <c r="B50" s="54" t="s">
        <v>47</v>
      </c>
      <c r="C50" s="158">
        <v>285.98514320000004</v>
      </c>
      <c r="D50" s="126">
        <v>285.98514320000004</v>
      </c>
      <c r="E50" s="126">
        <v>556.06460800000002</v>
      </c>
      <c r="F50" s="126">
        <v>560.01822399999992</v>
      </c>
      <c r="G50" s="126">
        <v>569.04159240000001</v>
      </c>
      <c r="H50" s="126">
        <v>578.19080959999997</v>
      </c>
      <c r="I50" s="126">
        <v>1774.0611355999997</v>
      </c>
      <c r="J50" s="126">
        <v>3284.6149327999992</v>
      </c>
      <c r="K50" s="126">
        <v>4000.2475760000002</v>
      </c>
      <c r="L50" s="126">
        <v>4624.8183855999996</v>
      </c>
      <c r="M50" s="126">
        <v>4820.2915827999996</v>
      </c>
      <c r="N50" s="126">
        <v>4653.9224252000004</v>
      </c>
      <c r="O50" s="126">
        <v>4632.9458756000004</v>
      </c>
      <c r="P50" s="126">
        <v>5088.6456091999999</v>
      </c>
      <c r="Q50" s="126">
        <v>5637.3036923999989</v>
      </c>
      <c r="R50" s="126">
        <v>6074.0151219999989</v>
      </c>
      <c r="S50" s="126">
        <v>6462.7230952</v>
      </c>
      <c r="T50" s="126">
        <v>6882.9913687999997</v>
      </c>
      <c r="U50" s="126">
        <v>7298.9736204000001</v>
      </c>
      <c r="V50" s="126">
        <v>7721.7658263999983</v>
      </c>
      <c r="W50" s="126">
        <v>8179.5868023999983</v>
      </c>
      <c r="X50" s="126">
        <v>8632.8291463999994</v>
      </c>
      <c r="Y50" s="126">
        <v>9093.4951932000004</v>
      </c>
      <c r="Z50" s="126">
        <v>9540.2426775999993</v>
      </c>
      <c r="AA50" s="126">
        <v>9987.8673548000006</v>
      </c>
      <c r="AB50" s="126">
        <v>10477.382413200001</v>
      </c>
      <c r="AC50" s="126">
        <v>11729.918771199997</v>
      </c>
      <c r="AD50" s="127">
        <v>12881.0137712</v>
      </c>
      <c r="AE50" s="115">
        <v>44.040849419900908</v>
      </c>
    </row>
    <row r="52" spans="1:31" x14ac:dyDescent="0.25">
      <c r="B52" t="s">
        <v>48</v>
      </c>
    </row>
    <row r="53" spans="1:31" x14ac:dyDescent="0.25">
      <c r="B53" t="s">
        <v>248</v>
      </c>
      <c r="C53" s="33" t="s">
        <v>328</v>
      </c>
      <c r="D53" s="5"/>
    </row>
    <row r="54" spans="1:31" x14ac:dyDescent="0.25">
      <c r="B54" t="s">
        <v>276</v>
      </c>
      <c r="C54" s="30"/>
      <c r="D54" s="32" t="s">
        <v>180</v>
      </c>
    </row>
    <row r="55" spans="1:31" x14ac:dyDescent="0.25">
      <c r="B55"/>
    </row>
    <row r="56" spans="1:31" x14ac:dyDescent="0.25">
      <c r="B56" s="89" t="s">
        <v>281</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5703125" style="64" customWidth="1"/>
    <col min="32" max="16384" width="9.140625" style="1"/>
  </cols>
  <sheetData>
    <row r="1" spans="1:31" ht="15.75" customHeight="1" x14ac:dyDescent="0.25">
      <c r="A1" s="163" t="s">
        <v>349</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75</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v>220.55969434898401</v>
      </c>
      <c r="D6" s="109">
        <v>220.55969434898401</v>
      </c>
      <c r="E6" s="109">
        <v>239.34208507977601</v>
      </c>
      <c r="F6" s="109">
        <v>258.112168812888</v>
      </c>
      <c r="G6" s="109">
        <v>276.868544891196</v>
      </c>
      <c r="H6" s="109">
        <v>295.60635327217199</v>
      </c>
      <c r="I6" s="109">
        <v>316.21494973971602</v>
      </c>
      <c r="J6" s="109">
        <v>289.097823057288</v>
      </c>
      <c r="K6" s="109">
        <v>266.77305881308803</v>
      </c>
      <c r="L6" s="109">
        <v>240.20739509454</v>
      </c>
      <c r="M6" s="109">
        <v>211.289024822616</v>
      </c>
      <c r="N6" s="109">
        <v>212.42682389780398</v>
      </c>
      <c r="O6" s="109">
        <v>218.79571584579602</v>
      </c>
      <c r="P6" s="109">
        <v>225.095302791336</v>
      </c>
      <c r="Q6" s="109">
        <v>229.11422942425202</v>
      </c>
      <c r="R6" s="109">
        <v>230.66460510303602</v>
      </c>
      <c r="S6" s="109">
        <v>196.215512499732</v>
      </c>
      <c r="T6" s="109">
        <v>186.06867868777201</v>
      </c>
      <c r="U6" s="109">
        <v>175.12764878243999</v>
      </c>
      <c r="V6" s="109">
        <v>163.32454493337599</v>
      </c>
      <c r="W6" s="109">
        <v>146.99300178048</v>
      </c>
      <c r="X6" s="109">
        <v>144.404705771724</v>
      </c>
      <c r="Y6" s="109">
        <v>146.22693712328399</v>
      </c>
      <c r="Z6" s="109">
        <v>150.243381999684</v>
      </c>
      <c r="AA6" s="109">
        <v>143.765844546648</v>
      </c>
      <c r="AB6" s="109">
        <v>161.89721088779999</v>
      </c>
      <c r="AC6" s="109">
        <v>168.64350965712001</v>
      </c>
      <c r="AD6" s="154">
        <v>171.06646572278402</v>
      </c>
      <c r="AE6" s="118">
        <v>-0.22439833702294021</v>
      </c>
    </row>
    <row r="7" spans="1:31" s="51" customFormat="1" ht="12.75" x14ac:dyDescent="0.2">
      <c r="A7" s="50" t="s">
        <v>106</v>
      </c>
      <c r="B7" s="51" t="s">
        <v>4</v>
      </c>
      <c r="C7" s="157">
        <v>470.6083777302</v>
      </c>
      <c r="D7" s="124">
        <v>470.6083777302</v>
      </c>
      <c r="E7" s="124">
        <v>614.14044243785997</v>
      </c>
      <c r="F7" s="124">
        <v>656.27178714551997</v>
      </c>
      <c r="G7" s="124">
        <v>744.00313185318009</v>
      </c>
      <c r="H7" s="124">
        <v>926.17353576061203</v>
      </c>
      <c r="I7" s="124">
        <v>1100.1077132682719</v>
      </c>
      <c r="J7" s="124">
        <v>1176.8996752162441</v>
      </c>
      <c r="K7" s="124">
        <v>1086.3969741254161</v>
      </c>
      <c r="L7" s="124">
        <v>869.8823666343601</v>
      </c>
      <c r="M7" s="124">
        <v>676.36845502587596</v>
      </c>
      <c r="N7" s="124">
        <v>574.52806398254404</v>
      </c>
      <c r="O7" s="124">
        <v>629.325706574268</v>
      </c>
      <c r="P7" s="124">
        <v>613.30088401510795</v>
      </c>
      <c r="Q7" s="124">
        <v>549.44274524345997</v>
      </c>
      <c r="R7" s="124">
        <v>484.00660310643599</v>
      </c>
      <c r="S7" s="124">
        <v>493.62501427175999</v>
      </c>
      <c r="T7" s="124">
        <v>453.46244628386398</v>
      </c>
      <c r="U7" s="124">
        <v>367.00665685124397</v>
      </c>
      <c r="V7" s="124">
        <v>373.43448190749598</v>
      </c>
      <c r="W7" s="124">
        <v>341.678631780648</v>
      </c>
      <c r="X7" s="124">
        <v>335.87064445277997</v>
      </c>
      <c r="Y7" s="124">
        <v>307.34868536192403</v>
      </c>
      <c r="Z7" s="124">
        <v>311.87924359834801</v>
      </c>
      <c r="AA7" s="124">
        <v>304.869004501608</v>
      </c>
      <c r="AB7" s="124">
        <v>313.13066463266398</v>
      </c>
      <c r="AC7" s="124">
        <v>309.54702750232798</v>
      </c>
      <c r="AD7" s="125">
        <v>392.836842522084</v>
      </c>
      <c r="AE7" s="114">
        <v>-0.165257438856523</v>
      </c>
    </row>
    <row r="8" spans="1:31" s="51" customFormat="1" ht="12.75" x14ac:dyDescent="0.2">
      <c r="A8" s="50" t="s">
        <v>107</v>
      </c>
      <c r="B8" s="51" t="s">
        <v>5</v>
      </c>
      <c r="C8" s="157" t="s">
        <v>64</v>
      </c>
      <c r="D8" s="124" t="s">
        <v>64</v>
      </c>
      <c r="E8" s="124" t="s">
        <v>64</v>
      </c>
      <c r="F8" s="124" t="s">
        <v>64</v>
      </c>
      <c r="G8" s="124" t="s">
        <v>64</v>
      </c>
      <c r="H8" s="124" t="s">
        <v>64</v>
      </c>
      <c r="I8" s="124">
        <v>1.7099999999999999E-3</v>
      </c>
      <c r="J8" s="124">
        <v>1.1172E-2</v>
      </c>
      <c r="K8" s="124">
        <v>5.7342000000000004E-2</v>
      </c>
      <c r="L8" s="124">
        <v>6.6234000000000001E-2</v>
      </c>
      <c r="M8" s="124">
        <v>8.8692000000000007E-2</v>
      </c>
      <c r="N8" s="124">
        <v>9.69E-2</v>
      </c>
      <c r="O8" s="124">
        <v>0.11058</v>
      </c>
      <c r="P8" s="124">
        <v>0.11810400000000001</v>
      </c>
      <c r="Q8" s="124">
        <v>0.16473000000000002</v>
      </c>
      <c r="R8" s="124">
        <v>0.244644</v>
      </c>
      <c r="S8" s="124">
        <v>0.35339999999999999</v>
      </c>
      <c r="T8" s="124">
        <v>0.44596799999999998</v>
      </c>
      <c r="U8" s="124">
        <v>0.54138600000000003</v>
      </c>
      <c r="V8" s="124">
        <v>1.25343</v>
      </c>
      <c r="W8" s="124">
        <v>1.4529414</v>
      </c>
      <c r="X8" s="124">
        <v>2.0972580000000001</v>
      </c>
      <c r="Y8" s="124">
        <v>2.303598</v>
      </c>
      <c r="Z8" s="124">
        <v>2.4600059999999999</v>
      </c>
      <c r="AA8" s="124">
        <v>2.5108728</v>
      </c>
      <c r="AB8" s="124">
        <v>2.426946</v>
      </c>
      <c r="AC8" s="124">
        <v>2.5150680000000003</v>
      </c>
      <c r="AD8" s="125">
        <v>2.7370259999999997</v>
      </c>
      <c r="AE8" s="114" t="s">
        <v>3</v>
      </c>
    </row>
    <row r="9" spans="1:31" s="51" customFormat="1" ht="12.75" x14ac:dyDescent="0.2">
      <c r="A9" s="50" t="s">
        <v>108</v>
      </c>
      <c r="B9" s="51" t="s">
        <v>6</v>
      </c>
      <c r="C9" s="157">
        <v>1622.0363711144282</v>
      </c>
      <c r="D9" s="124">
        <v>1622.0363711144282</v>
      </c>
      <c r="E9" s="124">
        <v>1539.7739711144282</v>
      </c>
      <c r="F9" s="124">
        <v>1699.6247711144279</v>
      </c>
      <c r="G9" s="124">
        <v>1635.465571114428</v>
      </c>
      <c r="H9" s="124">
        <v>1977.739171114428</v>
      </c>
      <c r="I9" s="124">
        <v>2139.7331711144279</v>
      </c>
      <c r="J9" s="124">
        <v>2059.6239068804161</v>
      </c>
      <c r="K9" s="124">
        <v>538.84866682256404</v>
      </c>
      <c r="L9" s="124">
        <v>295.94862872923198</v>
      </c>
      <c r="M9" s="124">
        <v>153.662106212916</v>
      </c>
      <c r="N9" s="124">
        <v>144.06381389527198</v>
      </c>
      <c r="O9" s="124">
        <v>139.21999334976002</v>
      </c>
      <c r="P9" s="124">
        <v>116.170836594324</v>
      </c>
      <c r="Q9" s="124">
        <v>101.928296529972</v>
      </c>
      <c r="R9" s="124">
        <v>90.197697826608007</v>
      </c>
      <c r="S9" s="124">
        <v>90.687598278384002</v>
      </c>
      <c r="T9" s="124">
        <v>76.550394448643999</v>
      </c>
      <c r="U9" s="124">
        <v>78.863470620000001</v>
      </c>
      <c r="V9" s="124">
        <v>86.883367131372012</v>
      </c>
      <c r="W9" s="124">
        <v>93.308721316283993</v>
      </c>
      <c r="X9" s="124">
        <v>102.02611398555601</v>
      </c>
      <c r="Y9" s="124">
        <v>112.090345100676</v>
      </c>
      <c r="Z9" s="124">
        <v>110.428737472536</v>
      </c>
      <c r="AA9" s="124">
        <v>115.75442105304001</v>
      </c>
      <c r="AB9" s="124">
        <v>95.218302166451991</v>
      </c>
      <c r="AC9" s="124">
        <v>91.362907564307989</v>
      </c>
      <c r="AD9" s="125">
        <v>94.665401039675999</v>
      </c>
      <c r="AE9" s="114">
        <v>-0.94163792950300129</v>
      </c>
    </row>
    <row r="10" spans="1:31" s="51" customFormat="1" ht="12.75" x14ac:dyDescent="0.2">
      <c r="A10" s="50" t="s">
        <v>109</v>
      </c>
      <c r="B10" s="51" t="s">
        <v>7</v>
      </c>
      <c r="C10" s="157">
        <v>3.3000131231039997</v>
      </c>
      <c r="D10" s="124">
        <v>3.6939158896679998</v>
      </c>
      <c r="E10" s="124">
        <v>3.9081630112920003</v>
      </c>
      <c r="F10" s="124">
        <v>4.1348364657959999</v>
      </c>
      <c r="G10" s="124">
        <v>4.374656980788</v>
      </c>
      <c r="H10" s="124">
        <v>4.6283870858520002</v>
      </c>
      <c r="I10" s="124">
        <v>4.8968335366439995</v>
      </c>
      <c r="J10" s="124">
        <v>5.1808498819439999</v>
      </c>
      <c r="K10" s="124">
        <v>5.4813391750319997</v>
      </c>
      <c r="L10" s="124">
        <v>5.7992568471719999</v>
      </c>
      <c r="M10" s="124">
        <v>6.135613744344</v>
      </c>
      <c r="N10" s="124">
        <v>6.4914793415879997</v>
      </c>
      <c r="O10" s="124">
        <v>6.867985143396</v>
      </c>
      <c r="P10" s="124">
        <v>7.2663282815520009</v>
      </c>
      <c r="Q10" s="124">
        <v>7.6877753220480001</v>
      </c>
      <c r="R10" s="124">
        <v>8.1336662906520001</v>
      </c>
      <c r="S10" s="124">
        <v>8.1649911668759998</v>
      </c>
      <c r="T10" s="124">
        <v>8.4834258224039996</v>
      </c>
      <c r="U10" s="124">
        <v>8.8142794295399991</v>
      </c>
      <c r="V10" s="124">
        <v>9.1580363270880003</v>
      </c>
      <c r="W10" s="124">
        <v>9.5151997438800002</v>
      </c>
      <c r="X10" s="124">
        <v>18.760003331219998</v>
      </c>
      <c r="Y10" s="124">
        <v>16.966935798924002</v>
      </c>
      <c r="Z10" s="124">
        <v>16.095634023048</v>
      </c>
      <c r="AA10" s="124">
        <v>20.419376492784</v>
      </c>
      <c r="AB10" s="124">
        <v>16.877758121304002</v>
      </c>
      <c r="AC10" s="124">
        <v>18.065559334536001</v>
      </c>
      <c r="AD10" s="125">
        <v>18.747248217551999</v>
      </c>
      <c r="AE10" s="114">
        <v>4.6809617168789606</v>
      </c>
    </row>
    <row r="11" spans="1:31" s="51" customFormat="1" ht="12.75" x14ac:dyDescent="0.2">
      <c r="A11" s="50" t="s">
        <v>110</v>
      </c>
      <c r="B11" s="51" t="s">
        <v>8</v>
      </c>
      <c r="C11" s="157">
        <v>3225.9221983890957</v>
      </c>
      <c r="D11" s="124">
        <v>3225.9221983890957</v>
      </c>
      <c r="E11" s="124">
        <v>3685.23933466788</v>
      </c>
      <c r="F11" s="124">
        <v>2557.1127423427079</v>
      </c>
      <c r="G11" s="124">
        <v>2373.5435509792201</v>
      </c>
      <c r="H11" s="124">
        <v>2441.740311824592</v>
      </c>
      <c r="I11" s="124">
        <v>2275.156127048916</v>
      </c>
      <c r="J11" s="124">
        <v>1768.6457978071801</v>
      </c>
      <c r="K11" s="124">
        <v>1827.6309660974282</v>
      </c>
      <c r="L11" s="124">
        <v>2357.4821182158721</v>
      </c>
      <c r="M11" s="124">
        <v>2410.0992313386482</v>
      </c>
      <c r="N11" s="124">
        <v>2902.9596551496843</v>
      </c>
      <c r="O11" s="124">
        <v>2557.1006275193881</v>
      </c>
      <c r="P11" s="124">
        <v>3015.8112597788281</v>
      </c>
      <c r="Q11" s="124">
        <v>2651.430947315052</v>
      </c>
      <c r="R11" s="124">
        <v>2339.900882460408</v>
      </c>
      <c r="S11" s="124">
        <v>1417.36248040284</v>
      </c>
      <c r="T11" s="124">
        <v>1526.7396762859562</v>
      </c>
      <c r="U11" s="124">
        <v>726.19307674163997</v>
      </c>
      <c r="V11" s="124">
        <v>644.33341699021196</v>
      </c>
      <c r="W11" s="124">
        <v>373.86983853373198</v>
      </c>
      <c r="X11" s="124">
        <v>440.42036550710395</v>
      </c>
      <c r="Y11" s="124">
        <v>394.88427393104399</v>
      </c>
      <c r="Z11" s="124">
        <v>439.63308677618403</v>
      </c>
      <c r="AA11" s="124">
        <v>437.22875496006003</v>
      </c>
      <c r="AB11" s="124">
        <v>362.95081925204403</v>
      </c>
      <c r="AC11" s="124">
        <v>423.89660247149999</v>
      </c>
      <c r="AD11" s="125">
        <v>460.28456684602799</v>
      </c>
      <c r="AE11" s="114">
        <v>-0.8573169039613302</v>
      </c>
    </row>
    <row r="12" spans="1:31" s="51" customFormat="1" ht="12.75" x14ac:dyDescent="0.2">
      <c r="A12" s="50" t="s">
        <v>111</v>
      </c>
      <c r="B12" s="51" t="s">
        <v>9</v>
      </c>
      <c r="C12" s="157">
        <v>10.450072199999999</v>
      </c>
      <c r="D12" s="124">
        <v>10.450072199999999</v>
      </c>
      <c r="E12" s="124">
        <v>10.3326522</v>
      </c>
      <c r="F12" s="124">
        <v>10.4170122</v>
      </c>
      <c r="G12" s="124">
        <v>10.530727199999999</v>
      </c>
      <c r="H12" s="124">
        <v>10.643872200000001</v>
      </c>
      <c r="I12" s="124">
        <v>11.120677199999999</v>
      </c>
      <c r="J12" s="124">
        <v>11.569552199999999</v>
      </c>
      <c r="K12" s="124">
        <v>11.427223200000002</v>
      </c>
      <c r="L12" s="124">
        <v>11.989243200000001</v>
      </c>
      <c r="M12" s="124">
        <v>11.992606200000001</v>
      </c>
      <c r="N12" s="124">
        <v>11.621821199999999</v>
      </c>
      <c r="O12" s="124">
        <v>11.6927862</v>
      </c>
      <c r="P12" s="124">
        <v>12.011701200000001</v>
      </c>
      <c r="Q12" s="124">
        <v>12.277606200000001</v>
      </c>
      <c r="R12" s="124">
        <v>12.566881199999999</v>
      </c>
      <c r="S12" s="124">
        <v>13.0268712</v>
      </c>
      <c r="T12" s="124">
        <v>13.0082322</v>
      </c>
      <c r="U12" s="124">
        <v>13.049277553895999</v>
      </c>
      <c r="V12" s="124">
        <v>11.976086365836</v>
      </c>
      <c r="W12" s="124">
        <v>8.0279609399999998</v>
      </c>
      <c r="X12" s="124">
        <v>8.9507328000000008</v>
      </c>
      <c r="Y12" s="124">
        <v>9.3654191999999998</v>
      </c>
      <c r="Z12" s="124">
        <v>9.1768631999999997</v>
      </c>
      <c r="AA12" s="124">
        <v>6.0520092000000005</v>
      </c>
      <c r="AB12" s="124">
        <v>6.7650381599999996</v>
      </c>
      <c r="AC12" s="124">
        <v>5.2158192000000003</v>
      </c>
      <c r="AD12" s="125">
        <v>6.3911591999999997</v>
      </c>
      <c r="AE12" s="114">
        <v>-0.38841004371242527</v>
      </c>
    </row>
    <row r="13" spans="1:31" s="51" customFormat="1" ht="12.75" x14ac:dyDescent="0.2">
      <c r="A13" s="50" t="s">
        <v>112</v>
      </c>
      <c r="B13" s="51" t="s">
        <v>10</v>
      </c>
      <c r="C13" s="157">
        <v>2.57666904E-2</v>
      </c>
      <c r="D13" s="124">
        <v>2.57666904E-2</v>
      </c>
      <c r="E13" s="124">
        <v>3.008802E-2</v>
      </c>
      <c r="F13" s="124">
        <v>3.4246785599999996E-2</v>
      </c>
      <c r="G13" s="124">
        <v>3.8500627199999998E-2</v>
      </c>
      <c r="H13" s="124">
        <v>5.0310297599999998E-2</v>
      </c>
      <c r="I13" s="124">
        <v>5.8149826799999998E-2</v>
      </c>
      <c r="J13" s="124">
        <v>6.5959921200000007E-2</v>
      </c>
      <c r="K13" s="124">
        <v>6.9531883200000005E-2</v>
      </c>
      <c r="L13" s="124">
        <v>6.7339868400000003E-2</v>
      </c>
      <c r="M13" s="124">
        <v>6.5149563600000002E-2</v>
      </c>
      <c r="N13" s="124">
        <v>7.6265817599999994E-2</v>
      </c>
      <c r="O13" s="124">
        <v>7.6551114000000003E-2</v>
      </c>
      <c r="P13" s="124">
        <v>8.2089712800000006E-2</v>
      </c>
      <c r="Q13" s="124">
        <v>8.8985983199999993E-2</v>
      </c>
      <c r="R13" s="124">
        <v>0.10012531080000001</v>
      </c>
      <c r="S13" s="124">
        <v>0.11500023599999999</v>
      </c>
      <c r="T13" s="124">
        <v>0.12130626</v>
      </c>
      <c r="U13" s="124">
        <v>0.1370733036</v>
      </c>
      <c r="V13" s="124">
        <v>0.1515890376</v>
      </c>
      <c r="W13" s="124">
        <v>0.1605399756</v>
      </c>
      <c r="X13" s="124">
        <v>0.1503504732</v>
      </c>
      <c r="Y13" s="124">
        <v>0.1559444304</v>
      </c>
      <c r="Z13" s="124">
        <v>0.15696525480000001</v>
      </c>
      <c r="AA13" s="124">
        <v>0.15043823039999998</v>
      </c>
      <c r="AB13" s="124">
        <v>0.148329618</v>
      </c>
      <c r="AC13" s="124">
        <v>0.16405108439999999</v>
      </c>
      <c r="AD13" s="125">
        <v>0.16530809400000002</v>
      </c>
      <c r="AE13" s="114">
        <v>5.4155734179970576</v>
      </c>
    </row>
    <row r="14" spans="1:31" s="51" customFormat="1" ht="12.75" x14ac:dyDescent="0.2">
      <c r="A14" s="50" t="s">
        <v>113</v>
      </c>
      <c r="B14" s="51" t="s">
        <v>11</v>
      </c>
      <c r="C14" s="157">
        <v>84.239432361504001</v>
      </c>
      <c r="D14" s="124">
        <v>84.239432361504001</v>
      </c>
      <c r="E14" s="124">
        <v>84.075457136124001</v>
      </c>
      <c r="F14" s="124">
        <v>85.407734264844009</v>
      </c>
      <c r="G14" s="124">
        <v>86.563972716227994</v>
      </c>
      <c r="H14" s="124">
        <v>87.662043720515996</v>
      </c>
      <c r="I14" s="124">
        <v>88.679165309771989</v>
      </c>
      <c r="J14" s="124">
        <v>98.30608698025199</v>
      </c>
      <c r="K14" s="124">
        <v>96.104532370691999</v>
      </c>
      <c r="L14" s="124">
        <v>94.975356597732002</v>
      </c>
      <c r="M14" s="124">
        <v>95.936417647764003</v>
      </c>
      <c r="N14" s="124">
        <v>108.398328531264</v>
      </c>
      <c r="O14" s="124">
        <v>98.817171140028009</v>
      </c>
      <c r="P14" s="124">
        <v>121.27618465224</v>
      </c>
      <c r="Q14" s="124">
        <v>144.693841983336</v>
      </c>
      <c r="R14" s="124">
        <v>120.614844634932</v>
      </c>
      <c r="S14" s="124">
        <v>111.84308825533199</v>
      </c>
      <c r="T14" s="124">
        <v>105.11608294792801</v>
      </c>
      <c r="U14" s="124">
        <v>93.788450070636003</v>
      </c>
      <c r="V14" s="124">
        <v>88.667246760935996</v>
      </c>
      <c r="W14" s="124">
        <v>89.053593927839998</v>
      </c>
      <c r="X14" s="124">
        <v>82.761849410292001</v>
      </c>
      <c r="Y14" s="124">
        <v>88.641427952472</v>
      </c>
      <c r="Z14" s="124">
        <v>92.437282908900002</v>
      </c>
      <c r="AA14" s="124">
        <v>83.040795890363995</v>
      </c>
      <c r="AB14" s="124">
        <v>79.903831048607998</v>
      </c>
      <c r="AC14" s="124">
        <v>78.267316076976002</v>
      </c>
      <c r="AD14" s="125">
        <v>78.629253649608003</v>
      </c>
      <c r="AE14" s="114">
        <v>-6.659801181732268E-2</v>
      </c>
    </row>
    <row r="15" spans="1:31" s="51" customFormat="1" ht="12.75" x14ac:dyDescent="0.2">
      <c r="A15" s="50" t="s">
        <v>114</v>
      </c>
      <c r="B15" s="51" t="s">
        <v>12</v>
      </c>
      <c r="C15" s="157">
        <v>42.408000000000001</v>
      </c>
      <c r="D15" s="124">
        <v>42.408000000000001</v>
      </c>
      <c r="E15" s="124">
        <v>60.579599999999999</v>
      </c>
      <c r="F15" s="124">
        <v>85.163699999999992</v>
      </c>
      <c r="G15" s="124">
        <v>96.63808499999999</v>
      </c>
      <c r="H15" s="124">
        <v>116.5778763</v>
      </c>
      <c r="I15" s="124">
        <v>102.57819956636399</v>
      </c>
      <c r="J15" s="124">
        <v>58.313006209619999</v>
      </c>
      <c r="K15" s="124">
        <v>69.870749128415994</v>
      </c>
      <c r="L15" s="124">
        <v>56.867719693247999</v>
      </c>
      <c r="M15" s="124">
        <v>62.005405361891995</v>
      </c>
      <c r="N15" s="124">
        <v>56.148963719808002</v>
      </c>
      <c r="O15" s="124">
        <v>28.199001631932003</v>
      </c>
      <c r="P15" s="124">
        <v>23.529011076912003</v>
      </c>
      <c r="Q15" s="124">
        <v>29.594653390308</v>
      </c>
      <c r="R15" s="124">
        <v>30.938321018267999</v>
      </c>
      <c r="S15" s="124">
        <v>20.046080855507999</v>
      </c>
      <c r="T15" s="124">
        <v>33.623997744276004</v>
      </c>
      <c r="U15" s="124">
        <v>28.237206447371999</v>
      </c>
      <c r="V15" s="124">
        <v>29.460048870480001</v>
      </c>
      <c r="W15" s="124">
        <v>34.368468244908001</v>
      </c>
      <c r="X15" s="124">
        <v>35.926658705999998</v>
      </c>
      <c r="Y15" s="124">
        <v>69.541786092264005</v>
      </c>
      <c r="Z15" s="124">
        <v>112.18394814475199</v>
      </c>
      <c r="AA15" s="124">
        <v>130.78658813112</v>
      </c>
      <c r="AB15" s="124">
        <v>132.95911514845201</v>
      </c>
      <c r="AC15" s="124">
        <v>103.332353058048</v>
      </c>
      <c r="AD15" s="125">
        <v>92.067747329519989</v>
      </c>
      <c r="AE15" s="114">
        <v>1.1709995125806449</v>
      </c>
    </row>
    <row r="16" spans="1:31" s="51" customFormat="1" ht="12.75" x14ac:dyDescent="0.2">
      <c r="A16" s="50" t="s">
        <v>115</v>
      </c>
      <c r="B16" s="51" t="s">
        <v>13</v>
      </c>
      <c r="C16" s="157" t="s">
        <v>58</v>
      </c>
      <c r="D16" s="124" t="s">
        <v>58</v>
      </c>
      <c r="E16" s="124">
        <v>4.8187800000000003E-2</v>
      </c>
      <c r="F16" s="124">
        <v>9.0352124999999991E-2</v>
      </c>
      <c r="G16" s="124">
        <v>1.38651645</v>
      </c>
      <c r="H16" s="124">
        <v>2.9676807749999998</v>
      </c>
      <c r="I16" s="124">
        <v>3.0743690999999997</v>
      </c>
      <c r="J16" s="124">
        <v>3.3331340520000001</v>
      </c>
      <c r="K16" s="124">
        <v>2.850898092</v>
      </c>
      <c r="L16" s="124">
        <v>2.8481643719999998</v>
      </c>
      <c r="M16" s="124">
        <v>2.8813155720000001</v>
      </c>
      <c r="N16" s="124">
        <v>2.610156312</v>
      </c>
      <c r="O16" s="124">
        <v>1.6698170064</v>
      </c>
      <c r="P16" s="124">
        <v>1.3751760720000001</v>
      </c>
      <c r="Q16" s="124">
        <v>1.2729820944000001</v>
      </c>
      <c r="R16" s="124">
        <v>1.0378295064</v>
      </c>
      <c r="S16" s="124">
        <v>1.0327462464000001</v>
      </c>
      <c r="T16" s="124">
        <v>1.1007292799999999</v>
      </c>
      <c r="U16" s="124">
        <v>0.92238380399999997</v>
      </c>
      <c r="V16" s="124">
        <v>1.28760378</v>
      </c>
      <c r="W16" s="124">
        <v>1.3784834399999999</v>
      </c>
      <c r="X16" s="124">
        <v>1.7288386140000001</v>
      </c>
      <c r="Y16" s="124">
        <v>1.7697746459999999</v>
      </c>
      <c r="Z16" s="124">
        <v>1.876019112</v>
      </c>
      <c r="AA16" s="124">
        <v>2.0270599008000003</v>
      </c>
      <c r="AB16" s="124">
        <v>2.1003906288</v>
      </c>
      <c r="AC16" s="124">
        <v>2.2511239368</v>
      </c>
      <c r="AD16" s="125">
        <v>2.5428766812000001</v>
      </c>
      <c r="AE16" s="114" t="s">
        <v>3</v>
      </c>
    </row>
    <row r="17" spans="1:31" s="51" customFormat="1" ht="12.75" x14ac:dyDescent="0.2">
      <c r="A17" s="50" t="s">
        <v>102</v>
      </c>
      <c r="B17" s="51" t="s">
        <v>14</v>
      </c>
      <c r="C17" s="157">
        <v>11049.115045358689</v>
      </c>
      <c r="D17" s="124">
        <v>11049.115045358689</v>
      </c>
      <c r="E17" s="124">
        <v>11504.100507748153</v>
      </c>
      <c r="F17" s="124">
        <v>12327.892013563729</v>
      </c>
      <c r="G17" s="124">
        <v>13013.418049312044</v>
      </c>
      <c r="H17" s="124">
        <v>14187.848811629856</v>
      </c>
      <c r="I17" s="124">
        <v>15192.428712302806</v>
      </c>
      <c r="J17" s="124">
        <v>15062.701505016708</v>
      </c>
      <c r="K17" s="124">
        <v>13580.114799392411</v>
      </c>
      <c r="L17" s="124">
        <v>12844.151113911972</v>
      </c>
      <c r="M17" s="124">
        <v>10543.825731545965</v>
      </c>
      <c r="N17" s="124">
        <v>10585.115579322661</v>
      </c>
      <c r="O17" s="124">
        <v>9730.3056388485966</v>
      </c>
      <c r="P17" s="124">
        <v>8593.8776433886087</v>
      </c>
      <c r="Q17" s="124">
        <v>8104.1928679768553</v>
      </c>
      <c r="R17" s="124">
        <v>8129.992683500268</v>
      </c>
      <c r="S17" s="124">
        <v>7920.9623668164841</v>
      </c>
      <c r="T17" s="124">
        <v>7487.3042822631005</v>
      </c>
      <c r="U17" s="124">
        <v>7170.3063152380919</v>
      </c>
      <c r="V17" s="124">
        <v>6783.8840706855954</v>
      </c>
      <c r="W17" s="124">
        <v>6381.2254256296201</v>
      </c>
      <c r="X17" s="124">
        <v>6520.0676749312315</v>
      </c>
      <c r="Y17" s="124">
        <v>6306.1640171331237</v>
      </c>
      <c r="Z17" s="124">
        <v>6352.8273619428237</v>
      </c>
      <c r="AA17" s="124">
        <v>6262.2432324677875</v>
      </c>
      <c r="AB17" s="124">
        <v>6174.1886206678564</v>
      </c>
      <c r="AC17" s="124">
        <v>6479.4690781213449</v>
      </c>
      <c r="AD17" s="125">
        <v>6797.8185203766716</v>
      </c>
      <c r="AE17" s="114">
        <v>-0.38476353151629328</v>
      </c>
    </row>
    <row r="18" spans="1:31" s="51" customFormat="1" ht="12.75" x14ac:dyDescent="0.2">
      <c r="A18" s="50" t="s">
        <v>103</v>
      </c>
      <c r="B18" s="51" t="s">
        <v>15</v>
      </c>
      <c r="C18" s="157">
        <v>11050.211440358689</v>
      </c>
      <c r="D18" s="124">
        <v>11050.211440358689</v>
      </c>
      <c r="E18" s="124">
        <v>11505.344247748153</v>
      </c>
      <c r="F18" s="124">
        <v>12329.135753563729</v>
      </c>
      <c r="G18" s="124">
        <v>13014.661789312044</v>
      </c>
      <c r="H18" s="124">
        <v>14189.092551629856</v>
      </c>
      <c r="I18" s="124">
        <v>15193.67245230281</v>
      </c>
      <c r="J18" s="124">
        <v>15063.945245016706</v>
      </c>
      <c r="K18" s="124">
        <v>13581.358539392411</v>
      </c>
      <c r="L18" s="124">
        <v>12845.586192308378</v>
      </c>
      <c r="M18" s="124">
        <v>10545.324450105156</v>
      </c>
      <c r="N18" s="124">
        <v>10586.679806856901</v>
      </c>
      <c r="O18" s="124">
        <v>9731.8712131740485</v>
      </c>
      <c r="P18" s="124">
        <v>8595.5687229873602</v>
      </c>
      <c r="Q18" s="124">
        <v>8105.9724557647442</v>
      </c>
      <c r="R18" s="124">
        <v>8132.2059392182555</v>
      </c>
      <c r="S18" s="124">
        <v>7924.8922168017716</v>
      </c>
      <c r="T18" s="124">
        <v>7490.5835003356678</v>
      </c>
      <c r="U18" s="124">
        <v>7173.708830976012</v>
      </c>
      <c r="V18" s="124">
        <v>6787.3414046874123</v>
      </c>
      <c r="W18" s="124">
        <v>6384.5246403760675</v>
      </c>
      <c r="X18" s="124">
        <v>6524.8982323430528</v>
      </c>
      <c r="Y18" s="124">
        <v>6309.2568754270924</v>
      </c>
      <c r="Z18" s="124">
        <v>6358.1494975428241</v>
      </c>
      <c r="AA18" s="124">
        <v>6265.4451200676358</v>
      </c>
      <c r="AB18" s="124">
        <v>6176.4042562678569</v>
      </c>
      <c r="AC18" s="124">
        <v>6480.998958121344</v>
      </c>
      <c r="AD18" s="125">
        <v>6799.095332376769</v>
      </c>
      <c r="AE18" s="114">
        <v>-0.38470902850379568</v>
      </c>
    </row>
    <row r="19" spans="1:31" s="51" customFormat="1" ht="12.75" x14ac:dyDescent="0.2">
      <c r="A19" s="50" t="s">
        <v>116</v>
      </c>
      <c r="B19" s="51" t="s">
        <v>16</v>
      </c>
      <c r="C19" s="157">
        <v>52.483297558872003</v>
      </c>
      <c r="D19" s="124">
        <v>52.483297558872003</v>
      </c>
      <c r="E19" s="124">
        <v>40.161744209988001</v>
      </c>
      <c r="F19" s="124">
        <v>25.670926187015997</v>
      </c>
      <c r="G19" s="124">
        <v>19.746911690172002</v>
      </c>
      <c r="H19" s="124">
        <v>23.861008164012002</v>
      </c>
      <c r="I19" s="124">
        <v>36.980164585872004</v>
      </c>
      <c r="J19" s="124">
        <v>54.159349308491997</v>
      </c>
      <c r="K19" s="124">
        <v>50.108159919527999</v>
      </c>
      <c r="L19" s="124">
        <v>38.624569714559996</v>
      </c>
      <c r="M19" s="124">
        <v>30.756944424083997</v>
      </c>
      <c r="N19" s="124">
        <v>26.059706382048002</v>
      </c>
      <c r="O19" s="124">
        <v>25.526260531296</v>
      </c>
      <c r="P19" s="124">
        <v>25.335073859999998</v>
      </c>
      <c r="Q19" s="124">
        <v>25.568146859999999</v>
      </c>
      <c r="R19" s="124">
        <v>23.838093445812</v>
      </c>
      <c r="S19" s="124">
        <v>22.189085937624</v>
      </c>
      <c r="T19" s="124">
        <v>27.564248995128001</v>
      </c>
      <c r="U19" s="124">
        <v>19.173863533092</v>
      </c>
      <c r="V19" s="124">
        <v>26.658888399588001</v>
      </c>
      <c r="W19" s="124">
        <v>26.710521984108002</v>
      </c>
      <c r="X19" s="124">
        <v>21.791502978143999</v>
      </c>
      <c r="Y19" s="124">
        <v>23.674104988680003</v>
      </c>
      <c r="Z19" s="124">
        <v>22.15592964</v>
      </c>
      <c r="AA19" s="124">
        <v>30.70041204</v>
      </c>
      <c r="AB19" s="124">
        <v>34.25063652</v>
      </c>
      <c r="AC19" s="124">
        <v>37.561025520000001</v>
      </c>
      <c r="AD19" s="125">
        <v>48.025228590000005</v>
      </c>
      <c r="AE19" s="114">
        <v>-8.4942623200671724E-2</v>
      </c>
    </row>
    <row r="20" spans="1:31" s="51" customFormat="1" ht="12.75" x14ac:dyDescent="0.2">
      <c r="A20" s="50" t="s">
        <v>117</v>
      </c>
      <c r="B20" s="51" t="s">
        <v>17</v>
      </c>
      <c r="C20" s="157">
        <v>2218.5079646002559</v>
      </c>
      <c r="D20" s="124">
        <v>2218.5079646002559</v>
      </c>
      <c r="E20" s="124">
        <v>2294.2189459563119</v>
      </c>
      <c r="F20" s="124">
        <v>2345.9684339299797</v>
      </c>
      <c r="G20" s="124">
        <v>2398.3329525429599</v>
      </c>
      <c r="H20" s="124">
        <v>2559.6358549476481</v>
      </c>
      <c r="I20" s="124">
        <v>2595.34833240852</v>
      </c>
      <c r="J20" s="124">
        <v>2636.2637626604878</v>
      </c>
      <c r="K20" s="124">
        <v>2630.4201165813238</v>
      </c>
      <c r="L20" s="124">
        <v>2760.9370101787081</v>
      </c>
      <c r="M20" s="124">
        <v>2482.4240350792802</v>
      </c>
      <c r="N20" s="124">
        <v>2376.5074965654239</v>
      </c>
      <c r="O20" s="124">
        <v>1930.1699816604</v>
      </c>
      <c r="P20" s="124">
        <v>1599.6390332734561</v>
      </c>
      <c r="Q20" s="124">
        <v>1581.83095500696</v>
      </c>
      <c r="R20" s="124">
        <v>1613.0476552812002</v>
      </c>
      <c r="S20" s="124">
        <v>1356.7531690454521</v>
      </c>
      <c r="T20" s="124">
        <v>1254.0794999292</v>
      </c>
      <c r="U20" s="124">
        <v>1150.8657567612001</v>
      </c>
      <c r="V20" s="124">
        <v>1137.4571205372001</v>
      </c>
      <c r="W20" s="124">
        <v>952.71775823854796</v>
      </c>
      <c r="X20" s="124">
        <v>874.67947735202392</v>
      </c>
      <c r="Y20" s="124">
        <v>649.55449841311201</v>
      </c>
      <c r="Z20" s="124">
        <v>656.04461235002395</v>
      </c>
      <c r="AA20" s="124">
        <v>584.37543298407604</v>
      </c>
      <c r="AB20" s="124">
        <v>475.05339957029997</v>
      </c>
      <c r="AC20" s="124">
        <v>497.24360807663999</v>
      </c>
      <c r="AD20" s="125">
        <v>507.74513020943999</v>
      </c>
      <c r="AE20" s="114">
        <v>-0.77113215804887647</v>
      </c>
    </row>
    <row r="21" spans="1:31" s="51" customFormat="1" ht="12.75" x14ac:dyDescent="0.2">
      <c r="A21" s="50" t="s">
        <v>118</v>
      </c>
      <c r="B21" s="51" t="s">
        <v>18</v>
      </c>
      <c r="C21" s="157">
        <v>4427.9981316359999</v>
      </c>
      <c r="D21" s="124">
        <v>4427.9981316359999</v>
      </c>
      <c r="E21" s="124">
        <v>4745.8787692799997</v>
      </c>
      <c r="F21" s="124">
        <v>5237.8071312600005</v>
      </c>
      <c r="G21" s="124">
        <v>5973.5913743040001</v>
      </c>
      <c r="H21" s="124">
        <v>6249.2278687080006</v>
      </c>
      <c r="I21" s="124">
        <v>6467.1495242880001</v>
      </c>
      <c r="J21" s="124">
        <v>6162.4925163948001</v>
      </c>
      <c r="K21" s="124">
        <v>6108.844118424</v>
      </c>
      <c r="L21" s="124">
        <v>5888.9148669384003</v>
      </c>
      <c r="M21" s="124">
        <v>4289.7521890835997</v>
      </c>
      <c r="N21" s="124">
        <v>4072.4977835747995</v>
      </c>
      <c r="O21" s="124">
        <v>3751.7786842583996</v>
      </c>
      <c r="P21" s="124">
        <v>3087.0402800508</v>
      </c>
      <c r="Q21" s="124">
        <v>3034.1576875679998</v>
      </c>
      <c r="R21" s="124">
        <v>3261.7912456943995</v>
      </c>
      <c r="S21" s="124">
        <v>3320.6645922359999</v>
      </c>
      <c r="T21" s="124">
        <v>3241.5008611200001</v>
      </c>
      <c r="U21" s="124">
        <v>3268.3732863120003</v>
      </c>
      <c r="V21" s="124">
        <v>3060.1328201279998</v>
      </c>
      <c r="W21" s="124">
        <v>3014.039076086196</v>
      </c>
      <c r="X21" s="124">
        <v>3190.5516838237322</v>
      </c>
      <c r="Y21" s="124">
        <v>3253.7437284647999</v>
      </c>
      <c r="Z21" s="124">
        <v>3245.63576994</v>
      </c>
      <c r="AA21" s="124">
        <v>3351.7870842600005</v>
      </c>
      <c r="AB21" s="124">
        <v>3486.9158068679999</v>
      </c>
      <c r="AC21" s="124">
        <v>3652.4142471239998</v>
      </c>
      <c r="AD21" s="125">
        <v>3880.688851464</v>
      </c>
      <c r="AE21" s="114">
        <v>-0.12360196727765717</v>
      </c>
    </row>
    <row r="22" spans="1:31" s="51" customFormat="1" ht="12.75" x14ac:dyDescent="0.2">
      <c r="A22" s="50" t="s">
        <v>119</v>
      </c>
      <c r="B22" s="51" t="s">
        <v>19</v>
      </c>
      <c r="C22" s="157">
        <v>2.9288880000000002</v>
      </c>
      <c r="D22" s="124">
        <v>2.9288880000000002</v>
      </c>
      <c r="E22" s="124">
        <v>3.0189479999999995</v>
      </c>
      <c r="F22" s="124">
        <v>3.1112880000000001</v>
      </c>
      <c r="G22" s="124">
        <v>3.1991819999999995</v>
      </c>
      <c r="H22" s="124">
        <v>3.2893560000000002</v>
      </c>
      <c r="I22" s="124">
        <v>3.4199999999999995</v>
      </c>
      <c r="J22" s="124">
        <v>3.5112000000000001</v>
      </c>
      <c r="K22" s="124">
        <v>3.5568</v>
      </c>
      <c r="L22" s="124">
        <v>3.6023999999999998</v>
      </c>
      <c r="M22" s="124">
        <v>3.6936</v>
      </c>
      <c r="N22" s="124">
        <v>3.8075999999999999</v>
      </c>
      <c r="O22" s="124">
        <v>3.8760000000000003</v>
      </c>
      <c r="P22" s="124">
        <v>4.0583999999999998</v>
      </c>
      <c r="Q22" s="124">
        <v>4.0583999999999998</v>
      </c>
      <c r="R22" s="124">
        <v>4.2635999999999994</v>
      </c>
      <c r="S22" s="124">
        <v>6.1559999999999997</v>
      </c>
      <c r="T22" s="124">
        <v>7.9799999999999995</v>
      </c>
      <c r="U22" s="124">
        <v>9.4619999999999997</v>
      </c>
      <c r="V22" s="124">
        <v>7.1820000000000004</v>
      </c>
      <c r="W22" s="124">
        <v>5.016</v>
      </c>
      <c r="X22" s="124">
        <v>5.8596000000000004</v>
      </c>
      <c r="Y22" s="124">
        <v>5.13</v>
      </c>
      <c r="Z22" s="124">
        <v>5.0485714286040002</v>
      </c>
      <c r="AA22" s="124">
        <v>5.151171428604</v>
      </c>
      <c r="AB22" s="124">
        <v>4.9215428572080002</v>
      </c>
      <c r="AC22" s="124">
        <v>5.0604228633599995</v>
      </c>
      <c r="AD22" s="125">
        <v>5.2020104689200002</v>
      </c>
      <c r="AE22" s="114">
        <v>0.77610426514089981</v>
      </c>
    </row>
    <row r="23" spans="1:31" s="51" customFormat="1" ht="12.75" x14ac:dyDescent="0.2">
      <c r="A23" s="50" t="s">
        <v>120</v>
      </c>
      <c r="B23" s="51" t="s">
        <v>20</v>
      </c>
      <c r="C23" s="157">
        <v>6.1464239999999997</v>
      </c>
      <c r="D23" s="124">
        <v>10.888824</v>
      </c>
      <c r="E23" s="124">
        <v>12.255427755360001</v>
      </c>
      <c r="F23" s="124">
        <v>19.222505872524</v>
      </c>
      <c r="G23" s="124">
        <v>31.231303632744002</v>
      </c>
      <c r="H23" s="124">
        <v>39.091833165360001</v>
      </c>
      <c r="I23" s="124">
        <v>52.0407254709</v>
      </c>
      <c r="J23" s="124">
        <v>64.127844529596004</v>
      </c>
      <c r="K23" s="124">
        <v>79.634530733028001</v>
      </c>
      <c r="L23" s="124">
        <v>93.641844344447989</v>
      </c>
      <c r="M23" s="124">
        <v>75.465206464200008</v>
      </c>
      <c r="N23" s="124">
        <v>84.044188508411992</v>
      </c>
      <c r="O23" s="124">
        <v>82.961445324647997</v>
      </c>
      <c r="P23" s="124">
        <v>66.708757788455998</v>
      </c>
      <c r="Q23" s="124">
        <v>78.401404311779999</v>
      </c>
      <c r="R23" s="124">
        <v>95.704845321647994</v>
      </c>
      <c r="S23" s="124">
        <v>94.261579979904013</v>
      </c>
      <c r="T23" s="124">
        <v>106.93551844310399</v>
      </c>
      <c r="U23" s="124">
        <v>110.237588029308</v>
      </c>
      <c r="V23" s="124">
        <v>94.542820294104004</v>
      </c>
      <c r="W23" s="124">
        <v>84.240731012796005</v>
      </c>
      <c r="X23" s="124">
        <v>87.336976832496006</v>
      </c>
      <c r="Y23" s="124">
        <v>74.181860583971996</v>
      </c>
      <c r="Z23" s="124">
        <v>73.676088164820001</v>
      </c>
      <c r="AA23" s="124">
        <v>93.895540390415988</v>
      </c>
      <c r="AB23" s="124">
        <v>79.975475761523995</v>
      </c>
      <c r="AC23" s="124">
        <v>114.11413828952401</v>
      </c>
      <c r="AD23" s="125">
        <v>126.52021587752401</v>
      </c>
      <c r="AE23" s="114">
        <v>19.584361878959868</v>
      </c>
    </row>
    <row r="24" spans="1:31" s="51" customFormat="1" ht="12.75" x14ac:dyDescent="0.2">
      <c r="A24" s="50" t="s">
        <v>121</v>
      </c>
      <c r="B24" s="51" t="s">
        <v>21</v>
      </c>
      <c r="C24" s="157">
        <v>1.096395</v>
      </c>
      <c r="D24" s="124">
        <v>1.096395</v>
      </c>
      <c r="E24" s="124">
        <v>1.2437399999999998</v>
      </c>
      <c r="F24" s="124">
        <v>1.2437399999999998</v>
      </c>
      <c r="G24" s="124">
        <v>1.2437399999999998</v>
      </c>
      <c r="H24" s="124">
        <v>1.2437399999999998</v>
      </c>
      <c r="I24" s="124">
        <v>1.2437399999999998</v>
      </c>
      <c r="J24" s="124">
        <v>1.2437399999999998</v>
      </c>
      <c r="K24" s="124">
        <v>1.2437399999999998</v>
      </c>
      <c r="L24" s="124">
        <v>1.2437399999999998</v>
      </c>
      <c r="M24" s="124">
        <v>1.2437399999999998</v>
      </c>
      <c r="N24" s="124">
        <v>1.3115700000000001</v>
      </c>
      <c r="O24" s="124">
        <v>1.3115700000000001</v>
      </c>
      <c r="P24" s="124">
        <v>1.3115700000000001</v>
      </c>
      <c r="Q24" s="124">
        <v>1.3115700000000001</v>
      </c>
      <c r="R24" s="124">
        <v>1.314705</v>
      </c>
      <c r="S24" s="124">
        <v>2.5174049999999997</v>
      </c>
      <c r="T24" s="124">
        <v>2.5174049999999997</v>
      </c>
      <c r="U24" s="124">
        <v>2.8594049999999998</v>
      </c>
      <c r="V24" s="124">
        <v>3.0063738</v>
      </c>
      <c r="W24" s="124">
        <v>3.0246138</v>
      </c>
      <c r="X24" s="124">
        <v>4.6639338000000006</v>
      </c>
      <c r="Y24" s="124">
        <v>3.0451337999999999</v>
      </c>
      <c r="Z24" s="124">
        <v>5.3221356000000002</v>
      </c>
      <c r="AA24" s="124">
        <v>3.2018876000759997</v>
      </c>
      <c r="AB24" s="124">
        <v>2.2156355999999997</v>
      </c>
      <c r="AC24" s="124">
        <v>1.5298800000000001</v>
      </c>
      <c r="AD24" s="125">
        <v>1.2768120000959999</v>
      </c>
      <c r="AE24" s="114">
        <v>0.16455474541200929</v>
      </c>
    </row>
    <row r="25" spans="1:31" s="51" customFormat="1" ht="12.75" x14ac:dyDescent="0.2">
      <c r="A25" s="50" t="s">
        <v>122</v>
      </c>
      <c r="B25" s="51" t="s">
        <v>22</v>
      </c>
      <c r="C25" s="157">
        <v>33.879341871144</v>
      </c>
      <c r="D25" s="124">
        <v>33.879341871144</v>
      </c>
      <c r="E25" s="124">
        <v>38.868300452352003</v>
      </c>
      <c r="F25" s="124">
        <v>43.857073447943996</v>
      </c>
      <c r="G25" s="124">
        <v>52.904062713384</v>
      </c>
      <c r="H25" s="124">
        <v>61.950870086124006</v>
      </c>
      <c r="I25" s="124">
        <v>79.114297385376005</v>
      </c>
      <c r="J25" s="124">
        <v>97.463146411427999</v>
      </c>
      <c r="K25" s="124">
        <v>126.117418947468</v>
      </c>
      <c r="L25" s="124">
        <v>88.735625857212</v>
      </c>
      <c r="M25" s="124">
        <v>64.187018088480002</v>
      </c>
      <c r="N25" s="124">
        <v>51.757147576439998</v>
      </c>
      <c r="O25" s="124">
        <v>64.626887557932008</v>
      </c>
      <c r="P25" s="124">
        <v>64.482268015439999</v>
      </c>
      <c r="Q25" s="124">
        <v>109.954627098972</v>
      </c>
      <c r="R25" s="124">
        <v>65.342058738443995</v>
      </c>
      <c r="S25" s="124">
        <v>96.781420372620005</v>
      </c>
      <c r="T25" s="124">
        <v>60.206194326731996</v>
      </c>
      <c r="U25" s="124">
        <v>62.938827020724005</v>
      </c>
      <c r="V25" s="124">
        <v>54.687742983168</v>
      </c>
      <c r="W25" s="124">
        <v>39.175254860088003</v>
      </c>
      <c r="X25" s="124">
        <v>33.092865865524004</v>
      </c>
      <c r="Y25" s="124">
        <v>45.453553326383997</v>
      </c>
      <c r="Z25" s="124">
        <v>37.388702689308005</v>
      </c>
      <c r="AA25" s="124">
        <v>43.534764735660005</v>
      </c>
      <c r="AB25" s="124">
        <v>37.397609624220003</v>
      </c>
      <c r="AC25" s="124">
        <v>44.490427250255998</v>
      </c>
      <c r="AD25" s="125">
        <v>39.296621060604004</v>
      </c>
      <c r="AE25" s="114">
        <v>0.1598991860604605</v>
      </c>
    </row>
    <row r="26" spans="1:31" s="51" customFormat="1" ht="12.75" x14ac:dyDescent="0.2">
      <c r="A26" s="50" t="s">
        <v>123</v>
      </c>
      <c r="B26" s="51" t="s">
        <v>23</v>
      </c>
      <c r="C26" s="157">
        <v>409.73064667485602</v>
      </c>
      <c r="D26" s="124">
        <v>409.73064667485602</v>
      </c>
      <c r="E26" s="124">
        <v>432.12593476139995</v>
      </c>
      <c r="F26" s="124">
        <v>433.92650947937994</v>
      </c>
      <c r="G26" s="124">
        <v>445.51057060073998</v>
      </c>
      <c r="H26" s="124">
        <v>488.70256049618405</v>
      </c>
      <c r="I26" s="124">
        <v>680.85224343556797</v>
      </c>
      <c r="J26" s="124">
        <v>762.81796968349204</v>
      </c>
      <c r="K26" s="124">
        <v>814.4491590311161</v>
      </c>
      <c r="L26" s="124">
        <v>689.31512316610804</v>
      </c>
      <c r="M26" s="124">
        <v>464.20937230418406</v>
      </c>
      <c r="N26" s="124">
        <v>604.903744248924</v>
      </c>
      <c r="O26" s="124">
        <v>853.23976107232795</v>
      </c>
      <c r="P26" s="124">
        <v>741.15779676304805</v>
      </c>
      <c r="Q26" s="124">
        <v>550.24967419336804</v>
      </c>
      <c r="R26" s="124">
        <v>584.83532738709596</v>
      </c>
      <c r="S26" s="124">
        <v>550.12029161681994</v>
      </c>
      <c r="T26" s="124">
        <v>570.33215288292001</v>
      </c>
      <c r="U26" s="124">
        <v>452.64441758806799</v>
      </c>
      <c r="V26" s="124">
        <v>495.82799020983606</v>
      </c>
      <c r="W26" s="124">
        <v>471.89379288849602</v>
      </c>
      <c r="X26" s="124">
        <v>393.56786543793601</v>
      </c>
      <c r="Y26" s="124">
        <v>441.08380837092</v>
      </c>
      <c r="Z26" s="124">
        <v>445.22356118566796</v>
      </c>
      <c r="AA26" s="124">
        <v>421.272015541548</v>
      </c>
      <c r="AB26" s="124">
        <v>358.61376640952398</v>
      </c>
      <c r="AC26" s="124">
        <v>441.17713087467604</v>
      </c>
      <c r="AD26" s="125">
        <v>377.17404474829203</v>
      </c>
      <c r="AE26" s="114">
        <v>-7.9458547196249771E-2</v>
      </c>
    </row>
    <row r="27" spans="1:31" s="51" customFormat="1" ht="12.75" x14ac:dyDescent="0.2">
      <c r="A27" s="50" t="s">
        <v>104</v>
      </c>
      <c r="B27" s="51" t="s">
        <v>24</v>
      </c>
      <c r="C27" s="157">
        <v>12850.069876123982</v>
      </c>
      <c r="D27" s="124">
        <v>12850.069876123982</v>
      </c>
      <c r="E27" s="124">
        <v>14206.042348977264</v>
      </c>
      <c r="F27" s="124">
        <v>15635.82467623421</v>
      </c>
      <c r="G27" s="124">
        <v>15701.970570462565</v>
      </c>
      <c r="H27" s="124">
        <v>15019.955788765981</v>
      </c>
      <c r="I27" s="124">
        <v>16447.524694550531</v>
      </c>
      <c r="J27" s="124">
        <v>17022.187764473354</v>
      </c>
      <c r="K27" s="124">
        <v>14510.540478355942</v>
      </c>
      <c r="L27" s="124">
        <v>13224.101247799943</v>
      </c>
      <c r="M27" s="124">
        <v>9176.6166900042244</v>
      </c>
      <c r="N27" s="124">
        <v>7031.3589307550037</v>
      </c>
      <c r="O27" s="124">
        <v>6066.0167800018316</v>
      </c>
      <c r="P27" s="124">
        <v>5735.4807991065481</v>
      </c>
      <c r="Q27" s="124">
        <v>5406.3108216925557</v>
      </c>
      <c r="R27" s="124">
        <v>5258.702328923664</v>
      </c>
      <c r="S27" s="124">
        <v>5053.0064154064567</v>
      </c>
      <c r="T27" s="124">
        <v>5228.9023176759601</v>
      </c>
      <c r="U27" s="124">
        <v>4733.4516098272679</v>
      </c>
      <c r="V27" s="124">
        <v>4177.1687224711795</v>
      </c>
      <c r="W27" s="124">
        <v>2446.633426160256</v>
      </c>
      <c r="X27" s="124">
        <v>2423.8716471636958</v>
      </c>
      <c r="Y27" s="124">
        <v>2247.6427253141878</v>
      </c>
      <c r="Z27" s="124">
        <v>2234.5432822935359</v>
      </c>
      <c r="AA27" s="124">
        <v>2101.8130508240642</v>
      </c>
      <c r="AB27" s="124">
        <v>2065.0671486339361</v>
      </c>
      <c r="AC27" s="124">
        <v>2152.71271079898</v>
      </c>
      <c r="AD27" s="125">
        <v>2252.9893904198161</v>
      </c>
      <c r="AE27" s="114">
        <v>-0.82467103975784806</v>
      </c>
    </row>
    <row r="28" spans="1:31" s="51" customFormat="1" ht="12.75" x14ac:dyDescent="0.2">
      <c r="A28" s="50" t="s">
        <v>124</v>
      </c>
      <c r="B28" s="51" t="s">
        <v>25</v>
      </c>
      <c r="C28" s="157" t="s">
        <v>67</v>
      </c>
      <c r="D28" s="124" t="s">
        <v>67</v>
      </c>
      <c r="E28" s="124" t="s">
        <v>67</v>
      </c>
      <c r="F28" s="124" t="s">
        <v>67</v>
      </c>
      <c r="G28" s="124" t="s">
        <v>67</v>
      </c>
      <c r="H28" s="124" t="s">
        <v>67</v>
      </c>
      <c r="I28" s="124" t="s">
        <v>67</v>
      </c>
      <c r="J28" s="124" t="s">
        <v>67</v>
      </c>
      <c r="K28" s="124" t="s">
        <v>67</v>
      </c>
      <c r="L28" s="124" t="s">
        <v>67</v>
      </c>
      <c r="M28" s="124" t="s">
        <v>67</v>
      </c>
      <c r="N28" s="124" t="s">
        <v>67</v>
      </c>
      <c r="O28" s="124" t="s">
        <v>67</v>
      </c>
      <c r="P28" s="124" t="s">
        <v>67</v>
      </c>
      <c r="Q28" s="124" t="s">
        <v>67</v>
      </c>
      <c r="R28" s="124">
        <v>7.2777600000000003E-3</v>
      </c>
      <c r="S28" s="124">
        <v>1.6535472</v>
      </c>
      <c r="T28" s="124">
        <v>1.6874507999999999</v>
      </c>
      <c r="U28" s="124">
        <v>1.6951115999999999</v>
      </c>
      <c r="V28" s="124">
        <v>1.7153352000000002</v>
      </c>
      <c r="W28" s="124">
        <v>1.7348291999999998</v>
      </c>
      <c r="X28" s="124">
        <v>1.7348291999999998</v>
      </c>
      <c r="Y28" s="124">
        <v>1.7493984</v>
      </c>
      <c r="Z28" s="124">
        <v>1.826622</v>
      </c>
      <c r="AA28" s="124">
        <v>1.9252776</v>
      </c>
      <c r="AB28" s="124">
        <v>2.0088623999999999</v>
      </c>
      <c r="AC28" s="124">
        <v>2.0128751999999999</v>
      </c>
      <c r="AD28" s="125">
        <v>2.0616672</v>
      </c>
      <c r="AE28" s="114" t="s">
        <v>3</v>
      </c>
    </row>
    <row r="29" spans="1:31" s="51" customFormat="1" ht="12.75" x14ac:dyDescent="0.2">
      <c r="A29" s="50" t="s">
        <v>125</v>
      </c>
      <c r="B29" s="51" t="s">
        <v>26</v>
      </c>
      <c r="C29" s="157" t="s">
        <v>67</v>
      </c>
      <c r="D29" s="124" t="s">
        <v>67</v>
      </c>
      <c r="E29" s="124" t="s">
        <v>67</v>
      </c>
      <c r="F29" s="124" t="s">
        <v>67</v>
      </c>
      <c r="G29" s="124" t="s">
        <v>67</v>
      </c>
      <c r="H29" s="124" t="s">
        <v>67</v>
      </c>
      <c r="I29" s="124">
        <v>0.17334748799999999</v>
      </c>
      <c r="J29" s="124">
        <v>0.17679667200000002</v>
      </c>
      <c r="K29" s="124">
        <v>0.36956976000000002</v>
      </c>
      <c r="L29" s="124">
        <v>0.51553171200000003</v>
      </c>
      <c r="M29" s="124">
        <v>0.70773206399999999</v>
      </c>
      <c r="N29" s="124">
        <v>0.88317624000000006</v>
      </c>
      <c r="O29" s="124">
        <v>1.386676848</v>
      </c>
      <c r="P29" s="124">
        <v>2.618787024</v>
      </c>
      <c r="Q29" s="124">
        <v>2.7556791360000004</v>
      </c>
      <c r="R29" s="124">
        <v>3.25197768</v>
      </c>
      <c r="S29" s="124">
        <v>3.7779107519999999</v>
      </c>
      <c r="T29" s="124">
        <v>4.0705688159999998</v>
      </c>
      <c r="U29" s="124">
        <v>4.5502242719999995</v>
      </c>
      <c r="V29" s="124">
        <v>5.2331900639999995</v>
      </c>
      <c r="W29" s="124">
        <v>7.3281635039999999</v>
      </c>
      <c r="X29" s="124">
        <v>7.3511700719999995</v>
      </c>
      <c r="Y29" s="124">
        <v>7.4694756240000002</v>
      </c>
      <c r="Z29" s="124">
        <v>7.7768729759999999</v>
      </c>
      <c r="AA29" s="124">
        <v>8.5031581296000009</v>
      </c>
      <c r="AB29" s="124">
        <v>8.5779036432000009</v>
      </c>
      <c r="AC29" s="124">
        <v>10.118070047424</v>
      </c>
      <c r="AD29" s="125">
        <v>9.8910906191999999</v>
      </c>
      <c r="AE29" s="114" t="s">
        <v>3</v>
      </c>
    </row>
    <row r="30" spans="1:31" s="51" customFormat="1" ht="12.75" x14ac:dyDescent="0.2">
      <c r="A30" s="50" t="s">
        <v>126</v>
      </c>
      <c r="B30" s="51" t="s">
        <v>27</v>
      </c>
      <c r="C30" s="157" t="s">
        <v>58</v>
      </c>
      <c r="D30" s="124" t="s">
        <v>58</v>
      </c>
      <c r="E30" s="124" t="s">
        <v>58</v>
      </c>
      <c r="F30" s="124" t="s">
        <v>58</v>
      </c>
      <c r="G30" s="124" t="s">
        <v>58</v>
      </c>
      <c r="H30" s="124" t="s">
        <v>58</v>
      </c>
      <c r="I30" s="124" t="s">
        <v>58</v>
      </c>
      <c r="J30" s="124" t="s">
        <v>58</v>
      </c>
      <c r="K30" s="124" t="s">
        <v>58</v>
      </c>
      <c r="L30" s="124" t="s">
        <v>58</v>
      </c>
      <c r="M30" s="124">
        <v>4.5599999999999998E-3</v>
      </c>
      <c r="N30" s="124">
        <v>8.7323999999999999E-2</v>
      </c>
      <c r="O30" s="124">
        <v>0.1653</v>
      </c>
      <c r="P30" s="124">
        <v>0.243504</v>
      </c>
      <c r="Q30" s="124">
        <v>0.24806399999999998</v>
      </c>
      <c r="R30" s="124">
        <v>0.26288400000000001</v>
      </c>
      <c r="S30" s="124">
        <v>0.25513199999999997</v>
      </c>
      <c r="T30" s="124">
        <v>5.6316000000000005E-2</v>
      </c>
      <c r="U30" s="124">
        <v>0.114</v>
      </c>
      <c r="V30" s="124">
        <v>0.34655999999999998</v>
      </c>
      <c r="W30" s="124">
        <v>0.13588799999999998</v>
      </c>
      <c r="X30" s="124">
        <v>2.3484000000000001E-2</v>
      </c>
      <c r="Y30" s="124">
        <v>1.3451999999999999E-2</v>
      </c>
      <c r="Z30" s="124">
        <v>4.5600000000000003E-4</v>
      </c>
      <c r="AA30" s="124">
        <v>0.174648</v>
      </c>
      <c r="AB30" s="124">
        <v>0.116052</v>
      </c>
      <c r="AC30" s="124">
        <v>3.7392000000000002E-2</v>
      </c>
      <c r="AD30" s="125">
        <v>1.4364E-2</v>
      </c>
      <c r="AE30" s="114" t="s">
        <v>3</v>
      </c>
    </row>
    <row r="31" spans="1:31" s="51" customFormat="1" ht="12.75" x14ac:dyDescent="0.2">
      <c r="A31" s="50" t="s">
        <v>127</v>
      </c>
      <c r="B31" s="51" t="s">
        <v>28</v>
      </c>
      <c r="C31" s="157" t="s">
        <v>58</v>
      </c>
      <c r="D31" s="124" t="s">
        <v>58</v>
      </c>
      <c r="E31" s="124" t="s">
        <v>58</v>
      </c>
      <c r="F31" s="124" t="s">
        <v>58</v>
      </c>
      <c r="G31" s="124" t="s">
        <v>58</v>
      </c>
      <c r="H31" s="124" t="s">
        <v>58</v>
      </c>
      <c r="I31" s="124">
        <v>4.5599999999999995E-2</v>
      </c>
      <c r="J31" s="124">
        <v>4.5599999999999995E-2</v>
      </c>
      <c r="K31" s="124">
        <v>7.7520000000000006E-2</v>
      </c>
      <c r="L31" s="124">
        <v>0.50616000000000005</v>
      </c>
      <c r="M31" s="124">
        <v>0.53983559999999997</v>
      </c>
      <c r="N31" s="124">
        <v>0.72337560000000012</v>
      </c>
      <c r="O31" s="124">
        <v>0.65611560000000002</v>
      </c>
      <c r="P31" s="124">
        <v>0.74503560000000002</v>
      </c>
      <c r="Q31" s="124">
        <v>2.3512956000000003</v>
      </c>
      <c r="R31" s="124">
        <v>1.1531556000000001</v>
      </c>
      <c r="S31" s="124">
        <v>1.6985316000000001</v>
      </c>
      <c r="T31" s="124">
        <v>1.5359675999999998</v>
      </c>
      <c r="U31" s="124">
        <v>1.2475475999999999</v>
      </c>
      <c r="V31" s="124">
        <v>3.4748796</v>
      </c>
      <c r="W31" s="124">
        <v>3.0512555999999997</v>
      </c>
      <c r="X31" s="124">
        <v>5.9940515999999997</v>
      </c>
      <c r="Y31" s="124">
        <v>7.7437236</v>
      </c>
      <c r="Z31" s="124">
        <v>3.9924396</v>
      </c>
      <c r="AA31" s="124">
        <v>6.3225996000000002</v>
      </c>
      <c r="AB31" s="124">
        <v>5.9760395999999991</v>
      </c>
      <c r="AC31" s="124">
        <v>5.2464396000000004</v>
      </c>
      <c r="AD31" s="125">
        <v>4.5806795999999999</v>
      </c>
      <c r="AE31" s="114" t="s">
        <v>3</v>
      </c>
    </row>
    <row r="32" spans="1:31" s="51" customFormat="1" ht="12.75" x14ac:dyDescent="0.2">
      <c r="A32" s="50" t="s">
        <v>128</v>
      </c>
      <c r="B32" s="51" t="s">
        <v>29</v>
      </c>
      <c r="C32" s="157">
        <v>0.87621028071599993</v>
      </c>
      <c r="D32" s="124">
        <v>0.87621028071599993</v>
      </c>
      <c r="E32" s="124">
        <v>0.97550763117599992</v>
      </c>
      <c r="F32" s="124">
        <v>1.078470228696</v>
      </c>
      <c r="G32" s="124">
        <v>1.1853638223239999</v>
      </c>
      <c r="H32" s="124">
        <v>1.296312268728</v>
      </c>
      <c r="I32" s="124">
        <v>1.38946428936</v>
      </c>
      <c r="J32" s="124">
        <v>1.5576225219839999</v>
      </c>
      <c r="K32" s="124">
        <v>1.6971219977519998</v>
      </c>
      <c r="L32" s="124">
        <v>1.741013134104</v>
      </c>
      <c r="M32" s="124">
        <v>1.8262572663480001</v>
      </c>
      <c r="N32" s="124">
        <v>1.9257113011440001</v>
      </c>
      <c r="O32" s="124">
        <v>2.5442790747720001</v>
      </c>
      <c r="P32" s="124">
        <v>3.1491617845199995</v>
      </c>
      <c r="Q32" s="124">
        <v>3.7320386985240002</v>
      </c>
      <c r="R32" s="124">
        <v>4.2824170611599994</v>
      </c>
      <c r="S32" s="124">
        <v>4.8532748667000005</v>
      </c>
      <c r="T32" s="124">
        <v>5.2699140014279999</v>
      </c>
      <c r="U32" s="124">
        <v>5.6920386668160008</v>
      </c>
      <c r="V32" s="124">
        <v>6.0964721184000004</v>
      </c>
      <c r="W32" s="124">
        <v>6.4948762695840001</v>
      </c>
      <c r="X32" s="124">
        <v>6.8705934412800005</v>
      </c>
      <c r="Y32" s="124">
        <v>7.3085284319639996</v>
      </c>
      <c r="Z32" s="124">
        <v>7.6829734648920009</v>
      </c>
      <c r="AA32" s="124">
        <v>8.050979881332001</v>
      </c>
      <c r="AB32" s="124">
        <v>8.4409395632280013</v>
      </c>
      <c r="AC32" s="124">
        <v>8.8852782531120003</v>
      </c>
      <c r="AD32" s="125">
        <v>9.2329775025360004</v>
      </c>
      <c r="AE32" s="114">
        <v>9.5373991902848054</v>
      </c>
    </row>
    <row r="33" spans="1:31" s="51" customFormat="1" ht="12.75" x14ac:dyDescent="0.2">
      <c r="A33" s="50" t="s">
        <v>129</v>
      </c>
      <c r="B33" s="51" t="s">
        <v>30</v>
      </c>
      <c r="C33" s="157">
        <v>1.06248E-2</v>
      </c>
      <c r="D33" s="124">
        <v>1.06248E-2</v>
      </c>
      <c r="E33" s="124">
        <v>1.06248E-2</v>
      </c>
      <c r="F33" s="124">
        <v>1.4269608</v>
      </c>
      <c r="G33" s="124">
        <v>1.4269608</v>
      </c>
      <c r="H33" s="124">
        <v>1.4314067999999998</v>
      </c>
      <c r="I33" s="124">
        <v>1.4363088000000002</v>
      </c>
      <c r="J33" s="124">
        <v>1.4472528</v>
      </c>
      <c r="K33" s="124">
        <v>1.4472528</v>
      </c>
      <c r="L33" s="124">
        <v>1.4652647999999999</v>
      </c>
      <c r="M33" s="124">
        <v>1.4652647999999999</v>
      </c>
      <c r="N33" s="124">
        <v>1.4691408000000001</v>
      </c>
      <c r="O33" s="124">
        <v>1.4896644479999999</v>
      </c>
      <c r="P33" s="124">
        <v>1.4956042356000001</v>
      </c>
      <c r="Q33" s="124">
        <v>2.0615591736000001</v>
      </c>
      <c r="R33" s="124">
        <v>1.5438057383999999</v>
      </c>
      <c r="S33" s="124">
        <v>1.5645655031999999</v>
      </c>
      <c r="T33" s="124">
        <v>1.5746590631999999</v>
      </c>
      <c r="U33" s="124">
        <v>1.5827899991999999</v>
      </c>
      <c r="V33" s="124">
        <v>1.7490582012000002</v>
      </c>
      <c r="W33" s="124">
        <v>1.4968902012</v>
      </c>
      <c r="X33" s="124">
        <v>1.6947942012000001</v>
      </c>
      <c r="Y33" s="124">
        <v>4.5942702011999996</v>
      </c>
      <c r="Z33" s="124">
        <v>0.45151020119999996</v>
      </c>
      <c r="AA33" s="124">
        <v>2.6767902011999998</v>
      </c>
      <c r="AB33" s="124">
        <v>0.58466220120000001</v>
      </c>
      <c r="AC33" s="124">
        <v>0.18908220119999999</v>
      </c>
      <c r="AD33" s="125">
        <v>4.6582201199999999E-2</v>
      </c>
      <c r="AE33" s="114">
        <v>3.3842896995708158</v>
      </c>
    </row>
    <row r="34" spans="1:31" s="51" customFormat="1" ht="12.75" x14ac:dyDescent="0.2">
      <c r="A34" s="50" t="s">
        <v>130</v>
      </c>
      <c r="B34" s="51" t="s">
        <v>31</v>
      </c>
      <c r="C34" s="157">
        <v>0.21663875999999999</v>
      </c>
      <c r="D34" s="124">
        <v>0.21663875999999999</v>
      </c>
      <c r="E34" s="124">
        <v>0.21765837600000001</v>
      </c>
      <c r="F34" s="124">
        <v>0.24234348</v>
      </c>
      <c r="G34" s="124">
        <v>0.235404528</v>
      </c>
      <c r="H34" s="124">
        <v>0.23647156799999999</v>
      </c>
      <c r="I34" s="124">
        <v>9.3791904000000009E-2</v>
      </c>
      <c r="J34" s="124">
        <v>9.3925967999999999E-2</v>
      </c>
      <c r="K34" s="124">
        <v>9.4017168000000012E-2</v>
      </c>
      <c r="L34" s="124">
        <v>9.4044527999999988E-2</v>
      </c>
      <c r="M34" s="124">
        <v>9.4117487999999999E-2</v>
      </c>
      <c r="N34" s="124">
        <v>9.4144848000000003E-2</v>
      </c>
      <c r="O34" s="124">
        <v>9.4172208000000007E-2</v>
      </c>
      <c r="P34" s="124">
        <v>9.4208687999999999E-2</v>
      </c>
      <c r="Q34" s="124">
        <v>9.2639135999999997E-2</v>
      </c>
      <c r="R34" s="124">
        <v>9.1112447999999999E-2</v>
      </c>
      <c r="S34" s="124">
        <v>9.1078248000000001E-2</v>
      </c>
      <c r="T34" s="124">
        <v>9.1269311999999991E-2</v>
      </c>
      <c r="U34" s="124">
        <v>9.1378752000000008E-2</v>
      </c>
      <c r="V34" s="124">
        <v>9.1410216000000002E-2</v>
      </c>
      <c r="W34" s="124">
        <v>9.1453079999999992E-2</v>
      </c>
      <c r="X34" s="124">
        <v>9.1381031999999987E-2</v>
      </c>
      <c r="Y34" s="124">
        <v>9.144031200000001E-2</v>
      </c>
      <c r="Z34" s="124">
        <v>9.1505520000000007E-2</v>
      </c>
      <c r="AA34" s="124">
        <v>8.1199008000000003E-2</v>
      </c>
      <c r="AB34" s="124">
        <v>8.1588887999999998E-2</v>
      </c>
      <c r="AC34" s="124">
        <v>8.1769919999999996E-2</v>
      </c>
      <c r="AD34" s="125">
        <v>0.10659455999999999</v>
      </c>
      <c r="AE34" s="114">
        <v>-0.50796173316353921</v>
      </c>
    </row>
    <row r="35" spans="1:31" s="51" customFormat="1" ht="12.75" x14ac:dyDescent="0.2">
      <c r="A35" s="50" t="s">
        <v>131</v>
      </c>
      <c r="B35" s="51" t="s">
        <v>32</v>
      </c>
      <c r="C35" s="157">
        <v>206.70479999999998</v>
      </c>
      <c r="D35" s="124">
        <v>206.70479999999998</v>
      </c>
      <c r="E35" s="124">
        <v>125.7192</v>
      </c>
      <c r="F35" s="124">
        <v>134.0412</v>
      </c>
      <c r="G35" s="124">
        <v>140.24280000000002</v>
      </c>
      <c r="H35" s="124">
        <v>179.4588</v>
      </c>
      <c r="I35" s="124">
        <v>260.96879999999999</v>
      </c>
      <c r="J35" s="124">
        <v>271.02359999999999</v>
      </c>
      <c r="K35" s="124">
        <v>299.04480000000001</v>
      </c>
      <c r="L35" s="124">
        <v>276.45</v>
      </c>
      <c r="M35" s="124">
        <v>266.21280000000002</v>
      </c>
      <c r="N35" s="124">
        <v>258.78000000000003</v>
      </c>
      <c r="O35" s="124">
        <v>274.89960000000002</v>
      </c>
      <c r="P35" s="124">
        <v>224.9676</v>
      </c>
      <c r="Q35" s="124">
        <v>197.4708</v>
      </c>
      <c r="R35" s="124">
        <v>219.45</v>
      </c>
      <c r="S35" s="124">
        <v>203.71800000000002</v>
      </c>
      <c r="T35" s="124">
        <v>169.7688</v>
      </c>
      <c r="U35" s="124">
        <v>156.4992</v>
      </c>
      <c r="V35" s="124">
        <v>156.45359999999999</v>
      </c>
      <c r="W35" s="124">
        <v>145.578</v>
      </c>
      <c r="X35" s="124">
        <v>153.786</v>
      </c>
      <c r="Y35" s="124">
        <v>125.172</v>
      </c>
      <c r="Z35" s="124">
        <v>172.50479999999999</v>
      </c>
      <c r="AA35" s="124">
        <v>119.85960000000001</v>
      </c>
      <c r="AB35" s="124">
        <v>133.8588</v>
      </c>
      <c r="AC35" s="124">
        <v>139.49039999999999</v>
      </c>
      <c r="AD35" s="125">
        <v>134.15520000000001</v>
      </c>
      <c r="AE35" s="114">
        <v>-0.35098168983013445</v>
      </c>
    </row>
    <row r="36" spans="1:31" s="51" customFormat="1" ht="12.75" x14ac:dyDescent="0.2">
      <c r="A36" s="50" t="s">
        <v>132</v>
      </c>
      <c r="B36" s="51" t="s">
        <v>33</v>
      </c>
      <c r="C36" s="157">
        <v>19.972799999999999</v>
      </c>
      <c r="D36" s="124">
        <v>19.972799999999999</v>
      </c>
      <c r="E36" s="124">
        <v>20.862000000000002</v>
      </c>
      <c r="F36" s="124">
        <v>21.905100000000001</v>
      </c>
      <c r="G36" s="124">
        <v>22.692555000000002</v>
      </c>
      <c r="H36" s="124">
        <v>23.43046275</v>
      </c>
      <c r="I36" s="124">
        <v>24.4161658875</v>
      </c>
      <c r="J36" s="124">
        <v>24.647454181931998</v>
      </c>
      <c r="K36" s="124">
        <v>25.584566891040001</v>
      </c>
      <c r="L36" s="124">
        <v>24.857395235591998</v>
      </c>
      <c r="M36" s="124">
        <v>24.564684997211998</v>
      </c>
      <c r="N36" s="124">
        <v>19.564154978927998</v>
      </c>
      <c r="O36" s="124">
        <v>20.036733223043999</v>
      </c>
      <c r="P36" s="124">
        <v>23.317375610244</v>
      </c>
      <c r="Q36" s="124">
        <v>25.187358493152001</v>
      </c>
      <c r="R36" s="124">
        <v>28.915838524356001</v>
      </c>
      <c r="S36" s="124">
        <v>25.131774151308001</v>
      </c>
      <c r="T36" s="124">
        <v>21.045871043916001</v>
      </c>
      <c r="U36" s="124">
        <v>19.874624517840001</v>
      </c>
      <c r="V36" s="124">
        <v>19.341221609291999</v>
      </c>
      <c r="W36" s="124">
        <v>22.536088782707999</v>
      </c>
      <c r="X36" s="124">
        <v>22.837506235068002</v>
      </c>
      <c r="Y36" s="124">
        <v>18.920661753276001</v>
      </c>
      <c r="Z36" s="124">
        <v>21.382283824344</v>
      </c>
      <c r="AA36" s="124">
        <v>18.750392412336002</v>
      </c>
      <c r="AB36" s="124">
        <v>16.945561110827999</v>
      </c>
      <c r="AC36" s="124">
        <v>16.671073145219999</v>
      </c>
      <c r="AD36" s="125">
        <v>17.292568505424001</v>
      </c>
      <c r="AE36" s="114">
        <v>-0.13419407867579902</v>
      </c>
    </row>
    <row r="37" spans="1:31" s="51" customFormat="1" ht="12.75" x14ac:dyDescent="0.2">
      <c r="A37" s="50" t="s">
        <v>133</v>
      </c>
      <c r="B37" s="51" t="s">
        <v>34</v>
      </c>
      <c r="C37" s="157">
        <v>2098.5368322643199</v>
      </c>
      <c r="D37" s="124">
        <v>2098.5368322643199</v>
      </c>
      <c r="E37" s="124">
        <v>1983.4579563880559</v>
      </c>
      <c r="F37" s="124">
        <v>672.58334365676399</v>
      </c>
      <c r="G37" s="124">
        <v>703.76141623780802</v>
      </c>
      <c r="H37" s="124">
        <v>837.57097593805202</v>
      </c>
      <c r="I37" s="124">
        <v>579.81722905909203</v>
      </c>
      <c r="J37" s="124">
        <v>547.67609836552799</v>
      </c>
      <c r="K37" s="124">
        <v>553.17370836042005</v>
      </c>
      <c r="L37" s="124">
        <v>693.29068722709201</v>
      </c>
      <c r="M37" s="124">
        <v>833.73959328905994</v>
      </c>
      <c r="N37" s="124">
        <v>891.41409711117603</v>
      </c>
      <c r="O37" s="124">
        <v>754.78899956897999</v>
      </c>
      <c r="P37" s="124">
        <v>227.335984865076</v>
      </c>
      <c r="Q37" s="124">
        <v>216.544942085988</v>
      </c>
      <c r="R37" s="124">
        <v>262.15251552459603</v>
      </c>
      <c r="S37" s="124">
        <v>296.11532465718</v>
      </c>
      <c r="T37" s="124">
        <v>200.41014747172798</v>
      </c>
      <c r="U37" s="124">
        <v>70.455186748475995</v>
      </c>
      <c r="V37" s="124">
        <v>59.758964130588005</v>
      </c>
      <c r="W37" s="124">
        <v>55.650261302723997</v>
      </c>
      <c r="X37" s="124">
        <v>68.589993301511996</v>
      </c>
      <c r="Y37" s="124">
        <v>54.255208844172003</v>
      </c>
      <c r="Z37" s="124">
        <v>53.544864488411996</v>
      </c>
      <c r="AA37" s="124">
        <v>56.282407032216</v>
      </c>
      <c r="AB37" s="124">
        <v>50.065775347212004</v>
      </c>
      <c r="AC37" s="124">
        <v>69.793780520652007</v>
      </c>
      <c r="AD37" s="125">
        <v>63.639620862779999</v>
      </c>
      <c r="AE37" s="114">
        <v>-0.9696742893027458</v>
      </c>
    </row>
    <row r="38" spans="1:31" s="51" customFormat="1" ht="12.75" x14ac:dyDescent="0.2">
      <c r="A38" s="50" t="s">
        <v>134</v>
      </c>
      <c r="B38" s="51" t="s">
        <v>35</v>
      </c>
      <c r="C38" s="157" t="s">
        <v>67</v>
      </c>
      <c r="D38" s="124" t="s">
        <v>67</v>
      </c>
      <c r="E38" s="124" t="s">
        <v>67</v>
      </c>
      <c r="F38" s="124" t="s">
        <v>67</v>
      </c>
      <c r="G38" s="124" t="s">
        <v>67</v>
      </c>
      <c r="H38" s="124">
        <v>13.265454545496</v>
      </c>
      <c r="I38" s="124">
        <v>29.121818181755998</v>
      </c>
      <c r="J38" s="124">
        <v>23.797562181756003</v>
      </c>
      <c r="K38" s="124">
        <v>22.910324363663999</v>
      </c>
      <c r="L38" s="124">
        <v>23.938286545344003</v>
      </c>
      <c r="M38" s="124">
        <v>23.502488727252</v>
      </c>
      <c r="N38" s="124">
        <v>23.066690909160002</v>
      </c>
      <c r="O38" s="124">
        <v>22.857716610839997</v>
      </c>
      <c r="P38" s="124">
        <v>23.285287122347999</v>
      </c>
      <c r="Q38" s="124">
        <v>20.7159953436</v>
      </c>
      <c r="R38" s="124">
        <v>22.356739756499998</v>
      </c>
      <c r="S38" s="124">
        <v>26.801178314232001</v>
      </c>
      <c r="T38" s="124">
        <v>33.202083766163994</v>
      </c>
      <c r="U38" s="124">
        <v>31.158751530899998</v>
      </c>
      <c r="V38" s="124">
        <v>32.870505431160005</v>
      </c>
      <c r="W38" s="124">
        <v>37.602950653392</v>
      </c>
      <c r="X38" s="124">
        <v>35.368571611379998</v>
      </c>
      <c r="Y38" s="124">
        <v>39.020696150075999</v>
      </c>
      <c r="Z38" s="124">
        <v>41.921870357915999</v>
      </c>
      <c r="AA38" s="124">
        <v>47.536880921736</v>
      </c>
      <c r="AB38" s="124">
        <v>52.786201194120004</v>
      </c>
      <c r="AC38" s="124">
        <v>77.025954581183996</v>
      </c>
      <c r="AD38" s="125">
        <v>78.375909220452002</v>
      </c>
      <c r="AE38" s="114" t="s">
        <v>3</v>
      </c>
    </row>
    <row r="39" spans="1:31" s="51" customFormat="1" ht="12.75" x14ac:dyDescent="0.2">
      <c r="A39" s="50" t="s">
        <v>135</v>
      </c>
      <c r="B39" s="51" t="s">
        <v>36</v>
      </c>
      <c r="C39" s="157" t="s">
        <v>66</v>
      </c>
      <c r="D39" s="124" t="s">
        <v>66</v>
      </c>
      <c r="E39" s="124" t="s">
        <v>66</v>
      </c>
      <c r="F39" s="124" t="s">
        <v>66</v>
      </c>
      <c r="G39" s="124" t="s">
        <v>66</v>
      </c>
      <c r="H39" s="124" t="s">
        <v>66</v>
      </c>
      <c r="I39" s="124">
        <v>13.930937339904</v>
      </c>
      <c r="J39" s="124">
        <v>14.398959216060002</v>
      </c>
      <c r="K39" s="124">
        <v>15.459282871632</v>
      </c>
      <c r="L39" s="124">
        <v>15.830050317455999</v>
      </c>
      <c r="M39" s="124">
        <v>16.527960154452</v>
      </c>
      <c r="N39" s="124">
        <v>16.612891500107999</v>
      </c>
      <c r="O39" s="124">
        <v>17.866425658032</v>
      </c>
      <c r="P39" s="124">
        <v>18.156705276420002</v>
      </c>
      <c r="Q39" s="124">
        <v>21.637054219308002</v>
      </c>
      <c r="R39" s="124">
        <v>26.53563721614</v>
      </c>
      <c r="S39" s="124">
        <v>26.633080632252</v>
      </c>
      <c r="T39" s="124">
        <v>28.439354686751997</v>
      </c>
      <c r="U39" s="124">
        <v>31.380053450868001</v>
      </c>
      <c r="V39" s="124">
        <v>30.355752524424002</v>
      </c>
      <c r="W39" s="124">
        <v>33.144093151763997</v>
      </c>
      <c r="X39" s="124">
        <v>34.694214375023996</v>
      </c>
      <c r="Y39" s="124">
        <v>28.969028032404001</v>
      </c>
      <c r="Z39" s="124">
        <v>30.467622999863998</v>
      </c>
      <c r="AA39" s="124">
        <v>30.941511787524</v>
      </c>
      <c r="AB39" s="124">
        <v>25.777451235971998</v>
      </c>
      <c r="AC39" s="124">
        <v>23.108234716428001</v>
      </c>
      <c r="AD39" s="125">
        <v>23.446676398175999</v>
      </c>
      <c r="AE39" s="114" t="s">
        <v>3</v>
      </c>
    </row>
    <row r="40" spans="1:31" s="51" customFormat="1" ht="12.75" x14ac:dyDescent="0.2">
      <c r="A40" s="50" t="s">
        <v>136</v>
      </c>
      <c r="B40" s="51" t="s">
        <v>37</v>
      </c>
      <c r="C40" s="157">
        <v>0.47496047999999996</v>
      </c>
      <c r="D40" s="124">
        <v>0.47496047999999996</v>
      </c>
      <c r="E40" s="124">
        <v>0.52051488000000001</v>
      </c>
      <c r="F40" s="124">
        <v>0.48563087999999999</v>
      </c>
      <c r="G40" s="124">
        <v>0.52106207999999998</v>
      </c>
      <c r="H40" s="124">
        <v>0.73688688000000002</v>
      </c>
      <c r="I40" s="124">
        <v>0.9761956799999999</v>
      </c>
      <c r="J40" s="124">
        <v>1.54056294</v>
      </c>
      <c r="K40" s="124">
        <v>1.4087128199999999</v>
      </c>
      <c r="L40" s="124">
        <v>1.51447518</v>
      </c>
      <c r="M40" s="124">
        <v>1.70496477618</v>
      </c>
      <c r="N40" s="124">
        <v>8.6839333719600003</v>
      </c>
      <c r="O40" s="124">
        <v>14.332878060648001</v>
      </c>
      <c r="P40" s="124">
        <v>12.097042356048</v>
      </c>
      <c r="Q40" s="124">
        <v>10.543166510412</v>
      </c>
      <c r="R40" s="124">
        <v>14.097292303656001</v>
      </c>
      <c r="S40" s="124">
        <v>15.66777690756</v>
      </c>
      <c r="T40" s="124">
        <v>24.130526772035999</v>
      </c>
      <c r="U40" s="124">
        <v>29.881754032284</v>
      </c>
      <c r="V40" s="124">
        <v>33.830528452140001</v>
      </c>
      <c r="W40" s="124">
        <v>47.033409404255998</v>
      </c>
      <c r="X40" s="124">
        <v>60.705228573420001</v>
      </c>
      <c r="Y40" s="124">
        <v>47.832499089216</v>
      </c>
      <c r="Z40" s="124">
        <v>50.756735758344</v>
      </c>
      <c r="AA40" s="124">
        <v>57.203260153199999</v>
      </c>
      <c r="AB40" s="124">
        <v>51.781169809200001</v>
      </c>
      <c r="AC40" s="124">
        <v>52.270765552199997</v>
      </c>
      <c r="AD40" s="125">
        <v>49.883858571551997</v>
      </c>
      <c r="AE40" s="114">
        <v>104.02738790299352</v>
      </c>
    </row>
    <row r="41" spans="1:31" s="51" customFormat="1" ht="12.75" x14ac:dyDescent="0.2">
      <c r="A41" s="50" t="s">
        <v>137</v>
      </c>
      <c r="B41" s="51" t="s">
        <v>38</v>
      </c>
      <c r="C41" s="157">
        <v>1390.52599716846</v>
      </c>
      <c r="D41" s="124">
        <v>1390.52599716846</v>
      </c>
      <c r="E41" s="124">
        <v>1286.0310979820281</v>
      </c>
      <c r="F41" s="124">
        <v>581.90076335559593</v>
      </c>
      <c r="G41" s="124">
        <v>406.64777872893603</v>
      </c>
      <c r="H41" s="124">
        <v>342.39784354273201</v>
      </c>
      <c r="I41" s="124">
        <v>642.8007434763</v>
      </c>
      <c r="J41" s="124">
        <v>1252.2327435296399</v>
      </c>
      <c r="K41" s="124">
        <v>1252.9312046416801</v>
      </c>
      <c r="L41" s="124">
        <v>1057.321173273036</v>
      </c>
      <c r="M41" s="124">
        <v>903.28853106484803</v>
      </c>
      <c r="N41" s="124">
        <v>920.0877411368881</v>
      </c>
      <c r="O41" s="124">
        <v>1085.096727848472</v>
      </c>
      <c r="P41" s="124">
        <v>1157.1396645601319</v>
      </c>
      <c r="Q41" s="124">
        <v>1313.2050655117921</v>
      </c>
      <c r="R41" s="124">
        <v>1444.2333943036801</v>
      </c>
      <c r="S41" s="124">
        <v>1545.8311456553402</v>
      </c>
      <c r="T41" s="124">
        <v>1568.2997072070002</v>
      </c>
      <c r="U41" s="124">
        <v>1600.680840078888</v>
      </c>
      <c r="V41" s="124">
        <v>1137.623712332304</v>
      </c>
      <c r="W41" s="124">
        <v>1068.8493649059481</v>
      </c>
      <c r="X41" s="124">
        <v>987.10652567936393</v>
      </c>
      <c r="Y41" s="124">
        <v>816.25524673300799</v>
      </c>
      <c r="Z41" s="124">
        <v>5564.734173686652</v>
      </c>
      <c r="AA41" s="124">
        <v>5237.4192368141876</v>
      </c>
      <c r="AB41" s="124">
        <v>1172.193673364472</v>
      </c>
      <c r="AC41" s="124">
        <v>1139.572609602792</v>
      </c>
      <c r="AD41" s="125">
        <v>1052.1215434440001</v>
      </c>
      <c r="AE41" s="114">
        <v>-0.24336434875259852</v>
      </c>
    </row>
    <row r="42" spans="1:31" s="51" customFormat="1" ht="12.75" x14ac:dyDescent="0.2">
      <c r="A42" s="50" t="s">
        <v>138</v>
      </c>
      <c r="B42" s="51" t="s">
        <v>39</v>
      </c>
      <c r="C42" s="157">
        <v>5.8368000000000003E-2</v>
      </c>
      <c r="D42" s="124">
        <v>5.8368000000000003E-2</v>
      </c>
      <c r="E42" s="124">
        <v>3.5112000000000004E-2</v>
      </c>
      <c r="F42" s="124">
        <v>4.2636E-2</v>
      </c>
      <c r="G42" s="124">
        <v>8.9832000000000009E-2</v>
      </c>
      <c r="H42" s="124">
        <v>17.623715999999998</v>
      </c>
      <c r="I42" s="124">
        <v>10.1547096</v>
      </c>
      <c r="J42" s="124">
        <v>11.163928800000001</v>
      </c>
      <c r="K42" s="124">
        <v>11.472868800000001</v>
      </c>
      <c r="L42" s="124">
        <v>12.647912399999999</v>
      </c>
      <c r="M42" s="124">
        <v>12.6428736</v>
      </c>
      <c r="N42" s="124">
        <v>13.043994000000001</v>
      </c>
      <c r="O42" s="124">
        <v>13.330886399999999</v>
      </c>
      <c r="P42" s="124">
        <v>14.779849199999999</v>
      </c>
      <c r="Q42" s="124">
        <v>15.055455600000002</v>
      </c>
      <c r="R42" s="124">
        <v>15.433092</v>
      </c>
      <c r="S42" s="124">
        <v>16.384171200000001</v>
      </c>
      <c r="T42" s="124">
        <v>16.7104848</v>
      </c>
      <c r="U42" s="124">
        <v>17.394849600000001</v>
      </c>
      <c r="V42" s="124">
        <v>18.851176800000001</v>
      </c>
      <c r="W42" s="124">
        <v>19.511350799999999</v>
      </c>
      <c r="X42" s="124">
        <v>19.624188</v>
      </c>
      <c r="Y42" s="124">
        <v>20.801807999999998</v>
      </c>
      <c r="Z42" s="124">
        <v>21.243672</v>
      </c>
      <c r="AA42" s="124">
        <v>22.303415999999999</v>
      </c>
      <c r="AB42" s="124">
        <v>14.168385804000001</v>
      </c>
      <c r="AC42" s="124">
        <v>14.313872376000001</v>
      </c>
      <c r="AD42" s="125">
        <v>5.8181724000000008</v>
      </c>
      <c r="AE42" s="114">
        <v>98.680859375000011</v>
      </c>
    </row>
    <row r="43" spans="1:31" s="51" customFormat="1" ht="12.75" x14ac:dyDescent="0.2">
      <c r="A43" s="50" t="s">
        <v>139</v>
      </c>
      <c r="B43" s="51" t="s">
        <v>40</v>
      </c>
      <c r="C43" s="157">
        <v>9.7698</v>
      </c>
      <c r="D43" s="124">
        <v>9.8290800000000011</v>
      </c>
      <c r="E43" s="124">
        <v>9.6443999999999992</v>
      </c>
      <c r="F43" s="124">
        <v>9.6671999999999993</v>
      </c>
      <c r="G43" s="124">
        <v>10.54044</v>
      </c>
      <c r="H43" s="124">
        <v>10.83684</v>
      </c>
      <c r="I43" s="124">
        <v>12.131879999999999</v>
      </c>
      <c r="J43" s="124">
        <v>12.877439999999998</v>
      </c>
      <c r="K43" s="124">
        <v>13.253639999999999</v>
      </c>
      <c r="L43" s="124">
        <v>12.77028</v>
      </c>
      <c r="M43" s="124">
        <v>15.36492</v>
      </c>
      <c r="N43" s="124">
        <v>15.0138</v>
      </c>
      <c r="O43" s="124">
        <v>15.3672</v>
      </c>
      <c r="P43" s="124">
        <v>16.536840000000002</v>
      </c>
      <c r="Q43" s="124">
        <v>17.090879999999999</v>
      </c>
      <c r="R43" s="124">
        <v>17.469359999999998</v>
      </c>
      <c r="S43" s="124">
        <v>17.996421900000001</v>
      </c>
      <c r="T43" s="124">
        <v>17.933872904172002</v>
      </c>
      <c r="U43" s="124">
        <v>17.509580222808001</v>
      </c>
      <c r="V43" s="124">
        <v>19.370532360647999</v>
      </c>
      <c r="W43" s="124">
        <v>17.16495948</v>
      </c>
      <c r="X43" s="124">
        <v>17.987434140000001</v>
      </c>
      <c r="Y43" s="124">
        <v>18.151186019999997</v>
      </c>
      <c r="Z43" s="124">
        <v>16.337765220000001</v>
      </c>
      <c r="AA43" s="124">
        <v>17.162431921248</v>
      </c>
      <c r="AB43" s="124">
        <v>17.188783021248</v>
      </c>
      <c r="AC43" s="124">
        <v>17.492591400624001</v>
      </c>
      <c r="AD43" s="125">
        <v>17.436179777423998</v>
      </c>
      <c r="AE43" s="114">
        <v>0.78470181348891477</v>
      </c>
    </row>
    <row r="44" spans="1:31" s="51" customFormat="1" ht="12.75" x14ac:dyDescent="0.2">
      <c r="A44" s="50" t="s">
        <v>140</v>
      </c>
      <c r="B44" s="51" t="s">
        <v>41</v>
      </c>
      <c r="C44" s="157">
        <v>63.605068777199996</v>
      </c>
      <c r="D44" s="124">
        <v>63.605068777199996</v>
      </c>
      <c r="E44" s="124">
        <v>69.706531200000001</v>
      </c>
      <c r="F44" s="124">
        <v>72.942398331600003</v>
      </c>
      <c r="G44" s="124">
        <v>77.016484914000003</v>
      </c>
      <c r="H44" s="124">
        <v>84.648967336799998</v>
      </c>
      <c r="I44" s="124">
        <v>100.9315416684</v>
      </c>
      <c r="J44" s="124">
        <v>111.43160143200001</v>
      </c>
      <c r="K44" s="124">
        <v>152.52648244559998</v>
      </c>
      <c r="L44" s="124">
        <v>158.12128308600001</v>
      </c>
      <c r="M44" s="124">
        <v>167.9807784228</v>
      </c>
      <c r="N44" s="124">
        <v>187.67961369119999</v>
      </c>
      <c r="O44" s="124">
        <v>163.17533617199999</v>
      </c>
      <c r="P44" s="124">
        <v>180.4119539772</v>
      </c>
      <c r="Q44" s="124">
        <v>176.33189402279999</v>
      </c>
      <c r="R44" s="124">
        <v>199.7837004228</v>
      </c>
      <c r="S44" s="124">
        <v>212.6035019544</v>
      </c>
      <c r="T44" s="124">
        <v>232.01004126839999</v>
      </c>
      <c r="U44" s="124">
        <v>238.42802938800003</v>
      </c>
      <c r="V44" s="124">
        <v>244.99580399999999</v>
      </c>
      <c r="W44" s="124">
        <v>231.26354655960003</v>
      </c>
      <c r="X44" s="124">
        <v>234.87062033159998</v>
      </c>
      <c r="Y44" s="124">
        <v>239.15355511919998</v>
      </c>
      <c r="Z44" s="124">
        <v>219.98863875960001</v>
      </c>
      <c r="AA44" s="124">
        <v>213.85075329119999</v>
      </c>
      <c r="AB44" s="124">
        <v>209.9882964228</v>
      </c>
      <c r="AC44" s="124">
        <v>221.74922033160001</v>
      </c>
      <c r="AD44" s="125">
        <v>229.62180962280001</v>
      </c>
      <c r="AE44" s="114">
        <v>2.6101180933729409</v>
      </c>
    </row>
    <row r="45" spans="1:31" s="51" customFormat="1" ht="12.75" x14ac:dyDescent="0.2">
      <c r="A45" s="50" t="s">
        <v>141</v>
      </c>
      <c r="B45" s="51" t="s">
        <v>42</v>
      </c>
      <c r="C45" s="157">
        <v>101.72894879133599</v>
      </c>
      <c r="D45" s="124">
        <v>101.72894879133599</v>
      </c>
      <c r="E45" s="124">
        <v>102.69173966733601</v>
      </c>
      <c r="F45" s="124">
        <v>102.57597942525599</v>
      </c>
      <c r="G45" s="124">
        <v>99.347135145324003</v>
      </c>
      <c r="H45" s="124">
        <v>106.37440889361599</v>
      </c>
      <c r="I45" s="124">
        <v>135.1858964466</v>
      </c>
      <c r="J45" s="124">
        <v>116.87531356684801</v>
      </c>
      <c r="K45" s="124">
        <v>159.59468037536399</v>
      </c>
      <c r="L45" s="124">
        <v>111.21850846643999</v>
      </c>
      <c r="M45" s="124">
        <v>121.21357771956001</v>
      </c>
      <c r="N45" s="124">
        <v>118.777638774384</v>
      </c>
      <c r="O45" s="124">
        <v>122.77519704985201</v>
      </c>
      <c r="P45" s="124">
        <v>119.59982426358</v>
      </c>
      <c r="Q45" s="124">
        <v>85.129112753171995</v>
      </c>
      <c r="R45" s="124">
        <v>94.688775934608003</v>
      </c>
      <c r="S45" s="124">
        <v>151.59074283548401</v>
      </c>
      <c r="T45" s="124">
        <v>112.63665093118799</v>
      </c>
      <c r="U45" s="124">
        <v>137.37830721032401</v>
      </c>
      <c r="V45" s="124">
        <v>72.853350455064003</v>
      </c>
      <c r="W45" s="124">
        <v>70.011668895528004</v>
      </c>
      <c r="X45" s="124">
        <v>63.455827918895999</v>
      </c>
      <c r="Y45" s="124">
        <v>55.439372992056001</v>
      </c>
      <c r="Z45" s="124">
        <v>53.131490700144006</v>
      </c>
      <c r="AA45" s="124">
        <v>42.058372994616001</v>
      </c>
      <c r="AB45" s="124">
        <v>45.878597616816002</v>
      </c>
      <c r="AC45" s="124">
        <v>53.136133102080002</v>
      </c>
      <c r="AD45" s="125">
        <v>59.094597848304005</v>
      </c>
      <c r="AE45" s="114">
        <v>-0.41909752778909137</v>
      </c>
    </row>
    <row r="46" spans="1:31" s="51" customFormat="1" ht="12.75" x14ac:dyDescent="0.2">
      <c r="A46" s="50" t="s">
        <v>142</v>
      </c>
      <c r="B46" s="51" t="s">
        <v>43</v>
      </c>
      <c r="C46" s="157">
        <v>137.0062482642</v>
      </c>
      <c r="D46" s="124">
        <v>137.0062482642</v>
      </c>
      <c r="E46" s="124">
        <v>139.20629718228</v>
      </c>
      <c r="F46" s="124">
        <v>141.39254221428001</v>
      </c>
      <c r="G46" s="124">
        <v>120.53484139504799</v>
      </c>
      <c r="H46" s="124">
        <v>106.886674181628</v>
      </c>
      <c r="I46" s="124">
        <v>93.234255643727991</v>
      </c>
      <c r="J46" s="124">
        <v>90.072194688983998</v>
      </c>
      <c r="K46" s="124">
        <v>124.244640544248</v>
      </c>
      <c r="L46" s="124">
        <v>152.61036108516001</v>
      </c>
      <c r="M46" s="124">
        <v>139.91169181444801</v>
      </c>
      <c r="N46" s="124">
        <v>143.78756928998402</v>
      </c>
      <c r="O46" s="124">
        <v>144.776099460132</v>
      </c>
      <c r="P46" s="124">
        <v>158.356246679328</v>
      </c>
      <c r="Q46" s="124">
        <v>164.57684752239601</v>
      </c>
      <c r="R46" s="124">
        <v>186.09440729464799</v>
      </c>
      <c r="S46" s="124">
        <v>203.19337389194399</v>
      </c>
      <c r="T46" s="124">
        <v>185.64023260542001</v>
      </c>
      <c r="U46" s="124">
        <v>171.60238632589198</v>
      </c>
      <c r="V46" s="124">
        <v>222.16057228084799</v>
      </c>
      <c r="W46" s="124">
        <v>179.645738076204</v>
      </c>
      <c r="X46" s="124">
        <v>147.97516143682799</v>
      </c>
      <c r="Y46" s="124">
        <v>159.53449569370801</v>
      </c>
      <c r="Z46" s="124">
        <v>208.91439321696001</v>
      </c>
      <c r="AA46" s="124">
        <v>252.45724865505599</v>
      </c>
      <c r="AB46" s="124">
        <v>258.84231954597601</v>
      </c>
      <c r="AC46" s="124">
        <v>255.75740183308801</v>
      </c>
      <c r="AD46" s="125">
        <v>207.11306646081599</v>
      </c>
      <c r="AE46" s="114">
        <v>0.5117052622404743</v>
      </c>
    </row>
    <row r="47" spans="1:31" s="51" customFormat="1" ht="12.75" x14ac:dyDescent="0.2">
      <c r="A47" s="50" t="s">
        <v>143</v>
      </c>
      <c r="B47" s="51" t="s">
        <v>44</v>
      </c>
      <c r="C47" s="157" t="s">
        <v>58</v>
      </c>
      <c r="D47" s="124" t="s">
        <v>58</v>
      </c>
      <c r="E47" s="124" t="s">
        <v>58</v>
      </c>
      <c r="F47" s="124" t="s">
        <v>58</v>
      </c>
      <c r="G47" s="124" t="s">
        <v>58</v>
      </c>
      <c r="H47" s="124" t="s">
        <v>58</v>
      </c>
      <c r="I47" s="124" t="s">
        <v>58</v>
      </c>
      <c r="J47" s="124">
        <v>503.30243004774002</v>
      </c>
      <c r="K47" s="124">
        <v>555.75224839806003</v>
      </c>
      <c r="L47" s="124">
        <v>595.25249979540001</v>
      </c>
      <c r="M47" s="124">
        <v>618.98658555781196</v>
      </c>
      <c r="N47" s="124">
        <v>667.13345556005993</v>
      </c>
      <c r="O47" s="124">
        <v>658.81261222457999</v>
      </c>
      <c r="P47" s="124">
        <v>698.70650873890804</v>
      </c>
      <c r="Q47" s="124">
        <v>758.5541404953841</v>
      </c>
      <c r="R47" s="124">
        <v>822.18890975687998</v>
      </c>
      <c r="S47" s="124">
        <v>884.09299790058003</v>
      </c>
      <c r="T47" s="124">
        <v>971.02069891398003</v>
      </c>
      <c r="U47" s="124">
        <v>1052.898883253868</v>
      </c>
      <c r="V47" s="124">
        <v>1099.13861053398</v>
      </c>
      <c r="W47" s="124">
        <v>1064.8371894750121</v>
      </c>
      <c r="X47" s="124">
        <v>1167.7496521276801</v>
      </c>
      <c r="Y47" s="124">
        <v>1263.100001248356</v>
      </c>
      <c r="Z47" s="124">
        <v>1322.9815679288401</v>
      </c>
      <c r="AA47" s="124">
        <v>1344.1705344</v>
      </c>
      <c r="AB47" s="124">
        <v>1637.6749344</v>
      </c>
      <c r="AC47" s="124">
        <v>1984.8961344000002</v>
      </c>
      <c r="AD47" s="125">
        <v>1824.0877344</v>
      </c>
      <c r="AE47" s="114" t="s">
        <v>3</v>
      </c>
    </row>
    <row r="48" spans="1:31" s="51" customFormat="1" ht="12.75" x14ac:dyDescent="0.2">
      <c r="A48" s="50" t="s">
        <v>144</v>
      </c>
      <c r="B48" s="51" t="s">
        <v>45</v>
      </c>
      <c r="C48" s="157">
        <v>7.6317990839999995E-3</v>
      </c>
      <c r="D48" s="124">
        <v>7.6317990839999995E-3</v>
      </c>
      <c r="E48" s="124">
        <v>1.9079497824000001E-2</v>
      </c>
      <c r="F48" s="124">
        <v>3.0527196563999999E-2</v>
      </c>
      <c r="G48" s="124">
        <v>5.9146443527999998E-2</v>
      </c>
      <c r="H48" s="124">
        <v>6.4870292784E-2</v>
      </c>
      <c r="I48" s="124">
        <v>6.7732217640000009E-2</v>
      </c>
      <c r="J48" s="124">
        <v>6.9640167468000003E-2</v>
      </c>
      <c r="K48" s="124">
        <v>0.12783263596799999</v>
      </c>
      <c r="L48" s="124">
        <v>0.19365690378</v>
      </c>
      <c r="M48" s="124">
        <v>0.30717991637999997</v>
      </c>
      <c r="N48" s="124">
        <v>0.42051213379200003</v>
      </c>
      <c r="O48" s="124">
        <v>0.46315481168399997</v>
      </c>
      <c r="P48" s="124">
        <v>1.069501255212</v>
      </c>
      <c r="Q48" s="124">
        <v>1.9912317990840001</v>
      </c>
      <c r="R48" s="124">
        <v>3.0779999999999998</v>
      </c>
      <c r="S48" s="124">
        <v>4.4670828451319995</v>
      </c>
      <c r="T48" s="124">
        <v>4.2739983264600001</v>
      </c>
      <c r="U48" s="124">
        <v>5.1982092050399995</v>
      </c>
      <c r="V48" s="124">
        <v>9.3380786611679998</v>
      </c>
      <c r="W48" s="124">
        <v>9.3656485356240005</v>
      </c>
      <c r="X48" s="124">
        <v>9.7100334728520004</v>
      </c>
      <c r="Y48" s="124">
        <v>8.4140585773200005</v>
      </c>
      <c r="Z48" s="124">
        <v>10.989599999999999</v>
      </c>
      <c r="AA48" s="124">
        <v>12.543122357628</v>
      </c>
      <c r="AB48" s="124">
        <v>16.725665655143999</v>
      </c>
      <c r="AC48" s="124">
        <v>19.396971689579999</v>
      </c>
      <c r="AD48" s="125">
        <v>24.111017490107997</v>
      </c>
      <c r="AE48" s="114">
        <v>3158.2835745186921</v>
      </c>
    </row>
    <row r="49" spans="1:31" s="51" customFormat="1" ht="12.75" x14ac:dyDescent="0.2">
      <c r="A49" s="50" t="s">
        <v>145</v>
      </c>
      <c r="B49" s="51" t="s">
        <v>46</v>
      </c>
      <c r="C49" s="157">
        <v>1279.2917321933878</v>
      </c>
      <c r="D49" s="124">
        <v>1279.2917321933878</v>
      </c>
      <c r="E49" s="124">
        <v>1318.7540080851479</v>
      </c>
      <c r="F49" s="124">
        <v>1358.440247043108</v>
      </c>
      <c r="G49" s="124">
        <v>1183.087862916972</v>
      </c>
      <c r="H49" s="124">
        <v>1223.5727402254561</v>
      </c>
      <c r="I49" s="124">
        <v>1264.5031670716321</v>
      </c>
      <c r="J49" s="124">
        <v>1305.7992491293919</v>
      </c>
      <c r="K49" s="124">
        <v>1280.1522325128119</v>
      </c>
      <c r="L49" s="124">
        <v>1328.774156245008</v>
      </c>
      <c r="M49" s="124">
        <v>1497.7340806447801</v>
      </c>
      <c r="N49" s="124">
        <v>1817.7069351909961</v>
      </c>
      <c r="O49" s="124">
        <v>1454.133598786944</v>
      </c>
      <c r="P49" s="124">
        <v>1495.2585744569399</v>
      </c>
      <c r="Q49" s="124">
        <v>1320.8016049767359</v>
      </c>
      <c r="R49" s="124">
        <v>1116.7859333913241</v>
      </c>
      <c r="S49" s="124">
        <v>1055.9994134300041</v>
      </c>
      <c r="T49" s="124">
        <v>882.89636386315203</v>
      </c>
      <c r="U49" s="124">
        <v>835.71232089952798</v>
      </c>
      <c r="V49" s="124">
        <v>682.73166237823204</v>
      </c>
      <c r="W49" s="124">
        <v>592.53569060601603</v>
      </c>
      <c r="X49" s="124">
        <v>686.46346533022802</v>
      </c>
      <c r="Y49" s="124">
        <v>607.30580628560404</v>
      </c>
      <c r="Z49" s="124">
        <v>588.61323668582395</v>
      </c>
      <c r="AA49" s="124">
        <v>493.34239629081605</v>
      </c>
      <c r="AB49" s="124">
        <v>476.60577462212399</v>
      </c>
      <c r="AC49" s="124">
        <v>457.58236965543603</v>
      </c>
      <c r="AD49" s="125">
        <v>507.03119602126799</v>
      </c>
      <c r="AE49" s="114">
        <v>-0.60366257104472465</v>
      </c>
    </row>
    <row r="50" spans="1:31" s="51" customFormat="1" ht="13.5" thickBot="1" x14ac:dyDescent="0.25">
      <c r="A50" s="53" t="s">
        <v>146</v>
      </c>
      <c r="B50" s="54" t="s">
        <v>47</v>
      </c>
      <c r="C50" s="158">
        <v>28794.949140718116</v>
      </c>
      <c r="D50" s="126">
        <v>28794.949140718116</v>
      </c>
      <c r="E50" s="126">
        <v>27574.896463113037</v>
      </c>
      <c r="F50" s="126">
        <v>27780.544814559831</v>
      </c>
      <c r="G50" s="126">
        <v>27330.204353001071</v>
      </c>
      <c r="H50" s="126">
        <v>26027.050352399892</v>
      </c>
      <c r="I50" s="126">
        <v>24825.675030946393</v>
      </c>
      <c r="J50" s="126">
        <v>24257.773742896239</v>
      </c>
      <c r="K50" s="126">
        <v>22636.964328725975</v>
      </c>
      <c r="L50" s="126">
        <v>19904.156646743795</v>
      </c>
      <c r="M50" s="126">
        <v>19640.553708496438</v>
      </c>
      <c r="N50" s="126">
        <v>16547.053899254544</v>
      </c>
      <c r="O50" s="126">
        <v>15439.190161205555</v>
      </c>
      <c r="P50" s="126">
        <v>14325.079822018861</v>
      </c>
      <c r="Q50" s="126">
        <v>13814.477240334852</v>
      </c>
      <c r="R50" s="126">
        <v>12451.038184325078</v>
      </c>
      <c r="S50" s="126">
        <v>11750.887774839888</v>
      </c>
      <c r="T50" s="126">
        <v>10444.438143823716</v>
      </c>
      <c r="U50" s="126">
        <v>9182.9549833795681</v>
      </c>
      <c r="V50" s="126">
        <v>8326.2897457150921</v>
      </c>
      <c r="W50" s="126">
        <v>7822.4332251163323</v>
      </c>
      <c r="X50" s="126">
        <v>8329.7369021361719</v>
      </c>
      <c r="Y50" s="126">
        <v>9139.899028420321</v>
      </c>
      <c r="Z50" s="126">
        <v>6674.1165893003763</v>
      </c>
      <c r="AA50" s="126">
        <v>6283.2571325609997</v>
      </c>
      <c r="AB50" s="126">
        <v>6397.8096004724994</v>
      </c>
      <c r="AC50" s="126">
        <v>5929.2497865832556</v>
      </c>
      <c r="AD50" s="127">
        <v>6201.5455738689716</v>
      </c>
      <c r="AE50" s="115">
        <v>-0.78463078564359945</v>
      </c>
    </row>
    <row r="52" spans="1:31" x14ac:dyDescent="0.25">
      <c r="B52" t="s">
        <v>48</v>
      </c>
    </row>
    <row r="53" spans="1:31" x14ac:dyDescent="0.25">
      <c r="B53" t="s">
        <v>248</v>
      </c>
      <c r="C53" s="33" t="s">
        <v>328</v>
      </c>
      <c r="D53" s="5"/>
    </row>
    <row r="54" spans="1:31" x14ac:dyDescent="0.25">
      <c r="B54" t="s">
        <v>277</v>
      </c>
      <c r="C54" s="30"/>
      <c r="D54" s="32" t="s">
        <v>180</v>
      </c>
    </row>
    <row r="55" spans="1:31" x14ac:dyDescent="0.25">
      <c r="B55"/>
    </row>
    <row r="56" spans="1:31" x14ac:dyDescent="0.25">
      <c r="B56" s="89" t="s">
        <v>278</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5703125" style="64" customWidth="1"/>
    <col min="32" max="16384" width="9.140625" style="1"/>
  </cols>
  <sheetData>
    <row r="1" spans="1:31" ht="15.75" customHeight="1" x14ac:dyDescent="0.25">
      <c r="A1" s="163" t="s">
        <v>348</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77</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t="s">
        <v>58</v>
      </c>
      <c r="D6" s="109" t="s">
        <v>58</v>
      </c>
      <c r="E6" s="109" t="s">
        <v>58</v>
      </c>
      <c r="F6" s="109" t="s">
        <v>58</v>
      </c>
      <c r="G6" s="109" t="s">
        <v>58</v>
      </c>
      <c r="H6" s="109" t="s">
        <v>58</v>
      </c>
      <c r="I6" s="109" t="s">
        <v>58</v>
      </c>
      <c r="J6" s="109" t="s">
        <v>58</v>
      </c>
      <c r="K6" s="109" t="s">
        <v>58</v>
      </c>
      <c r="L6" s="109" t="s">
        <v>58</v>
      </c>
      <c r="M6" s="109" t="s">
        <v>58</v>
      </c>
      <c r="N6" s="109" t="s">
        <v>58</v>
      </c>
      <c r="O6" s="109" t="s">
        <v>58</v>
      </c>
      <c r="P6" s="109" t="s">
        <v>58</v>
      </c>
      <c r="Q6" s="109" t="s">
        <v>58</v>
      </c>
      <c r="R6" s="109" t="s">
        <v>58</v>
      </c>
      <c r="S6" s="109" t="s">
        <v>58</v>
      </c>
      <c r="T6" s="109" t="s">
        <v>58</v>
      </c>
      <c r="U6" s="109" t="s">
        <v>58</v>
      </c>
      <c r="V6" s="109" t="s">
        <v>58</v>
      </c>
      <c r="W6" s="109" t="s">
        <v>58</v>
      </c>
      <c r="X6" s="109" t="s">
        <v>58</v>
      </c>
      <c r="Y6" s="109" t="s">
        <v>58</v>
      </c>
      <c r="Z6" s="109" t="s">
        <v>58</v>
      </c>
      <c r="AA6" s="109" t="s">
        <v>58</v>
      </c>
      <c r="AB6" s="109" t="s">
        <v>58</v>
      </c>
      <c r="AC6" s="109" t="s">
        <v>58</v>
      </c>
      <c r="AD6" s="154" t="s">
        <v>58</v>
      </c>
      <c r="AE6" s="118" t="s">
        <v>3</v>
      </c>
    </row>
    <row r="7" spans="1:31" s="51" customFormat="1" ht="12.75" x14ac:dyDescent="0.2">
      <c r="A7" s="50" t="s">
        <v>106</v>
      </c>
      <c r="B7" s="51" t="s">
        <v>4</v>
      </c>
      <c r="C7" s="157" t="s">
        <v>66</v>
      </c>
      <c r="D7" s="124" t="s">
        <v>66</v>
      </c>
      <c r="E7" s="124" t="s">
        <v>66</v>
      </c>
      <c r="F7" s="124" t="s">
        <v>66</v>
      </c>
      <c r="G7" s="124" t="s">
        <v>66</v>
      </c>
      <c r="H7" s="124">
        <v>0.75851999999999997</v>
      </c>
      <c r="I7" s="124">
        <v>6.4396800000000001</v>
      </c>
      <c r="J7" s="124">
        <v>7.9257599999999995</v>
      </c>
      <c r="K7" s="124">
        <v>15.526439999999999</v>
      </c>
      <c r="L7" s="124">
        <v>9.4306036363479997</v>
      </c>
      <c r="M7" s="124">
        <v>8.2366938775439991</v>
      </c>
      <c r="N7" s="124">
        <v>10.5092</v>
      </c>
      <c r="O7" s="124">
        <v>10.5092</v>
      </c>
      <c r="P7" s="124">
        <v>10.5092</v>
      </c>
      <c r="Q7" s="124">
        <v>21.555384</v>
      </c>
      <c r="R7" s="124">
        <v>26.5396</v>
      </c>
      <c r="S7" s="124">
        <v>28.156400000000001</v>
      </c>
      <c r="T7" s="124">
        <v>32.7316</v>
      </c>
      <c r="U7" s="124">
        <v>59.391599999999997</v>
      </c>
      <c r="V7" s="124">
        <v>53.471360000000004</v>
      </c>
      <c r="W7" s="124">
        <v>4.5407999999999999</v>
      </c>
      <c r="X7" s="124">
        <v>4.1159599999999994</v>
      </c>
      <c r="Y7" s="124">
        <v>4.1021999999999998</v>
      </c>
      <c r="Z7" s="124">
        <v>8.563880000000001</v>
      </c>
      <c r="AA7" s="124">
        <v>9.7523999999999997</v>
      </c>
      <c r="AB7" s="124">
        <v>10.562520000000001</v>
      </c>
      <c r="AC7" s="124">
        <v>13.459</v>
      </c>
      <c r="AD7" s="125">
        <v>6.1403999999999996</v>
      </c>
      <c r="AE7" s="114" t="s">
        <v>3</v>
      </c>
    </row>
    <row r="8" spans="1:31" s="51" customFormat="1" ht="12.75" x14ac:dyDescent="0.2">
      <c r="A8" s="50" t="s">
        <v>107</v>
      </c>
      <c r="B8" s="51" t="s">
        <v>5</v>
      </c>
      <c r="C8" s="157" t="s">
        <v>63</v>
      </c>
      <c r="D8" s="124" t="s">
        <v>63</v>
      </c>
      <c r="E8" s="124" t="s">
        <v>63</v>
      </c>
      <c r="F8" s="124" t="s">
        <v>63</v>
      </c>
      <c r="G8" s="124" t="s">
        <v>63</v>
      </c>
      <c r="H8" s="124" t="s">
        <v>63</v>
      </c>
      <c r="I8" s="124" t="s">
        <v>63</v>
      </c>
      <c r="J8" s="124" t="s">
        <v>63</v>
      </c>
      <c r="K8" s="124" t="s">
        <v>63</v>
      </c>
      <c r="L8" s="124" t="s">
        <v>63</v>
      </c>
      <c r="M8" s="124" t="s">
        <v>63</v>
      </c>
      <c r="N8" s="124" t="s">
        <v>63</v>
      </c>
      <c r="O8" s="124" t="s">
        <v>63</v>
      </c>
      <c r="P8" s="124" t="s">
        <v>63</v>
      </c>
      <c r="Q8" s="124" t="s">
        <v>63</v>
      </c>
      <c r="R8" s="124" t="s">
        <v>63</v>
      </c>
      <c r="S8" s="124" t="s">
        <v>63</v>
      </c>
      <c r="T8" s="124" t="s">
        <v>63</v>
      </c>
      <c r="U8" s="124" t="s">
        <v>63</v>
      </c>
      <c r="V8" s="124" t="s">
        <v>63</v>
      </c>
      <c r="W8" s="124" t="s">
        <v>63</v>
      </c>
      <c r="X8" s="124" t="s">
        <v>63</v>
      </c>
      <c r="Y8" s="124" t="s">
        <v>63</v>
      </c>
      <c r="Z8" s="124" t="s">
        <v>63</v>
      </c>
      <c r="AA8" s="124" t="s">
        <v>63</v>
      </c>
      <c r="AB8" s="124" t="s">
        <v>63</v>
      </c>
      <c r="AC8" s="124" t="s">
        <v>63</v>
      </c>
      <c r="AD8" s="125" t="s">
        <v>63</v>
      </c>
      <c r="AE8" s="114" t="s">
        <v>3</v>
      </c>
    </row>
    <row r="9" spans="1:31" s="51" customFormat="1" ht="12.75" x14ac:dyDescent="0.2">
      <c r="A9" s="50" t="s">
        <v>108</v>
      </c>
      <c r="B9" s="51" t="s">
        <v>6</v>
      </c>
      <c r="C9" s="157" t="s">
        <v>67</v>
      </c>
      <c r="D9" s="124" t="s">
        <v>67</v>
      </c>
      <c r="E9" s="124" t="s">
        <v>67</v>
      </c>
      <c r="F9" s="124" t="s">
        <v>67</v>
      </c>
      <c r="G9" s="124" t="s">
        <v>67</v>
      </c>
      <c r="H9" s="124" t="s">
        <v>67</v>
      </c>
      <c r="I9" s="124" t="s">
        <v>67</v>
      </c>
      <c r="J9" s="124" t="s">
        <v>67</v>
      </c>
      <c r="K9" s="124" t="s">
        <v>67</v>
      </c>
      <c r="L9" s="124" t="s">
        <v>67</v>
      </c>
      <c r="M9" s="124" t="s">
        <v>67</v>
      </c>
      <c r="N9" s="124" t="s">
        <v>67</v>
      </c>
      <c r="O9" s="124" t="s">
        <v>67</v>
      </c>
      <c r="P9" s="124" t="s">
        <v>67</v>
      </c>
      <c r="Q9" s="124" t="s">
        <v>67</v>
      </c>
      <c r="R9" s="124" t="s">
        <v>67</v>
      </c>
      <c r="S9" s="124" t="s">
        <v>67</v>
      </c>
      <c r="T9" s="124" t="s">
        <v>67</v>
      </c>
      <c r="U9" s="124" t="s">
        <v>67</v>
      </c>
      <c r="V9" s="124">
        <v>0.67079999999999995</v>
      </c>
      <c r="W9" s="124">
        <v>0.56759999999999999</v>
      </c>
      <c r="X9" s="124">
        <v>1.3244</v>
      </c>
      <c r="Y9" s="124">
        <v>2.4750800000000002</v>
      </c>
      <c r="Z9" s="124">
        <v>1.1179999999999999</v>
      </c>
      <c r="AA9" s="124">
        <v>1.2418400000000001</v>
      </c>
      <c r="AB9" s="124">
        <v>0.68972</v>
      </c>
      <c r="AC9" s="124">
        <v>0.84967999999999999</v>
      </c>
      <c r="AD9" s="125">
        <v>0.71465999999999996</v>
      </c>
      <c r="AE9" s="114" t="s">
        <v>3</v>
      </c>
    </row>
    <row r="10" spans="1:31" s="51" customFormat="1" ht="12.75" x14ac:dyDescent="0.2">
      <c r="A10" s="50" t="s">
        <v>109</v>
      </c>
      <c r="B10" s="51" t="s">
        <v>7</v>
      </c>
      <c r="C10" s="157" t="s">
        <v>66</v>
      </c>
      <c r="D10" s="124" t="s">
        <v>66</v>
      </c>
      <c r="E10" s="124" t="s">
        <v>66</v>
      </c>
      <c r="F10" s="124" t="s">
        <v>66</v>
      </c>
      <c r="G10" s="124" t="s">
        <v>66</v>
      </c>
      <c r="H10" s="124" t="s">
        <v>66</v>
      </c>
      <c r="I10" s="124" t="s">
        <v>66</v>
      </c>
      <c r="J10" s="124" t="s">
        <v>66</v>
      </c>
      <c r="K10" s="124" t="s">
        <v>66</v>
      </c>
      <c r="L10" s="124" t="s">
        <v>66</v>
      </c>
      <c r="M10" s="124" t="s">
        <v>66</v>
      </c>
      <c r="N10" s="124" t="s">
        <v>66</v>
      </c>
      <c r="O10" s="124" t="s">
        <v>66</v>
      </c>
      <c r="P10" s="124" t="s">
        <v>66</v>
      </c>
      <c r="Q10" s="124" t="s">
        <v>66</v>
      </c>
      <c r="R10" s="124" t="s">
        <v>66</v>
      </c>
      <c r="S10" s="124" t="s">
        <v>66</v>
      </c>
      <c r="T10" s="124" t="s">
        <v>66</v>
      </c>
      <c r="U10" s="124" t="s">
        <v>66</v>
      </c>
      <c r="V10" s="124" t="s">
        <v>66</v>
      </c>
      <c r="W10" s="124" t="s">
        <v>66</v>
      </c>
      <c r="X10" s="124" t="s">
        <v>66</v>
      </c>
      <c r="Y10" s="124" t="s">
        <v>66</v>
      </c>
      <c r="Z10" s="124" t="s">
        <v>66</v>
      </c>
      <c r="AA10" s="124" t="s">
        <v>66</v>
      </c>
      <c r="AB10" s="124" t="s">
        <v>66</v>
      </c>
      <c r="AC10" s="124" t="s">
        <v>66</v>
      </c>
      <c r="AD10" s="125" t="s">
        <v>66</v>
      </c>
      <c r="AE10" s="114" t="s">
        <v>3</v>
      </c>
    </row>
    <row r="11" spans="1:31" s="51" customFormat="1" ht="12.75" x14ac:dyDescent="0.2">
      <c r="A11" s="50" t="s">
        <v>110</v>
      </c>
      <c r="B11" s="51" t="s">
        <v>8</v>
      </c>
      <c r="C11" s="157">
        <v>0.32445414927600003</v>
      </c>
      <c r="D11" s="124">
        <v>0.32445414927600003</v>
      </c>
      <c r="E11" s="124">
        <v>0.31578368672400003</v>
      </c>
      <c r="F11" s="124">
        <v>0.30711322400000002</v>
      </c>
      <c r="G11" s="124">
        <v>0.298442761276</v>
      </c>
      <c r="H11" s="124">
        <v>0.28977229872400001</v>
      </c>
      <c r="I11" s="124">
        <v>0.28110183600000005</v>
      </c>
      <c r="J11" s="124">
        <v>0.27243137327599998</v>
      </c>
      <c r="K11" s="124">
        <v>0.26376091072400004</v>
      </c>
      <c r="L11" s="124">
        <v>0.25509044799999997</v>
      </c>
      <c r="M11" s="124">
        <v>0.24641998527600001</v>
      </c>
      <c r="N11" s="124">
        <v>0.23774952272399999</v>
      </c>
      <c r="O11" s="124">
        <v>0.22907906</v>
      </c>
      <c r="P11" s="124">
        <v>0.22040859727599998</v>
      </c>
      <c r="Q11" s="124">
        <v>0.21173813472399999</v>
      </c>
      <c r="R11" s="124">
        <v>0.203067672</v>
      </c>
      <c r="S11" s="124">
        <v>0.19439720927599999</v>
      </c>
      <c r="T11" s="124">
        <v>0.185726746724</v>
      </c>
      <c r="U11" s="124">
        <v>0.17705628399999998</v>
      </c>
      <c r="V11" s="124">
        <v>0.16838582127599999</v>
      </c>
      <c r="W11" s="124">
        <v>0.159715358724</v>
      </c>
      <c r="X11" s="124">
        <v>0.15104489599999998</v>
      </c>
      <c r="Y11" s="124">
        <v>0.15104489599999998</v>
      </c>
      <c r="Z11" s="124">
        <v>0.15104489599999998</v>
      </c>
      <c r="AA11" s="124">
        <v>0.15104489599999998</v>
      </c>
      <c r="AB11" s="124">
        <v>0.15104489599999998</v>
      </c>
      <c r="AC11" s="124">
        <v>0.15104489599999998</v>
      </c>
      <c r="AD11" s="125">
        <v>0.15104489599999998</v>
      </c>
      <c r="AE11" s="114">
        <v>-0.53446458817972398</v>
      </c>
    </row>
    <row r="12" spans="1:31" s="51" customFormat="1" ht="12.75" x14ac:dyDescent="0.2">
      <c r="A12" s="50" t="s">
        <v>111</v>
      </c>
      <c r="B12" s="51" t="s">
        <v>9</v>
      </c>
      <c r="C12" s="157" t="s">
        <v>58</v>
      </c>
      <c r="D12" s="124" t="s">
        <v>58</v>
      </c>
      <c r="E12" s="124" t="s">
        <v>58</v>
      </c>
      <c r="F12" s="124" t="s">
        <v>58</v>
      </c>
      <c r="G12" s="124" t="s">
        <v>58</v>
      </c>
      <c r="H12" s="124" t="s">
        <v>58</v>
      </c>
      <c r="I12" s="124" t="s">
        <v>58</v>
      </c>
      <c r="J12" s="124" t="s">
        <v>58</v>
      </c>
      <c r="K12" s="124" t="s">
        <v>58</v>
      </c>
      <c r="L12" s="124" t="s">
        <v>58</v>
      </c>
      <c r="M12" s="124" t="s">
        <v>58</v>
      </c>
      <c r="N12" s="124" t="s">
        <v>58</v>
      </c>
      <c r="O12" s="124" t="s">
        <v>58</v>
      </c>
      <c r="P12" s="124" t="s">
        <v>58</v>
      </c>
      <c r="Q12" s="124" t="s">
        <v>58</v>
      </c>
      <c r="R12" s="124" t="s">
        <v>58</v>
      </c>
      <c r="S12" s="124" t="s">
        <v>58</v>
      </c>
      <c r="T12" s="124" t="s">
        <v>58</v>
      </c>
      <c r="U12" s="124" t="s">
        <v>58</v>
      </c>
      <c r="V12" s="124" t="s">
        <v>58</v>
      </c>
      <c r="W12" s="124" t="s">
        <v>58</v>
      </c>
      <c r="X12" s="124" t="s">
        <v>58</v>
      </c>
      <c r="Y12" s="124" t="s">
        <v>58</v>
      </c>
      <c r="Z12" s="124" t="s">
        <v>58</v>
      </c>
      <c r="AA12" s="124" t="s">
        <v>58</v>
      </c>
      <c r="AB12" s="124" t="s">
        <v>58</v>
      </c>
      <c r="AC12" s="124" t="s">
        <v>58</v>
      </c>
      <c r="AD12" s="125" t="s">
        <v>58</v>
      </c>
      <c r="AE12" s="114" t="s">
        <v>3</v>
      </c>
    </row>
    <row r="13" spans="1:31" s="51" customFormat="1" ht="12.75" x14ac:dyDescent="0.2">
      <c r="A13" s="50" t="s">
        <v>112</v>
      </c>
      <c r="B13" s="51" t="s">
        <v>10</v>
      </c>
      <c r="C13" s="157" t="s">
        <v>58</v>
      </c>
      <c r="D13" s="124" t="s">
        <v>58</v>
      </c>
      <c r="E13" s="124" t="s">
        <v>58</v>
      </c>
      <c r="F13" s="124" t="s">
        <v>58</v>
      </c>
      <c r="G13" s="124" t="s">
        <v>58</v>
      </c>
      <c r="H13" s="124" t="s">
        <v>58</v>
      </c>
      <c r="I13" s="124" t="s">
        <v>58</v>
      </c>
      <c r="J13" s="124" t="s">
        <v>58</v>
      </c>
      <c r="K13" s="124" t="s">
        <v>58</v>
      </c>
      <c r="L13" s="124" t="s">
        <v>58</v>
      </c>
      <c r="M13" s="124" t="s">
        <v>58</v>
      </c>
      <c r="N13" s="124" t="s">
        <v>58</v>
      </c>
      <c r="O13" s="124" t="s">
        <v>58</v>
      </c>
      <c r="P13" s="124" t="s">
        <v>58</v>
      </c>
      <c r="Q13" s="124" t="s">
        <v>58</v>
      </c>
      <c r="R13" s="124" t="s">
        <v>58</v>
      </c>
      <c r="S13" s="124" t="s">
        <v>58</v>
      </c>
      <c r="T13" s="124" t="s">
        <v>58</v>
      </c>
      <c r="U13" s="124" t="s">
        <v>58</v>
      </c>
      <c r="V13" s="124" t="s">
        <v>58</v>
      </c>
      <c r="W13" s="124" t="s">
        <v>58</v>
      </c>
      <c r="X13" s="124" t="s">
        <v>58</v>
      </c>
      <c r="Y13" s="124" t="s">
        <v>58</v>
      </c>
      <c r="Z13" s="124" t="s">
        <v>58</v>
      </c>
      <c r="AA13" s="124" t="s">
        <v>58</v>
      </c>
      <c r="AB13" s="124" t="s">
        <v>58</v>
      </c>
      <c r="AC13" s="124" t="s">
        <v>58</v>
      </c>
      <c r="AD13" s="125" t="s">
        <v>58</v>
      </c>
      <c r="AE13" s="114" t="s">
        <v>3</v>
      </c>
    </row>
    <row r="14" spans="1:31" s="51" customFormat="1" ht="12.75" x14ac:dyDescent="0.2">
      <c r="A14" s="50" t="s">
        <v>113</v>
      </c>
      <c r="B14" s="51" t="s">
        <v>11</v>
      </c>
      <c r="C14" s="157" t="s">
        <v>58</v>
      </c>
      <c r="D14" s="124" t="s">
        <v>58</v>
      </c>
      <c r="E14" s="124" t="s">
        <v>58</v>
      </c>
      <c r="F14" s="124" t="s">
        <v>58</v>
      </c>
      <c r="G14" s="124" t="s">
        <v>58</v>
      </c>
      <c r="H14" s="124" t="s">
        <v>58</v>
      </c>
      <c r="I14" s="124" t="s">
        <v>58</v>
      </c>
      <c r="J14" s="124" t="s">
        <v>58</v>
      </c>
      <c r="K14" s="124" t="s">
        <v>58</v>
      </c>
      <c r="L14" s="124" t="s">
        <v>58</v>
      </c>
      <c r="M14" s="124" t="s">
        <v>58</v>
      </c>
      <c r="N14" s="124" t="s">
        <v>58</v>
      </c>
      <c r="O14" s="124" t="s">
        <v>58</v>
      </c>
      <c r="P14" s="124" t="s">
        <v>58</v>
      </c>
      <c r="Q14" s="124" t="s">
        <v>58</v>
      </c>
      <c r="R14" s="124" t="s">
        <v>58</v>
      </c>
      <c r="S14" s="124" t="s">
        <v>58</v>
      </c>
      <c r="T14" s="124" t="s">
        <v>58</v>
      </c>
      <c r="U14" s="124" t="s">
        <v>58</v>
      </c>
      <c r="V14" s="124" t="s">
        <v>58</v>
      </c>
      <c r="W14" s="124" t="s">
        <v>58</v>
      </c>
      <c r="X14" s="124">
        <v>0.14706</v>
      </c>
      <c r="Y14" s="124">
        <v>0.59150800000000003</v>
      </c>
      <c r="Z14" s="124">
        <v>0.88889600000000002</v>
      </c>
      <c r="AA14" s="124">
        <v>1.4085080000000001</v>
      </c>
      <c r="AB14" s="124">
        <v>2.3725679999999998</v>
      </c>
      <c r="AC14" s="124">
        <v>2.150344</v>
      </c>
      <c r="AD14" s="125">
        <v>2.150344</v>
      </c>
      <c r="AE14" s="114" t="s">
        <v>3</v>
      </c>
    </row>
    <row r="15" spans="1:31" s="51" customFormat="1" ht="12.75" x14ac:dyDescent="0.2">
      <c r="A15" s="50" t="s">
        <v>114</v>
      </c>
      <c r="B15" s="51" t="s">
        <v>12</v>
      </c>
      <c r="C15" s="157" t="s">
        <v>66</v>
      </c>
      <c r="D15" s="124" t="s">
        <v>66</v>
      </c>
      <c r="E15" s="124" t="s">
        <v>66</v>
      </c>
      <c r="F15" s="124" t="s">
        <v>66</v>
      </c>
      <c r="G15" s="124" t="s">
        <v>66</v>
      </c>
      <c r="H15" s="124" t="s">
        <v>66</v>
      </c>
      <c r="I15" s="124" t="s">
        <v>66</v>
      </c>
      <c r="J15" s="124" t="s">
        <v>66</v>
      </c>
      <c r="K15" s="124" t="s">
        <v>66</v>
      </c>
      <c r="L15" s="124" t="s">
        <v>66</v>
      </c>
      <c r="M15" s="124" t="s">
        <v>66</v>
      </c>
      <c r="N15" s="124" t="s">
        <v>66</v>
      </c>
      <c r="O15" s="124" t="s">
        <v>66</v>
      </c>
      <c r="P15" s="124" t="s">
        <v>66</v>
      </c>
      <c r="Q15" s="124" t="s">
        <v>66</v>
      </c>
      <c r="R15" s="124" t="s">
        <v>66</v>
      </c>
      <c r="S15" s="124" t="s">
        <v>66</v>
      </c>
      <c r="T15" s="124" t="s">
        <v>66</v>
      </c>
      <c r="U15" s="124" t="s">
        <v>66</v>
      </c>
      <c r="V15" s="124" t="s">
        <v>66</v>
      </c>
      <c r="W15" s="124" t="s">
        <v>66</v>
      </c>
      <c r="X15" s="124" t="s">
        <v>66</v>
      </c>
      <c r="Y15" s="124" t="s">
        <v>66</v>
      </c>
      <c r="Z15" s="124" t="s">
        <v>66</v>
      </c>
      <c r="AA15" s="124" t="s">
        <v>66</v>
      </c>
      <c r="AB15" s="124" t="s">
        <v>66</v>
      </c>
      <c r="AC15" s="124" t="s">
        <v>66</v>
      </c>
      <c r="AD15" s="125" t="s">
        <v>66</v>
      </c>
      <c r="AE15" s="114" t="s">
        <v>3</v>
      </c>
    </row>
    <row r="16" spans="1:31" s="51" customFormat="1" ht="12.75" x14ac:dyDescent="0.2">
      <c r="A16" s="50" t="s">
        <v>115</v>
      </c>
      <c r="B16" s="51" t="s">
        <v>13</v>
      </c>
      <c r="C16" s="157" t="s">
        <v>58</v>
      </c>
      <c r="D16" s="124" t="s">
        <v>58</v>
      </c>
      <c r="E16" s="124" t="s">
        <v>58</v>
      </c>
      <c r="F16" s="124" t="s">
        <v>58</v>
      </c>
      <c r="G16" s="124" t="s">
        <v>58</v>
      </c>
      <c r="H16" s="124" t="s">
        <v>58</v>
      </c>
      <c r="I16" s="124" t="s">
        <v>58</v>
      </c>
      <c r="J16" s="124" t="s">
        <v>58</v>
      </c>
      <c r="K16" s="124" t="s">
        <v>58</v>
      </c>
      <c r="L16" s="124" t="s">
        <v>58</v>
      </c>
      <c r="M16" s="124" t="s">
        <v>58</v>
      </c>
      <c r="N16" s="124" t="s">
        <v>58</v>
      </c>
      <c r="O16" s="124" t="s">
        <v>58</v>
      </c>
      <c r="P16" s="124" t="s">
        <v>58</v>
      </c>
      <c r="Q16" s="124" t="s">
        <v>58</v>
      </c>
      <c r="R16" s="124" t="s">
        <v>58</v>
      </c>
      <c r="S16" s="124" t="s">
        <v>58</v>
      </c>
      <c r="T16" s="124" t="s">
        <v>58</v>
      </c>
      <c r="U16" s="124" t="s">
        <v>58</v>
      </c>
      <c r="V16" s="124" t="s">
        <v>58</v>
      </c>
      <c r="W16" s="124" t="s">
        <v>58</v>
      </c>
      <c r="X16" s="124" t="s">
        <v>58</v>
      </c>
      <c r="Y16" s="124" t="s">
        <v>58</v>
      </c>
      <c r="Z16" s="124" t="s">
        <v>58</v>
      </c>
      <c r="AA16" s="124" t="s">
        <v>58</v>
      </c>
      <c r="AB16" s="124" t="s">
        <v>58</v>
      </c>
      <c r="AC16" s="124" t="s">
        <v>58</v>
      </c>
      <c r="AD16" s="125" t="s">
        <v>58</v>
      </c>
      <c r="AE16" s="114" t="s">
        <v>3</v>
      </c>
    </row>
    <row r="17" spans="1:31" s="51" customFormat="1" ht="12.75" x14ac:dyDescent="0.2">
      <c r="A17" s="50" t="s">
        <v>102</v>
      </c>
      <c r="B17" s="51" t="s">
        <v>14</v>
      </c>
      <c r="C17" s="157">
        <v>23.775889730364</v>
      </c>
      <c r="D17" s="124">
        <v>23.775889730364</v>
      </c>
      <c r="E17" s="124">
        <v>25.486229029928001</v>
      </c>
      <c r="F17" s="124">
        <v>27.370714808479999</v>
      </c>
      <c r="G17" s="124">
        <v>29.447228596239999</v>
      </c>
      <c r="H17" s="124">
        <v>32.494030108916</v>
      </c>
      <c r="I17" s="124">
        <v>99.77304692429199</v>
      </c>
      <c r="J17" s="124">
        <v>94.061829223048008</v>
      </c>
      <c r="K17" s="124">
        <v>101.85947408874399</v>
      </c>
      <c r="L17" s="124">
        <v>77.460087721495995</v>
      </c>
      <c r="M17" s="124">
        <v>75.271652129011997</v>
      </c>
      <c r="N17" s="124">
        <v>103.444022903148</v>
      </c>
      <c r="O17" s="124">
        <v>82.369082487463999</v>
      </c>
      <c r="P17" s="124">
        <v>133.94484155893201</v>
      </c>
      <c r="Q17" s="124">
        <v>146.82060504650002</v>
      </c>
      <c r="R17" s="124">
        <v>132.42527169521199</v>
      </c>
      <c r="S17" s="124">
        <v>155.96544641104398</v>
      </c>
      <c r="T17" s="124">
        <v>141.02342692985201</v>
      </c>
      <c r="U17" s="124">
        <v>163.03676748804</v>
      </c>
      <c r="V17" s="124">
        <v>149.15063242220799</v>
      </c>
      <c r="W17" s="124">
        <v>77.369604404927998</v>
      </c>
      <c r="X17" s="124">
        <v>119.593251088372</v>
      </c>
      <c r="Y17" s="124">
        <v>127.81284220473999</v>
      </c>
      <c r="Z17" s="124">
        <v>92.220534357100007</v>
      </c>
      <c r="AA17" s="124">
        <v>66.077939964148001</v>
      </c>
      <c r="AB17" s="124">
        <v>70.100731281067993</v>
      </c>
      <c r="AC17" s="124">
        <v>64.651456099324008</v>
      </c>
      <c r="AD17" s="125">
        <v>55.477870720859997</v>
      </c>
      <c r="AE17" s="114">
        <v>1.3333667572494519</v>
      </c>
    </row>
    <row r="18" spans="1:31" s="51" customFormat="1" ht="12.75" x14ac:dyDescent="0.2">
      <c r="A18" s="50" t="s">
        <v>103</v>
      </c>
      <c r="B18" s="51" t="s">
        <v>15</v>
      </c>
      <c r="C18" s="157">
        <v>23.775889730364</v>
      </c>
      <c r="D18" s="124">
        <v>23.775889730364</v>
      </c>
      <c r="E18" s="124">
        <v>25.486229029928001</v>
      </c>
      <c r="F18" s="124">
        <v>27.370714808479999</v>
      </c>
      <c r="G18" s="124">
        <v>29.447228596239999</v>
      </c>
      <c r="H18" s="124">
        <v>32.494030108916</v>
      </c>
      <c r="I18" s="124">
        <v>99.77304692429199</v>
      </c>
      <c r="J18" s="124">
        <v>94.061829223048008</v>
      </c>
      <c r="K18" s="124">
        <v>101.85947408874399</v>
      </c>
      <c r="L18" s="124">
        <v>77.460087721495995</v>
      </c>
      <c r="M18" s="124">
        <v>75.271652129011997</v>
      </c>
      <c r="N18" s="124">
        <v>103.444022903148</v>
      </c>
      <c r="O18" s="124">
        <v>82.369082487463999</v>
      </c>
      <c r="P18" s="124">
        <v>133.94484155893201</v>
      </c>
      <c r="Q18" s="124">
        <v>146.82060504650002</v>
      </c>
      <c r="R18" s="124">
        <v>132.42527169521199</v>
      </c>
      <c r="S18" s="124">
        <v>155.96544641104398</v>
      </c>
      <c r="T18" s="124">
        <v>141.02342692985201</v>
      </c>
      <c r="U18" s="124">
        <v>163.03676748804</v>
      </c>
      <c r="V18" s="124">
        <v>149.15063242220799</v>
      </c>
      <c r="W18" s="124">
        <v>77.369604404927998</v>
      </c>
      <c r="X18" s="124">
        <v>119.593251088372</v>
      </c>
      <c r="Y18" s="124">
        <v>127.81284220473999</v>
      </c>
      <c r="Z18" s="124">
        <v>92.220534357100007</v>
      </c>
      <c r="AA18" s="124">
        <v>66.077939964148001</v>
      </c>
      <c r="AB18" s="124">
        <v>70.100731281067993</v>
      </c>
      <c r="AC18" s="124">
        <v>64.651456099324008</v>
      </c>
      <c r="AD18" s="125">
        <v>55.477870720859997</v>
      </c>
      <c r="AE18" s="114">
        <v>1.3333667572494519</v>
      </c>
    </row>
    <row r="19" spans="1:31" s="51" customFormat="1" ht="12.75" x14ac:dyDescent="0.2">
      <c r="A19" s="50" t="s">
        <v>116</v>
      </c>
      <c r="B19" s="51" t="s">
        <v>16</v>
      </c>
      <c r="C19" s="157" t="s">
        <v>58</v>
      </c>
      <c r="D19" s="124" t="s">
        <v>58</v>
      </c>
      <c r="E19" s="124" t="s">
        <v>58</v>
      </c>
      <c r="F19" s="124" t="s">
        <v>58</v>
      </c>
      <c r="G19" s="124" t="s">
        <v>58</v>
      </c>
      <c r="H19" s="124" t="s">
        <v>58</v>
      </c>
      <c r="I19" s="124" t="s">
        <v>58</v>
      </c>
      <c r="J19" s="124" t="s">
        <v>58</v>
      </c>
      <c r="K19" s="124" t="s">
        <v>58</v>
      </c>
      <c r="L19" s="124" t="s">
        <v>58</v>
      </c>
      <c r="M19" s="124" t="s">
        <v>58</v>
      </c>
      <c r="N19" s="124" t="s">
        <v>58</v>
      </c>
      <c r="O19" s="124" t="s">
        <v>58</v>
      </c>
      <c r="P19" s="124" t="s">
        <v>58</v>
      </c>
      <c r="Q19" s="124" t="s">
        <v>55</v>
      </c>
      <c r="R19" s="124" t="s">
        <v>58</v>
      </c>
      <c r="S19" s="124" t="s">
        <v>58</v>
      </c>
      <c r="T19" s="124" t="s">
        <v>58</v>
      </c>
      <c r="U19" s="124" t="s">
        <v>58</v>
      </c>
      <c r="V19" s="124" t="s">
        <v>58</v>
      </c>
      <c r="W19" s="124" t="s">
        <v>58</v>
      </c>
      <c r="X19" s="124" t="s">
        <v>58</v>
      </c>
      <c r="Y19" s="124" t="s">
        <v>58</v>
      </c>
      <c r="Z19" s="124" t="s">
        <v>58</v>
      </c>
      <c r="AA19" s="124" t="s">
        <v>58</v>
      </c>
      <c r="AB19" s="124" t="s">
        <v>58</v>
      </c>
      <c r="AC19" s="124" t="s">
        <v>58</v>
      </c>
      <c r="AD19" s="125" t="s">
        <v>58</v>
      </c>
      <c r="AE19" s="114" t="s">
        <v>3</v>
      </c>
    </row>
    <row r="20" spans="1:31" s="51" customFormat="1" ht="12.75" x14ac:dyDescent="0.2">
      <c r="A20" s="50" t="s">
        <v>117</v>
      </c>
      <c r="B20" s="51" t="s">
        <v>17</v>
      </c>
      <c r="C20" s="157">
        <v>16.480883198436</v>
      </c>
      <c r="D20" s="124">
        <v>16.480883198436</v>
      </c>
      <c r="E20" s="124">
        <v>18.1289715184</v>
      </c>
      <c r="F20" s="124">
        <v>19.941868670240002</v>
      </c>
      <c r="G20" s="124">
        <v>21.936055537264</v>
      </c>
      <c r="H20" s="124">
        <v>24.129661090956002</v>
      </c>
      <c r="I20" s="124">
        <v>6.2599238811919999</v>
      </c>
      <c r="J20" s="124">
        <v>11.460804045004</v>
      </c>
      <c r="K20" s="124">
        <v>17.176894665864001</v>
      </c>
      <c r="L20" s="124">
        <v>21.155172237272001</v>
      </c>
      <c r="M20" s="124">
        <v>28.409592493876001</v>
      </c>
      <c r="N20" s="124">
        <v>19.891693827152</v>
      </c>
      <c r="O20" s="124">
        <v>28.445694444367998</v>
      </c>
      <c r="P20" s="124">
        <v>35.544820182567996</v>
      </c>
      <c r="Q20" s="124">
        <v>30.466988727939999</v>
      </c>
      <c r="R20" s="124">
        <v>35.544820182567996</v>
      </c>
      <c r="S20" s="124">
        <v>31.269600000000001</v>
      </c>
      <c r="T20" s="124">
        <v>29.756</v>
      </c>
      <c r="U20" s="124">
        <v>42.105600000000003</v>
      </c>
      <c r="V20" s="124">
        <v>46.353999999999999</v>
      </c>
      <c r="W20" s="124">
        <v>24.9572</v>
      </c>
      <c r="X20" s="124">
        <v>32.129600000000003</v>
      </c>
      <c r="Y20" s="124">
        <v>31.355599999999999</v>
      </c>
      <c r="Z20" s="124">
        <v>20.3992</v>
      </c>
      <c r="AA20" s="124">
        <v>10.6296</v>
      </c>
      <c r="AB20" s="124">
        <v>6.3714991999999997</v>
      </c>
      <c r="AC20" s="124">
        <v>6.2338066639999994</v>
      </c>
      <c r="AD20" s="125">
        <v>5.8383581959999997</v>
      </c>
      <c r="AE20" s="114">
        <v>-0.64574967702252484</v>
      </c>
    </row>
    <row r="21" spans="1:31" s="51" customFormat="1" ht="12.75" x14ac:dyDescent="0.2">
      <c r="A21" s="50" t="s">
        <v>118</v>
      </c>
      <c r="B21" s="51" t="s">
        <v>18</v>
      </c>
      <c r="C21" s="157">
        <v>6.88</v>
      </c>
      <c r="D21" s="124">
        <v>6.88</v>
      </c>
      <c r="E21" s="124">
        <v>6.88</v>
      </c>
      <c r="F21" s="124">
        <v>6.88</v>
      </c>
      <c r="G21" s="124">
        <v>6.88</v>
      </c>
      <c r="H21" s="124">
        <v>6.88</v>
      </c>
      <c r="I21" s="124">
        <v>5.2897166724</v>
      </c>
      <c r="J21" s="124">
        <v>7.2211333276000005</v>
      </c>
      <c r="K21" s="124">
        <v>7.8517999999999999</v>
      </c>
      <c r="L21" s="124">
        <v>7.5837666724000004</v>
      </c>
      <c r="M21" s="124">
        <v>6.6850666724000005</v>
      </c>
      <c r="N21" s="124">
        <v>8.9160499999999985</v>
      </c>
      <c r="O21" s="124">
        <v>7.8202666723999998</v>
      </c>
      <c r="P21" s="124">
        <v>12.2191666724</v>
      </c>
      <c r="Q21" s="124">
        <v>19.377233333275999</v>
      </c>
      <c r="R21" s="124">
        <v>22.814366672399998</v>
      </c>
      <c r="S21" s="124">
        <v>34.489440000000002</v>
      </c>
      <c r="T21" s="124">
        <v>27.839919999999999</v>
      </c>
      <c r="U21" s="124">
        <v>12.0228</v>
      </c>
      <c r="V21" s="124">
        <v>29.595867999999999</v>
      </c>
      <c r="W21" s="124">
        <v>29.0813333368</v>
      </c>
      <c r="X21" s="124">
        <v>61.4336666632</v>
      </c>
      <c r="Y21" s="124">
        <v>61.206666670399997</v>
      </c>
      <c r="Z21" s="124">
        <v>35.207000006000001</v>
      </c>
      <c r="AA21" s="124">
        <v>16.0304</v>
      </c>
      <c r="AB21" s="124">
        <v>20.2788</v>
      </c>
      <c r="AC21" s="124">
        <v>11.885199999999999</v>
      </c>
      <c r="AD21" s="125">
        <v>11.1456</v>
      </c>
      <c r="AE21" s="114">
        <v>0.62</v>
      </c>
    </row>
    <row r="22" spans="1:31" s="51" customFormat="1" ht="12.75" x14ac:dyDescent="0.2">
      <c r="A22" s="50" t="s">
        <v>119</v>
      </c>
      <c r="B22" s="51" t="s">
        <v>19</v>
      </c>
      <c r="C22" s="157" t="s">
        <v>67</v>
      </c>
      <c r="D22" s="124" t="s">
        <v>67</v>
      </c>
      <c r="E22" s="124" t="s">
        <v>67</v>
      </c>
      <c r="F22" s="124" t="s">
        <v>67</v>
      </c>
      <c r="G22" s="124" t="s">
        <v>67</v>
      </c>
      <c r="H22" s="124" t="s">
        <v>67</v>
      </c>
      <c r="I22" s="124" t="s">
        <v>67</v>
      </c>
      <c r="J22" s="124" t="s">
        <v>67</v>
      </c>
      <c r="K22" s="124" t="s">
        <v>67</v>
      </c>
      <c r="L22" s="124" t="s">
        <v>67</v>
      </c>
      <c r="M22" s="124" t="s">
        <v>67</v>
      </c>
      <c r="N22" s="124" t="s">
        <v>67</v>
      </c>
      <c r="O22" s="124" t="s">
        <v>67</v>
      </c>
      <c r="P22" s="124" t="s">
        <v>67</v>
      </c>
      <c r="Q22" s="124" t="s">
        <v>67</v>
      </c>
      <c r="R22" s="124" t="s">
        <v>67</v>
      </c>
      <c r="S22" s="124" t="s">
        <v>67</v>
      </c>
      <c r="T22" s="124" t="s">
        <v>67</v>
      </c>
      <c r="U22" s="124" t="s">
        <v>67</v>
      </c>
      <c r="V22" s="124" t="s">
        <v>67</v>
      </c>
      <c r="W22" s="124" t="s">
        <v>67</v>
      </c>
      <c r="X22" s="124" t="s">
        <v>67</v>
      </c>
      <c r="Y22" s="124" t="s">
        <v>67</v>
      </c>
      <c r="Z22" s="124" t="s">
        <v>67</v>
      </c>
      <c r="AA22" s="124" t="s">
        <v>67</v>
      </c>
      <c r="AB22" s="124" t="s">
        <v>67</v>
      </c>
      <c r="AC22" s="124" t="s">
        <v>66</v>
      </c>
      <c r="AD22" s="125" t="s">
        <v>66</v>
      </c>
      <c r="AE22" s="114" t="s">
        <v>3</v>
      </c>
    </row>
    <row r="23" spans="1:31" s="51" customFormat="1" ht="12.75" x14ac:dyDescent="0.2">
      <c r="A23" s="50" t="s">
        <v>120</v>
      </c>
      <c r="B23" s="51" t="s">
        <v>20</v>
      </c>
      <c r="C23" s="157" t="s">
        <v>58</v>
      </c>
      <c r="D23" s="124" t="s">
        <v>58</v>
      </c>
      <c r="E23" s="124" t="s">
        <v>58</v>
      </c>
      <c r="F23" s="124" t="s">
        <v>58</v>
      </c>
      <c r="G23" s="124" t="s">
        <v>58</v>
      </c>
      <c r="H23" s="124" t="s">
        <v>58</v>
      </c>
      <c r="I23" s="124" t="s">
        <v>58</v>
      </c>
      <c r="J23" s="124" t="s">
        <v>58</v>
      </c>
      <c r="K23" s="124" t="s">
        <v>58</v>
      </c>
      <c r="L23" s="124" t="s">
        <v>58</v>
      </c>
      <c r="M23" s="124" t="s">
        <v>58</v>
      </c>
      <c r="N23" s="124" t="s">
        <v>58</v>
      </c>
      <c r="O23" s="124" t="s">
        <v>58</v>
      </c>
      <c r="P23" s="124" t="s">
        <v>58</v>
      </c>
      <c r="Q23" s="124" t="s">
        <v>58</v>
      </c>
      <c r="R23" s="124" t="s">
        <v>58</v>
      </c>
      <c r="S23" s="124" t="s">
        <v>58</v>
      </c>
      <c r="T23" s="124" t="s">
        <v>58</v>
      </c>
      <c r="U23" s="124" t="s">
        <v>58</v>
      </c>
      <c r="V23" s="124" t="s">
        <v>58</v>
      </c>
      <c r="W23" s="124" t="s">
        <v>58</v>
      </c>
      <c r="X23" s="124" t="s">
        <v>58</v>
      </c>
      <c r="Y23" s="124" t="s">
        <v>58</v>
      </c>
      <c r="Z23" s="124" t="s">
        <v>58</v>
      </c>
      <c r="AA23" s="124" t="s">
        <v>58</v>
      </c>
      <c r="AB23" s="124" t="s">
        <v>58</v>
      </c>
      <c r="AC23" s="124" t="s">
        <v>58</v>
      </c>
      <c r="AD23" s="125" t="s">
        <v>58</v>
      </c>
      <c r="AE23" s="114" t="s">
        <v>3</v>
      </c>
    </row>
    <row r="24" spans="1:31" s="51" customFormat="1" ht="12.75" x14ac:dyDescent="0.2">
      <c r="A24" s="50" t="s">
        <v>121</v>
      </c>
      <c r="B24" s="51" t="s">
        <v>21</v>
      </c>
      <c r="C24" s="157" t="s">
        <v>66</v>
      </c>
      <c r="D24" s="124" t="s">
        <v>66</v>
      </c>
      <c r="E24" s="124" t="s">
        <v>66</v>
      </c>
      <c r="F24" s="124" t="s">
        <v>66</v>
      </c>
      <c r="G24" s="124" t="s">
        <v>66</v>
      </c>
      <c r="H24" s="124" t="s">
        <v>66</v>
      </c>
      <c r="I24" s="124" t="s">
        <v>66</v>
      </c>
      <c r="J24" s="124" t="s">
        <v>66</v>
      </c>
      <c r="K24" s="124" t="s">
        <v>66</v>
      </c>
      <c r="L24" s="124" t="s">
        <v>66</v>
      </c>
      <c r="M24" s="124" t="s">
        <v>66</v>
      </c>
      <c r="N24" s="124" t="s">
        <v>66</v>
      </c>
      <c r="O24" s="124" t="s">
        <v>66</v>
      </c>
      <c r="P24" s="124" t="s">
        <v>67</v>
      </c>
      <c r="Q24" s="124" t="s">
        <v>67</v>
      </c>
      <c r="R24" s="124" t="s">
        <v>67</v>
      </c>
      <c r="S24" s="124" t="s">
        <v>58</v>
      </c>
      <c r="T24" s="124" t="s">
        <v>58</v>
      </c>
      <c r="U24" s="124" t="s">
        <v>58</v>
      </c>
      <c r="V24" s="124" t="s">
        <v>58</v>
      </c>
      <c r="W24" s="124" t="s">
        <v>58</v>
      </c>
      <c r="X24" s="124" t="s">
        <v>58</v>
      </c>
      <c r="Y24" s="124" t="s">
        <v>58</v>
      </c>
      <c r="Z24" s="124" t="s">
        <v>58</v>
      </c>
      <c r="AA24" s="124" t="s">
        <v>58</v>
      </c>
      <c r="AB24" s="124" t="s">
        <v>58</v>
      </c>
      <c r="AC24" s="124" t="s">
        <v>58</v>
      </c>
      <c r="AD24" s="125" t="s">
        <v>58</v>
      </c>
      <c r="AE24" s="114" t="s">
        <v>3</v>
      </c>
    </row>
    <row r="25" spans="1:31" s="51" customFormat="1" ht="12.75" x14ac:dyDescent="0.2">
      <c r="A25" s="50" t="s">
        <v>122</v>
      </c>
      <c r="B25" s="51" t="s">
        <v>22</v>
      </c>
      <c r="C25" s="157" t="s">
        <v>58</v>
      </c>
      <c r="D25" s="124" t="s">
        <v>58</v>
      </c>
      <c r="E25" s="124" t="s">
        <v>58</v>
      </c>
      <c r="F25" s="124" t="s">
        <v>58</v>
      </c>
      <c r="G25" s="124" t="s">
        <v>58</v>
      </c>
      <c r="H25" s="124" t="s">
        <v>58</v>
      </c>
      <c r="I25" s="124">
        <v>4.3743333333960006</v>
      </c>
      <c r="J25" s="124">
        <v>4.7190000000639998</v>
      </c>
      <c r="K25" s="124">
        <v>6.1086666666719998</v>
      </c>
      <c r="L25" s="124">
        <v>4.1910000000399998</v>
      </c>
      <c r="M25" s="124">
        <v>3.7876666665880001</v>
      </c>
      <c r="N25" s="124">
        <v>49.174799999999998</v>
      </c>
      <c r="O25" s="124">
        <v>21.775199999999998</v>
      </c>
      <c r="P25" s="124">
        <v>46.577599999999997</v>
      </c>
      <c r="Q25" s="124">
        <v>46.629199999999997</v>
      </c>
      <c r="R25" s="124">
        <v>18.077200000000001</v>
      </c>
      <c r="S25" s="124">
        <v>28.38</v>
      </c>
      <c r="T25" s="124">
        <v>28.207999999999998</v>
      </c>
      <c r="U25" s="124">
        <v>37.667999999999999</v>
      </c>
      <c r="V25" s="124" t="s">
        <v>58</v>
      </c>
      <c r="W25" s="124" t="s">
        <v>58</v>
      </c>
      <c r="X25" s="124" t="s">
        <v>58</v>
      </c>
      <c r="Y25" s="124" t="s">
        <v>58</v>
      </c>
      <c r="Z25" s="124">
        <v>0.78082539687999997</v>
      </c>
      <c r="AA25" s="124">
        <v>0.90095238093600005</v>
      </c>
      <c r="AB25" s="124">
        <v>0.96101587296400004</v>
      </c>
      <c r="AC25" s="124">
        <v>0.96101587296400004</v>
      </c>
      <c r="AD25" s="125">
        <v>0.96101587296400004</v>
      </c>
      <c r="AE25" s="114" t="s">
        <v>3</v>
      </c>
    </row>
    <row r="26" spans="1:31" s="51" customFormat="1" ht="12.75" x14ac:dyDescent="0.2">
      <c r="A26" s="50" t="s">
        <v>123</v>
      </c>
      <c r="B26" s="51" t="s">
        <v>23</v>
      </c>
      <c r="C26" s="157" t="s">
        <v>67</v>
      </c>
      <c r="D26" s="124" t="s">
        <v>67</v>
      </c>
      <c r="E26" s="124" t="s">
        <v>67</v>
      </c>
      <c r="F26" s="124" t="s">
        <v>67</v>
      </c>
      <c r="G26" s="124" t="s">
        <v>67</v>
      </c>
      <c r="H26" s="124" t="s">
        <v>67</v>
      </c>
      <c r="I26" s="124">
        <v>76.574666666736007</v>
      </c>
      <c r="J26" s="124">
        <v>61.775196524072001</v>
      </c>
      <c r="K26" s="124">
        <v>54.091747130927999</v>
      </c>
      <c r="L26" s="124">
        <v>33.830030706536</v>
      </c>
      <c r="M26" s="124">
        <v>26.692690779239999</v>
      </c>
      <c r="N26" s="124">
        <v>13.258746774492</v>
      </c>
      <c r="O26" s="124">
        <v>12.785666666696001</v>
      </c>
      <c r="P26" s="124">
        <v>28.060999999964</v>
      </c>
      <c r="Q26" s="124">
        <v>27.83733333328</v>
      </c>
      <c r="R26" s="124">
        <v>28.860333333348002</v>
      </c>
      <c r="S26" s="124">
        <v>33.381333333359997</v>
      </c>
      <c r="T26" s="124">
        <v>22.201666666607998</v>
      </c>
      <c r="U26" s="124">
        <v>11.568333333336</v>
      </c>
      <c r="V26" s="124">
        <v>18.78800000008</v>
      </c>
      <c r="W26" s="124">
        <v>17.966666666651999</v>
      </c>
      <c r="X26" s="124">
        <v>20.17033333334</v>
      </c>
      <c r="Y26" s="124">
        <v>27.782333333255998</v>
      </c>
      <c r="Z26" s="124">
        <v>24.93333333332</v>
      </c>
      <c r="AA26" s="124">
        <v>25.695999999963998</v>
      </c>
      <c r="AB26" s="124">
        <v>28.1746666666</v>
      </c>
      <c r="AC26" s="124">
        <v>28.416666666739999</v>
      </c>
      <c r="AD26" s="125">
        <v>27.844666666628001</v>
      </c>
      <c r="AE26" s="114" t="s">
        <v>3</v>
      </c>
    </row>
    <row r="27" spans="1:31" s="51" customFormat="1" ht="12.75" x14ac:dyDescent="0.2">
      <c r="A27" s="50" t="s">
        <v>104</v>
      </c>
      <c r="B27" s="51" t="s">
        <v>24</v>
      </c>
      <c r="C27" s="157">
        <v>32.60985386694</v>
      </c>
      <c r="D27" s="124">
        <v>32.60985386694</v>
      </c>
      <c r="E27" s="124">
        <v>32.60985386694</v>
      </c>
      <c r="F27" s="124">
        <v>32.60985386694</v>
      </c>
      <c r="G27" s="124">
        <v>43.479805155920005</v>
      </c>
      <c r="H27" s="124">
        <v>76.089659022859991</v>
      </c>
      <c r="I27" s="124">
        <v>201.094098845872</v>
      </c>
      <c r="J27" s="124">
        <v>192.5541310511</v>
      </c>
      <c r="K27" s="124">
        <v>171.059350425156</v>
      </c>
      <c r="L27" s="124">
        <v>188.134668087492</v>
      </c>
      <c r="M27" s="124">
        <v>315.26917107368001</v>
      </c>
      <c r="N27" s="124">
        <v>285.77261607887601</v>
      </c>
      <c r="O27" s="124">
        <v>294.81291048768401</v>
      </c>
      <c r="P27" s="124">
        <v>371.48283306231599</v>
      </c>
      <c r="Q27" s="124">
        <v>416.09627155916002</v>
      </c>
      <c r="R27" s="124">
        <v>486.03833940563999</v>
      </c>
      <c r="S27" s="124">
        <v>1471.7527115608</v>
      </c>
      <c r="T27" s="124">
        <v>1401.3137439505399</v>
      </c>
      <c r="U27" s="124">
        <v>1586.7974562836</v>
      </c>
      <c r="V27" s="124">
        <v>1481.039653866924</v>
      </c>
      <c r="W27" s="124">
        <v>1354.1553975192599</v>
      </c>
      <c r="X27" s="124">
        <v>1539.741471548916</v>
      </c>
      <c r="Y27" s="124">
        <v>1800.3799689066402</v>
      </c>
      <c r="Z27" s="124">
        <v>1511.8522493829162</v>
      </c>
      <c r="AA27" s="124">
        <v>1617.2373656739919</v>
      </c>
      <c r="AB27" s="124">
        <v>1122.867338569632</v>
      </c>
      <c r="AC27" s="124">
        <v>571.03108219646003</v>
      </c>
      <c r="AD27" s="125">
        <v>634.43528411848399</v>
      </c>
      <c r="AE27" s="114">
        <v>18.455324354019172</v>
      </c>
    </row>
    <row r="28" spans="1:31" s="51" customFormat="1" ht="12.75" x14ac:dyDescent="0.2">
      <c r="A28" s="50" t="s">
        <v>124</v>
      </c>
      <c r="B28" s="51" t="s">
        <v>25</v>
      </c>
      <c r="C28" s="157" t="s">
        <v>66</v>
      </c>
      <c r="D28" s="124" t="s">
        <v>66</v>
      </c>
      <c r="E28" s="124" t="s">
        <v>66</v>
      </c>
      <c r="F28" s="124" t="s">
        <v>66</v>
      </c>
      <c r="G28" s="124" t="s">
        <v>66</v>
      </c>
      <c r="H28" s="124" t="s">
        <v>66</v>
      </c>
      <c r="I28" s="124" t="s">
        <v>66</v>
      </c>
      <c r="J28" s="124" t="s">
        <v>66</v>
      </c>
      <c r="K28" s="124" t="s">
        <v>66</v>
      </c>
      <c r="L28" s="124" t="s">
        <v>66</v>
      </c>
      <c r="M28" s="124" t="s">
        <v>66</v>
      </c>
      <c r="N28" s="124" t="s">
        <v>66</v>
      </c>
      <c r="O28" s="124" t="s">
        <v>66</v>
      </c>
      <c r="P28" s="124" t="s">
        <v>66</v>
      </c>
      <c r="Q28" s="124" t="s">
        <v>66</v>
      </c>
      <c r="R28" s="124" t="s">
        <v>66</v>
      </c>
      <c r="S28" s="124" t="s">
        <v>66</v>
      </c>
      <c r="T28" s="124" t="s">
        <v>66</v>
      </c>
      <c r="U28" s="124" t="s">
        <v>66</v>
      </c>
      <c r="V28" s="124" t="s">
        <v>66</v>
      </c>
      <c r="W28" s="124" t="s">
        <v>66</v>
      </c>
      <c r="X28" s="124" t="s">
        <v>66</v>
      </c>
      <c r="Y28" s="124" t="s">
        <v>66</v>
      </c>
      <c r="Z28" s="124" t="s">
        <v>66</v>
      </c>
      <c r="AA28" s="124" t="s">
        <v>66</v>
      </c>
      <c r="AB28" s="124" t="s">
        <v>67</v>
      </c>
      <c r="AC28" s="124" t="s">
        <v>66</v>
      </c>
      <c r="AD28" s="125" t="s">
        <v>66</v>
      </c>
      <c r="AE28" s="114" t="s">
        <v>3</v>
      </c>
    </row>
    <row r="29" spans="1:31" s="51" customFormat="1" ht="12.75" x14ac:dyDescent="0.2">
      <c r="A29" s="50" t="s">
        <v>125</v>
      </c>
      <c r="B29" s="51" t="s">
        <v>26</v>
      </c>
      <c r="C29" s="157" t="s">
        <v>66</v>
      </c>
      <c r="D29" s="124" t="s">
        <v>66</v>
      </c>
      <c r="E29" s="124" t="s">
        <v>66</v>
      </c>
      <c r="F29" s="124" t="s">
        <v>66</v>
      </c>
      <c r="G29" s="124" t="s">
        <v>66</v>
      </c>
      <c r="H29" s="124" t="s">
        <v>66</v>
      </c>
      <c r="I29" s="124" t="s">
        <v>66</v>
      </c>
      <c r="J29" s="124" t="s">
        <v>66</v>
      </c>
      <c r="K29" s="124" t="s">
        <v>66</v>
      </c>
      <c r="L29" s="124" t="s">
        <v>66</v>
      </c>
      <c r="M29" s="124" t="s">
        <v>66</v>
      </c>
      <c r="N29" s="124" t="s">
        <v>66</v>
      </c>
      <c r="O29" s="124" t="s">
        <v>66</v>
      </c>
      <c r="P29" s="124" t="s">
        <v>66</v>
      </c>
      <c r="Q29" s="124" t="s">
        <v>66</v>
      </c>
      <c r="R29" s="124" t="s">
        <v>66</v>
      </c>
      <c r="S29" s="124" t="s">
        <v>66</v>
      </c>
      <c r="T29" s="124" t="s">
        <v>66</v>
      </c>
      <c r="U29" s="124" t="s">
        <v>66</v>
      </c>
      <c r="V29" s="124" t="s">
        <v>66</v>
      </c>
      <c r="W29" s="124" t="s">
        <v>66</v>
      </c>
      <c r="X29" s="124" t="s">
        <v>66</v>
      </c>
      <c r="Y29" s="124" t="s">
        <v>66</v>
      </c>
      <c r="Z29" s="124" t="s">
        <v>66</v>
      </c>
      <c r="AA29" s="124" t="s">
        <v>66</v>
      </c>
      <c r="AB29" s="124" t="s">
        <v>67</v>
      </c>
      <c r="AC29" s="124" t="s">
        <v>67</v>
      </c>
      <c r="AD29" s="125" t="s">
        <v>66</v>
      </c>
      <c r="AE29" s="114" t="s">
        <v>3</v>
      </c>
    </row>
    <row r="30" spans="1:31" s="51" customFormat="1" ht="12.75" x14ac:dyDescent="0.2">
      <c r="A30" s="50" t="s">
        <v>126</v>
      </c>
      <c r="B30" s="51" t="s">
        <v>27</v>
      </c>
      <c r="C30" s="157" t="s">
        <v>58</v>
      </c>
      <c r="D30" s="124" t="s">
        <v>58</v>
      </c>
      <c r="E30" s="124" t="s">
        <v>58</v>
      </c>
      <c r="F30" s="124" t="s">
        <v>58</v>
      </c>
      <c r="G30" s="124" t="s">
        <v>58</v>
      </c>
      <c r="H30" s="124" t="s">
        <v>58</v>
      </c>
      <c r="I30" s="124" t="s">
        <v>58</v>
      </c>
      <c r="J30" s="124" t="s">
        <v>58</v>
      </c>
      <c r="K30" s="124" t="s">
        <v>58</v>
      </c>
      <c r="L30" s="124" t="s">
        <v>58</v>
      </c>
      <c r="M30" s="124" t="s">
        <v>58</v>
      </c>
      <c r="N30" s="124" t="s">
        <v>58</v>
      </c>
      <c r="O30" s="124" t="s">
        <v>58</v>
      </c>
      <c r="P30" s="124" t="s">
        <v>58</v>
      </c>
      <c r="Q30" s="124" t="s">
        <v>58</v>
      </c>
      <c r="R30" s="124" t="s">
        <v>58</v>
      </c>
      <c r="S30" s="124" t="s">
        <v>58</v>
      </c>
      <c r="T30" s="124" t="s">
        <v>58</v>
      </c>
      <c r="U30" s="124" t="s">
        <v>58</v>
      </c>
      <c r="V30" s="124" t="s">
        <v>58</v>
      </c>
      <c r="W30" s="124" t="s">
        <v>58</v>
      </c>
      <c r="X30" s="124" t="s">
        <v>58</v>
      </c>
      <c r="Y30" s="124" t="s">
        <v>58</v>
      </c>
      <c r="Z30" s="124" t="s">
        <v>58</v>
      </c>
      <c r="AA30" s="124" t="s">
        <v>58</v>
      </c>
      <c r="AB30" s="124" t="s">
        <v>58</v>
      </c>
      <c r="AC30" s="124" t="s">
        <v>58</v>
      </c>
      <c r="AD30" s="125" t="s">
        <v>58</v>
      </c>
      <c r="AE30" s="114" t="s">
        <v>3</v>
      </c>
    </row>
    <row r="31" spans="1:31" s="51" customFormat="1" ht="12.75" x14ac:dyDescent="0.2">
      <c r="A31" s="50" t="s">
        <v>127</v>
      </c>
      <c r="B31" s="51" t="s">
        <v>28</v>
      </c>
      <c r="C31" s="157" t="s">
        <v>58</v>
      </c>
      <c r="D31" s="124" t="s">
        <v>58</v>
      </c>
      <c r="E31" s="124" t="s">
        <v>58</v>
      </c>
      <c r="F31" s="124" t="s">
        <v>58</v>
      </c>
      <c r="G31" s="124" t="s">
        <v>58</v>
      </c>
      <c r="H31" s="124" t="s">
        <v>58</v>
      </c>
      <c r="I31" s="124" t="s">
        <v>58</v>
      </c>
      <c r="J31" s="124" t="s">
        <v>58</v>
      </c>
      <c r="K31" s="124" t="s">
        <v>58</v>
      </c>
      <c r="L31" s="124" t="s">
        <v>58</v>
      </c>
      <c r="M31" s="124" t="s">
        <v>58</v>
      </c>
      <c r="N31" s="124" t="s">
        <v>58</v>
      </c>
      <c r="O31" s="124" t="s">
        <v>58</v>
      </c>
      <c r="P31" s="124" t="s">
        <v>58</v>
      </c>
      <c r="Q31" s="124" t="s">
        <v>58</v>
      </c>
      <c r="R31" s="124" t="s">
        <v>58</v>
      </c>
      <c r="S31" s="124" t="s">
        <v>58</v>
      </c>
      <c r="T31" s="124" t="s">
        <v>58</v>
      </c>
      <c r="U31" s="124" t="s">
        <v>58</v>
      </c>
      <c r="V31" s="124" t="s">
        <v>58</v>
      </c>
      <c r="W31" s="124" t="s">
        <v>58</v>
      </c>
      <c r="X31" s="124" t="s">
        <v>58</v>
      </c>
      <c r="Y31" s="124" t="s">
        <v>58</v>
      </c>
      <c r="Z31" s="124" t="s">
        <v>58</v>
      </c>
      <c r="AA31" s="124">
        <v>5.5899999999999998E-2</v>
      </c>
      <c r="AB31" s="124">
        <v>0.29136800000000002</v>
      </c>
      <c r="AC31" s="124">
        <v>0.25731200000000004</v>
      </c>
      <c r="AD31" s="125">
        <v>0.20055200000000001</v>
      </c>
      <c r="AE31" s="114" t="s">
        <v>3</v>
      </c>
    </row>
    <row r="32" spans="1:31" s="51" customFormat="1" ht="12.75" x14ac:dyDescent="0.2">
      <c r="A32" s="50" t="s">
        <v>128</v>
      </c>
      <c r="B32" s="51" t="s">
        <v>29</v>
      </c>
      <c r="C32" s="157" t="s">
        <v>58</v>
      </c>
      <c r="D32" s="124" t="s">
        <v>58</v>
      </c>
      <c r="E32" s="124" t="s">
        <v>58</v>
      </c>
      <c r="F32" s="124" t="s">
        <v>58</v>
      </c>
      <c r="G32" s="124" t="s">
        <v>58</v>
      </c>
      <c r="H32" s="124" t="s">
        <v>58</v>
      </c>
      <c r="I32" s="124" t="s">
        <v>58</v>
      </c>
      <c r="J32" s="124" t="s">
        <v>58</v>
      </c>
      <c r="K32" s="124" t="s">
        <v>58</v>
      </c>
      <c r="L32" s="124" t="s">
        <v>58</v>
      </c>
      <c r="M32" s="124" t="s">
        <v>58</v>
      </c>
      <c r="N32" s="124" t="s">
        <v>58</v>
      </c>
      <c r="O32" s="124" t="s">
        <v>58</v>
      </c>
      <c r="P32" s="124" t="s">
        <v>58</v>
      </c>
      <c r="Q32" s="124" t="s">
        <v>58</v>
      </c>
      <c r="R32" s="124" t="s">
        <v>58</v>
      </c>
      <c r="S32" s="124" t="s">
        <v>58</v>
      </c>
      <c r="T32" s="124" t="s">
        <v>58</v>
      </c>
      <c r="U32" s="124" t="s">
        <v>58</v>
      </c>
      <c r="V32" s="124" t="s">
        <v>58</v>
      </c>
      <c r="W32" s="124" t="s">
        <v>58</v>
      </c>
      <c r="X32" s="124" t="s">
        <v>58</v>
      </c>
      <c r="Y32" s="124" t="s">
        <v>58</v>
      </c>
      <c r="Z32" s="124" t="s">
        <v>58</v>
      </c>
      <c r="AA32" s="124" t="s">
        <v>58</v>
      </c>
      <c r="AB32" s="124" t="s">
        <v>58</v>
      </c>
      <c r="AC32" s="124" t="s">
        <v>58</v>
      </c>
      <c r="AD32" s="125" t="s">
        <v>58</v>
      </c>
      <c r="AE32" s="114" t="s">
        <v>3</v>
      </c>
    </row>
    <row r="33" spans="1:31" s="51" customFormat="1" ht="12.75" x14ac:dyDescent="0.2">
      <c r="A33" s="50" t="s">
        <v>129</v>
      </c>
      <c r="B33" s="51" t="s">
        <v>30</v>
      </c>
      <c r="C33" s="157" t="s">
        <v>67</v>
      </c>
      <c r="D33" s="124" t="s">
        <v>67</v>
      </c>
      <c r="E33" s="124" t="s">
        <v>67</v>
      </c>
      <c r="F33" s="124" t="s">
        <v>67</v>
      </c>
      <c r="G33" s="124" t="s">
        <v>67</v>
      </c>
      <c r="H33" s="124" t="s">
        <v>67</v>
      </c>
      <c r="I33" s="124" t="s">
        <v>67</v>
      </c>
      <c r="J33" s="124" t="s">
        <v>67</v>
      </c>
      <c r="K33" s="124" t="s">
        <v>67</v>
      </c>
      <c r="L33" s="124" t="s">
        <v>67</v>
      </c>
      <c r="M33" s="124" t="s">
        <v>67</v>
      </c>
      <c r="N33" s="124" t="s">
        <v>67</v>
      </c>
      <c r="O33" s="124" t="s">
        <v>67</v>
      </c>
      <c r="P33" s="124" t="s">
        <v>67</v>
      </c>
      <c r="Q33" s="124" t="s">
        <v>67</v>
      </c>
      <c r="R33" s="124" t="s">
        <v>67</v>
      </c>
      <c r="S33" s="124" t="s">
        <v>67</v>
      </c>
      <c r="T33" s="124" t="s">
        <v>67</v>
      </c>
      <c r="U33" s="124" t="s">
        <v>67</v>
      </c>
      <c r="V33" s="124" t="s">
        <v>67</v>
      </c>
      <c r="W33" s="124" t="s">
        <v>67</v>
      </c>
      <c r="X33" s="124" t="s">
        <v>67</v>
      </c>
      <c r="Y33" s="124" t="s">
        <v>67</v>
      </c>
      <c r="Z33" s="124" t="s">
        <v>67</v>
      </c>
      <c r="AA33" s="124" t="s">
        <v>67</v>
      </c>
      <c r="AB33" s="124" t="s">
        <v>67</v>
      </c>
      <c r="AC33" s="124" t="s">
        <v>67</v>
      </c>
      <c r="AD33" s="125" t="s">
        <v>66</v>
      </c>
      <c r="AE33" s="114" t="s">
        <v>3</v>
      </c>
    </row>
    <row r="34" spans="1:31" s="51" customFormat="1" ht="12.75" x14ac:dyDescent="0.2">
      <c r="A34" s="50" t="s">
        <v>130</v>
      </c>
      <c r="B34" s="51" t="s">
        <v>31</v>
      </c>
      <c r="C34" s="157" t="s">
        <v>58</v>
      </c>
      <c r="D34" s="124" t="s">
        <v>58</v>
      </c>
      <c r="E34" s="124" t="s">
        <v>58</v>
      </c>
      <c r="F34" s="124" t="s">
        <v>58</v>
      </c>
      <c r="G34" s="124" t="s">
        <v>58</v>
      </c>
      <c r="H34" s="124" t="s">
        <v>58</v>
      </c>
      <c r="I34" s="124" t="s">
        <v>58</v>
      </c>
      <c r="J34" s="124" t="s">
        <v>58</v>
      </c>
      <c r="K34" s="124" t="s">
        <v>58</v>
      </c>
      <c r="L34" s="124" t="s">
        <v>58</v>
      </c>
      <c r="M34" s="124" t="s">
        <v>58</v>
      </c>
      <c r="N34" s="124" t="s">
        <v>58</v>
      </c>
      <c r="O34" s="124" t="s">
        <v>58</v>
      </c>
      <c r="P34" s="124" t="s">
        <v>58</v>
      </c>
      <c r="Q34" s="124" t="s">
        <v>58</v>
      </c>
      <c r="R34" s="124" t="s">
        <v>58</v>
      </c>
      <c r="S34" s="124" t="s">
        <v>58</v>
      </c>
      <c r="T34" s="124" t="s">
        <v>58</v>
      </c>
      <c r="U34" s="124" t="s">
        <v>58</v>
      </c>
      <c r="V34" s="124" t="s">
        <v>58</v>
      </c>
      <c r="W34" s="124" t="s">
        <v>58</v>
      </c>
      <c r="X34" s="124" t="s">
        <v>58</v>
      </c>
      <c r="Y34" s="124" t="s">
        <v>58</v>
      </c>
      <c r="Z34" s="124" t="s">
        <v>58</v>
      </c>
      <c r="AA34" s="124" t="s">
        <v>58</v>
      </c>
      <c r="AB34" s="124" t="s">
        <v>58</v>
      </c>
      <c r="AC34" s="124" t="s">
        <v>58</v>
      </c>
      <c r="AD34" s="125" t="s">
        <v>58</v>
      </c>
      <c r="AE34" s="114" t="s">
        <v>3</v>
      </c>
    </row>
    <row r="35" spans="1:31" s="51" customFormat="1" ht="12.75" x14ac:dyDescent="0.2">
      <c r="A35" s="50" t="s">
        <v>131</v>
      </c>
      <c r="B35" s="51" t="s">
        <v>32</v>
      </c>
      <c r="C35" s="157" t="s">
        <v>76</v>
      </c>
      <c r="D35" s="124" t="s">
        <v>76</v>
      </c>
      <c r="E35" s="124" t="s">
        <v>76</v>
      </c>
      <c r="F35" s="124" t="s">
        <v>76</v>
      </c>
      <c r="G35" s="124" t="s">
        <v>76</v>
      </c>
      <c r="H35" s="124" t="s">
        <v>76</v>
      </c>
      <c r="I35" s="124" t="s">
        <v>76</v>
      </c>
      <c r="J35" s="124" t="s">
        <v>76</v>
      </c>
      <c r="K35" s="124" t="s">
        <v>76</v>
      </c>
      <c r="L35" s="124" t="s">
        <v>76</v>
      </c>
      <c r="M35" s="124" t="s">
        <v>76</v>
      </c>
      <c r="N35" s="124" t="s">
        <v>76</v>
      </c>
      <c r="O35" s="124" t="s">
        <v>76</v>
      </c>
      <c r="P35" s="124" t="s">
        <v>76</v>
      </c>
      <c r="Q35" s="124" t="s">
        <v>76</v>
      </c>
      <c r="R35" s="124" t="s">
        <v>76</v>
      </c>
      <c r="S35" s="124" t="s">
        <v>76</v>
      </c>
      <c r="T35" s="124" t="s">
        <v>76</v>
      </c>
      <c r="U35" s="124" t="s">
        <v>76</v>
      </c>
      <c r="V35" s="124" t="s">
        <v>76</v>
      </c>
      <c r="W35" s="124" t="s">
        <v>76</v>
      </c>
      <c r="X35" s="124" t="s">
        <v>76</v>
      </c>
      <c r="Y35" s="124" t="s">
        <v>76</v>
      </c>
      <c r="Z35" s="124" t="s">
        <v>76</v>
      </c>
      <c r="AA35" s="124" t="s">
        <v>76</v>
      </c>
      <c r="AB35" s="124" t="s">
        <v>76</v>
      </c>
      <c r="AC35" s="124" t="s">
        <v>76</v>
      </c>
      <c r="AD35" s="125" t="s">
        <v>76</v>
      </c>
      <c r="AE35" s="114" t="s">
        <v>3</v>
      </c>
    </row>
    <row r="36" spans="1:31" s="51" customFormat="1" ht="12.75" x14ac:dyDescent="0.2">
      <c r="A36" s="50" t="s">
        <v>132</v>
      </c>
      <c r="B36" s="51" t="s">
        <v>33</v>
      </c>
      <c r="C36" s="157" t="s">
        <v>54</v>
      </c>
      <c r="D36" s="124" t="s">
        <v>54</v>
      </c>
      <c r="E36" s="124" t="s">
        <v>54</v>
      </c>
      <c r="F36" s="124" t="s">
        <v>54</v>
      </c>
      <c r="G36" s="124" t="s">
        <v>54</v>
      </c>
      <c r="H36" s="124" t="s">
        <v>54</v>
      </c>
      <c r="I36" s="124" t="s">
        <v>54</v>
      </c>
      <c r="J36" s="124" t="s">
        <v>54</v>
      </c>
      <c r="K36" s="124" t="s">
        <v>54</v>
      </c>
      <c r="L36" s="124" t="s">
        <v>54</v>
      </c>
      <c r="M36" s="124" t="s">
        <v>54</v>
      </c>
      <c r="N36" s="124" t="s">
        <v>54</v>
      </c>
      <c r="O36" s="124" t="s">
        <v>54</v>
      </c>
      <c r="P36" s="124" t="s">
        <v>54</v>
      </c>
      <c r="Q36" s="124" t="s">
        <v>54</v>
      </c>
      <c r="R36" s="124" t="s">
        <v>54</v>
      </c>
      <c r="S36" s="124" t="s">
        <v>54</v>
      </c>
      <c r="T36" s="124" t="s">
        <v>54</v>
      </c>
      <c r="U36" s="124" t="s">
        <v>54</v>
      </c>
      <c r="V36" s="124" t="s">
        <v>54</v>
      </c>
      <c r="W36" s="124" t="s">
        <v>54</v>
      </c>
      <c r="X36" s="124" t="s">
        <v>54</v>
      </c>
      <c r="Y36" s="124" t="s">
        <v>54</v>
      </c>
      <c r="Z36" s="124" t="s">
        <v>54</v>
      </c>
      <c r="AA36" s="124" t="s">
        <v>54</v>
      </c>
      <c r="AB36" s="124" t="s">
        <v>54</v>
      </c>
      <c r="AC36" s="124" t="s">
        <v>54</v>
      </c>
      <c r="AD36" s="125" t="s">
        <v>54</v>
      </c>
      <c r="AE36" s="114" t="s">
        <v>3</v>
      </c>
    </row>
    <row r="37" spans="1:31" s="51" customFormat="1" ht="12.75" x14ac:dyDescent="0.2">
      <c r="A37" s="50" t="s">
        <v>133</v>
      </c>
      <c r="B37" s="51" t="s">
        <v>34</v>
      </c>
      <c r="C37" s="157" t="s">
        <v>67</v>
      </c>
      <c r="D37" s="124" t="s">
        <v>67</v>
      </c>
      <c r="E37" s="124" t="s">
        <v>67</v>
      </c>
      <c r="F37" s="124" t="s">
        <v>67</v>
      </c>
      <c r="G37" s="124" t="s">
        <v>67</v>
      </c>
      <c r="H37" s="124" t="s">
        <v>67</v>
      </c>
      <c r="I37" s="124" t="s">
        <v>67</v>
      </c>
      <c r="J37" s="124" t="s">
        <v>67</v>
      </c>
      <c r="K37" s="124" t="s">
        <v>67</v>
      </c>
      <c r="L37" s="124" t="s">
        <v>67</v>
      </c>
      <c r="M37" s="124" t="s">
        <v>67</v>
      </c>
      <c r="N37" s="124" t="s">
        <v>67</v>
      </c>
      <c r="O37" s="124" t="s">
        <v>67</v>
      </c>
      <c r="P37" s="124" t="s">
        <v>67</v>
      </c>
      <c r="Q37" s="124" t="s">
        <v>67</v>
      </c>
      <c r="R37" s="124" t="s">
        <v>67</v>
      </c>
      <c r="S37" s="124" t="s">
        <v>67</v>
      </c>
      <c r="T37" s="124" t="s">
        <v>67</v>
      </c>
      <c r="U37" s="124" t="s">
        <v>67</v>
      </c>
      <c r="V37" s="124" t="s">
        <v>67</v>
      </c>
      <c r="W37" s="124" t="s">
        <v>67</v>
      </c>
      <c r="X37" s="124" t="s">
        <v>67</v>
      </c>
      <c r="Y37" s="124" t="s">
        <v>67</v>
      </c>
      <c r="Z37" s="124" t="s">
        <v>67</v>
      </c>
      <c r="AA37" s="124" t="s">
        <v>67</v>
      </c>
      <c r="AB37" s="124" t="s">
        <v>67</v>
      </c>
      <c r="AC37" s="124" t="s">
        <v>66</v>
      </c>
      <c r="AD37" s="125" t="s">
        <v>66</v>
      </c>
      <c r="AE37" s="114" t="s">
        <v>3</v>
      </c>
    </row>
    <row r="38" spans="1:31" s="51" customFormat="1" ht="12.75" x14ac:dyDescent="0.2">
      <c r="A38" s="50" t="s">
        <v>134</v>
      </c>
      <c r="B38" s="51" t="s">
        <v>35</v>
      </c>
      <c r="C38" s="157" t="s">
        <v>67</v>
      </c>
      <c r="D38" s="124" t="s">
        <v>67</v>
      </c>
      <c r="E38" s="124" t="s">
        <v>67</v>
      </c>
      <c r="F38" s="124" t="s">
        <v>67</v>
      </c>
      <c r="G38" s="124" t="s">
        <v>67</v>
      </c>
      <c r="H38" s="124" t="s">
        <v>67</v>
      </c>
      <c r="I38" s="124" t="s">
        <v>67</v>
      </c>
      <c r="J38" s="124" t="s">
        <v>67</v>
      </c>
      <c r="K38" s="124" t="s">
        <v>67</v>
      </c>
      <c r="L38" s="124" t="s">
        <v>67</v>
      </c>
      <c r="M38" s="124" t="s">
        <v>67</v>
      </c>
      <c r="N38" s="124" t="s">
        <v>67</v>
      </c>
      <c r="O38" s="124" t="s">
        <v>67</v>
      </c>
      <c r="P38" s="124" t="s">
        <v>67</v>
      </c>
      <c r="Q38" s="124" t="s">
        <v>67</v>
      </c>
      <c r="R38" s="124" t="s">
        <v>67</v>
      </c>
      <c r="S38" s="124" t="s">
        <v>67</v>
      </c>
      <c r="T38" s="124" t="s">
        <v>67</v>
      </c>
      <c r="U38" s="124" t="s">
        <v>67</v>
      </c>
      <c r="V38" s="124" t="s">
        <v>67</v>
      </c>
      <c r="W38" s="124" t="s">
        <v>67</v>
      </c>
      <c r="X38" s="124" t="s">
        <v>67</v>
      </c>
      <c r="Y38" s="124" t="s">
        <v>67</v>
      </c>
      <c r="Z38" s="124" t="s">
        <v>67</v>
      </c>
      <c r="AA38" s="124" t="s">
        <v>67</v>
      </c>
      <c r="AB38" s="124" t="s">
        <v>67</v>
      </c>
      <c r="AC38" s="124" t="s">
        <v>67</v>
      </c>
      <c r="AD38" s="125" t="s">
        <v>66</v>
      </c>
      <c r="AE38" s="114" t="s">
        <v>3</v>
      </c>
    </row>
    <row r="39" spans="1:31" s="51" customFormat="1" ht="12.75" x14ac:dyDescent="0.2">
      <c r="A39" s="50" t="s">
        <v>135</v>
      </c>
      <c r="B39" s="51" t="s">
        <v>36</v>
      </c>
      <c r="C39" s="157" t="s">
        <v>58</v>
      </c>
      <c r="D39" s="124" t="s">
        <v>58</v>
      </c>
      <c r="E39" s="124" t="s">
        <v>58</v>
      </c>
      <c r="F39" s="124" t="s">
        <v>58</v>
      </c>
      <c r="G39" s="124" t="s">
        <v>58</v>
      </c>
      <c r="H39" s="124" t="s">
        <v>58</v>
      </c>
      <c r="I39" s="124" t="s">
        <v>58</v>
      </c>
      <c r="J39" s="124" t="s">
        <v>58</v>
      </c>
      <c r="K39" s="124" t="s">
        <v>58</v>
      </c>
      <c r="L39" s="124" t="s">
        <v>58</v>
      </c>
      <c r="M39" s="124" t="s">
        <v>58</v>
      </c>
      <c r="N39" s="124" t="s">
        <v>58</v>
      </c>
      <c r="O39" s="124" t="s">
        <v>58</v>
      </c>
      <c r="P39" s="124" t="s">
        <v>58</v>
      </c>
      <c r="Q39" s="124" t="s">
        <v>58</v>
      </c>
      <c r="R39" s="124" t="s">
        <v>58</v>
      </c>
      <c r="S39" s="124" t="s">
        <v>58</v>
      </c>
      <c r="T39" s="124" t="s">
        <v>58</v>
      </c>
      <c r="U39" s="124" t="s">
        <v>58</v>
      </c>
      <c r="V39" s="124" t="s">
        <v>58</v>
      </c>
      <c r="W39" s="124" t="s">
        <v>58</v>
      </c>
      <c r="X39" s="124" t="s">
        <v>58</v>
      </c>
      <c r="Y39" s="124" t="s">
        <v>58</v>
      </c>
      <c r="Z39" s="124" t="s">
        <v>58</v>
      </c>
      <c r="AA39" s="124" t="s">
        <v>58</v>
      </c>
      <c r="AB39" s="124" t="s">
        <v>58</v>
      </c>
      <c r="AC39" s="124" t="s">
        <v>58</v>
      </c>
      <c r="AD39" s="125" t="s">
        <v>58</v>
      </c>
      <c r="AE39" s="114" t="s">
        <v>3</v>
      </c>
    </row>
    <row r="40" spans="1:31" s="51" customFormat="1" ht="12.75" x14ac:dyDescent="0.2">
      <c r="A40" s="50" t="s">
        <v>136</v>
      </c>
      <c r="B40" s="51" t="s">
        <v>37</v>
      </c>
      <c r="C40" s="157" t="s">
        <v>58</v>
      </c>
      <c r="D40" s="124" t="s">
        <v>58</v>
      </c>
      <c r="E40" s="124" t="s">
        <v>58</v>
      </c>
      <c r="F40" s="124" t="s">
        <v>58</v>
      </c>
      <c r="G40" s="124" t="s">
        <v>58</v>
      </c>
      <c r="H40" s="124" t="s">
        <v>58</v>
      </c>
      <c r="I40" s="124" t="s">
        <v>58</v>
      </c>
      <c r="J40" s="124" t="s">
        <v>58</v>
      </c>
      <c r="K40" s="124" t="s">
        <v>58</v>
      </c>
      <c r="L40" s="124" t="s">
        <v>58</v>
      </c>
      <c r="M40" s="124" t="s">
        <v>58</v>
      </c>
      <c r="N40" s="124" t="s">
        <v>58</v>
      </c>
      <c r="O40" s="124" t="s">
        <v>58</v>
      </c>
      <c r="P40" s="124" t="s">
        <v>58</v>
      </c>
      <c r="Q40" s="124" t="s">
        <v>58</v>
      </c>
      <c r="R40" s="124" t="s">
        <v>58</v>
      </c>
      <c r="S40" s="124" t="s">
        <v>58</v>
      </c>
      <c r="T40" s="124" t="s">
        <v>58</v>
      </c>
      <c r="U40" s="124" t="s">
        <v>58</v>
      </c>
      <c r="V40" s="124" t="s">
        <v>58</v>
      </c>
      <c r="W40" s="124" t="s">
        <v>58</v>
      </c>
      <c r="X40" s="124" t="s">
        <v>58</v>
      </c>
      <c r="Y40" s="124" t="s">
        <v>58</v>
      </c>
      <c r="Z40" s="124" t="s">
        <v>58</v>
      </c>
      <c r="AA40" s="124" t="s">
        <v>58</v>
      </c>
      <c r="AB40" s="124" t="s">
        <v>58</v>
      </c>
      <c r="AC40" s="124" t="s">
        <v>58</v>
      </c>
      <c r="AD40" s="125" t="s">
        <v>58</v>
      </c>
      <c r="AE40" s="114" t="s">
        <v>3</v>
      </c>
    </row>
    <row r="41" spans="1:31" s="51" customFormat="1" ht="12.75" x14ac:dyDescent="0.2">
      <c r="A41" s="50" t="s">
        <v>137</v>
      </c>
      <c r="B41" s="51" t="s">
        <v>38</v>
      </c>
      <c r="C41" s="157" t="s">
        <v>76</v>
      </c>
      <c r="D41" s="124" t="s">
        <v>76</v>
      </c>
      <c r="E41" s="124" t="s">
        <v>76</v>
      </c>
      <c r="F41" s="124" t="s">
        <v>76</v>
      </c>
      <c r="G41" s="124" t="s">
        <v>76</v>
      </c>
      <c r="H41" s="124" t="s">
        <v>76</v>
      </c>
      <c r="I41" s="124" t="s">
        <v>76</v>
      </c>
      <c r="J41" s="124" t="s">
        <v>76</v>
      </c>
      <c r="K41" s="124" t="s">
        <v>76</v>
      </c>
      <c r="L41" s="124" t="s">
        <v>76</v>
      </c>
      <c r="M41" s="124" t="s">
        <v>76</v>
      </c>
      <c r="N41" s="124" t="s">
        <v>76</v>
      </c>
      <c r="O41" s="124" t="s">
        <v>76</v>
      </c>
      <c r="P41" s="124" t="s">
        <v>76</v>
      </c>
      <c r="Q41" s="124" t="s">
        <v>76</v>
      </c>
      <c r="R41" s="124" t="s">
        <v>76</v>
      </c>
      <c r="S41" s="124" t="s">
        <v>76</v>
      </c>
      <c r="T41" s="124" t="s">
        <v>76</v>
      </c>
      <c r="U41" s="124" t="s">
        <v>76</v>
      </c>
      <c r="V41" s="124" t="s">
        <v>76</v>
      </c>
      <c r="W41" s="124" t="s">
        <v>76</v>
      </c>
      <c r="X41" s="124" t="s">
        <v>76</v>
      </c>
      <c r="Y41" s="124" t="s">
        <v>76</v>
      </c>
      <c r="Z41" s="124">
        <v>0.36095748</v>
      </c>
      <c r="AA41" s="124">
        <v>0.72191495999999999</v>
      </c>
      <c r="AB41" s="124">
        <v>1.0828724399999998</v>
      </c>
      <c r="AC41" s="124">
        <v>1.2966047999999999</v>
      </c>
      <c r="AD41" s="125">
        <v>8.1735948</v>
      </c>
      <c r="AE41" s="114" t="s">
        <v>3</v>
      </c>
    </row>
    <row r="42" spans="1:31" s="51" customFormat="1" ht="12.75" x14ac:dyDescent="0.2">
      <c r="A42" s="50" t="s">
        <v>138</v>
      </c>
      <c r="B42" s="51" t="s">
        <v>39</v>
      </c>
      <c r="C42" s="157" t="s">
        <v>58</v>
      </c>
      <c r="D42" s="124" t="s">
        <v>58</v>
      </c>
      <c r="E42" s="124" t="s">
        <v>58</v>
      </c>
      <c r="F42" s="124" t="s">
        <v>58</v>
      </c>
      <c r="G42" s="124" t="s">
        <v>58</v>
      </c>
      <c r="H42" s="124" t="s">
        <v>58</v>
      </c>
      <c r="I42" s="124" t="s">
        <v>58</v>
      </c>
      <c r="J42" s="124" t="s">
        <v>58</v>
      </c>
      <c r="K42" s="124" t="s">
        <v>58</v>
      </c>
      <c r="L42" s="124" t="s">
        <v>58</v>
      </c>
      <c r="M42" s="124" t="s">
        <v>58</v>
      </c>
      <c r="N42" s="124" t="s">
        <v>58</v>
      </c>
      <c r="O42" s="124" t="s">
        <v>58</v>
      </c>
      <c r="P42" s="124" t="s">
        <v>58</v>
      </c>
      <c r="Q42" s="124" t="s">
        <v>58</v>
      </c>
      <c r="R42" s="124" t="s">
        <v>58</v>
      </c>
      <c r="S42" s="124" t="s">
        <v>58</v>
      </c>
      <c r="T42" s="124" t="s">
        <v>58</v>
      </c>
      <c r="U42" s="124" t="s">
        <v>58</v>
      </c>
      <c r="V42" s="124" t="s">
        <v>58</v>
      </c>
      <c r="W42" s="124" t="s">
        <v>58</v>
      </c>
      <c r="X42" s="124" t="s">
        <v>58</v>
      </c>
      <c r="Y42" s="124" t="s">
        <v>58</v>
      </c>
      <c r="Z42" s="124" t="s">
        <v>58</v>
      </c>
      <c r="AA42" s="124" t="s">
        <v>58</v>
      </c>
      <c r="AB42" s="124" t="s">
        <v>58</v>
      </c>
      <c r="AC42" s="124" t="s">
        <v>58</v>
      </c>
      <c r="AD42" s="125" t="s">
        <v>58</v>
      </c>
      <c r="AE42" s="114" t="s">
        <v>3</v>
      </c>
    </row>
    <row r="43" spans="1:31" s="51" customFormat="1" ht="12.75" x14ac:dyDescent="0.2">
      <c r="A43" s="50" t="s">
        <v>139</v>
      </c>
      <c r="B43" s="51" t="s">
        <v>40</v>
      </c>
      <c r="C43" s="157" t="s">
        <v>58</v>
      </c>
      <c r="D43" s="124" t="s">
        <v>58</v>
      </c>
      <c r="E43" s="124" t="s">
        <v>58</v>
      </c>
      <c r="F43" s="124" t="s">
        <v>58</v>
      </c>
      <c r="G43" s="124" t="s">
        <v>58</v>
      </c>
      <c r="H43" s="124" t="s">
        <v>58</v>
      </c>
      <c r="I43" s="124" t="s">
        <v>58</v>
      </c>
      <c r="J43" s="124" t="s">
        <v>58</v>
      </c>
      <c r="K43" s="124" t="s">
        <v>58</v>
      </c>
      <c r="L43" s="124" t="s">
        <v>58</v>
      </c>
      <c r="M43" s="124" t="s">
        <v>58</v>
      </c>
      <c r="N43" s="124" t="s">
        <v>58</v>
      </c>
      <c r="O43" s="124" t="s">
        <v>58</v>
      </c>
      <c r="P43" s="124" t="s">
        <v>58</v>
      </c>
      <c r="Q43" s="124" t="s">
        <v>58</v>
      </c>
      <c r="R43" s="124" t="s">
        <v>58</v>
      </c>
      <c r="S43" s="124" t="s">
        <v>58</v>
      </c>
      <c r="T43" s="124" t="s">
        <v>58</v>
      </c>
      <c r="U43" s="124" t="s">
        <v>58</v>
      </c>
      <c r="V43" s="124" t="s">
        <v>58</v>
      </c>
      <c r="W43" s="124" t="s">
        <v>58</v>
      </c>
      <c r="X43" s="124" t="s">
        <v>58</v>
      </c>
      <c r="Y43" s="124" t="s">
        <v>58</v>
      </c>
      <c r="Z43" s="124" t="s">
        <v>58</v>
      </c>
      <c r="AA43" s="124" t="s">
        <v>58</v>
      </c>
      <c r="AB43" s="124" t="s">
        <v>58</v>
      </c>
      <c r="AC43" s="124" t="s">
        <v>58</v>
      </c>
      <c r="AD43" s="125" t="s">
        <v>58</v>
      </c>
      <c r="AE43" s="114" t="s">
        <v>3</v>
      </c>
    </row>
    <row r="44" spans="1:31" s="51" customFormat="1" ht="12.75" x14ac:dyDescent="0.2">
      <c r="A44" s="50" t="s">
        <v>140</v>
      </c>
      <c r="B44" s="51" t="s">
        <v>41</v>
      </c>
      <c r="C44" s="157" t="s">
        <v>67</v>
      </c>
      <c r="D44" s="124" t="s">
        <v>67</v>
      </c>
      <c r="E44" s="124" t="s">
        <v>67</v>
      </c>
      <c r="F44" s="124" t="s">
        <v>67</v>
      </c>
      <c r="G44" s="124" t="s">
        <v>67</v>
      </c>
      <c r="H44" s="124" t="s">
        <v>67</v>
      </c>
      <c r="I44" s="124" t="s">
        <v>67</v>
      </c>
      <c r="J44" s="124" t="s">
        <v>67</v>
      </c>
      <c r="K44" s="124" t="s">
        <v>67</v>
      </c>
      <c r="L44" s="124" t="s">
        <v>67</v>
      </c>
      <c r="M44" s="124" t="s">
        <v>67</v>
      </c>
      <c r="N44" s="124" t="s">
        <v>67</v>
      </c>
      <c r="O44" s="124" t="s">
        <v>67</v>
      </c>
      <c r="P44" s="124" t="s">
        <v>67</v>
      </c>
      <c r="Q44" s="124" t="s">
        <v>67</v>
      </c>
      <c r="R44" s="124" t="s">
        <v>67</v>
      </c>
      <c r="S44" s="124" t="s">
        <v>67</v>
      </c>
      <c r="T44" s="124" t="s">
        <v>67</v>
      </c>
      <c r="U44" s="124" t="s">
        <v>67</v>
      </c>
      <c r="V44" s="124" t="s">
        <v>67</v>
      </c>
      <c r="W44" s="124" t="s">
        <v>63</v>
      </c>
      <c r="X44" s="124" t="s">
        <v>63</v>
      </c>
      <c r="Y44" s="124" t="s">
        <v>63</v>
      </c>
      <c r="Z44" s="124" t="s">
        <v>63</v>
      </c>
      <c r="AA44" s="124" t="s">
        <v>67</v>
      </c>
      <c r="AB44" s="124" t="s">
        <v>67</v>
      </c>
      <c r="AC44" s="124" t="s">
        <v>66</v>
      </c>
      <c r="AD44" s="125" t="s">
        <v>66</v>
      </c>
      <c r="AE44" s="114" t="s">
        <v>3</v>
      </c>
    </row>
    <row r="45" spans="1:31" s="51" customFormat="1" ht="12.75" x14ac:dyDescent="0.2">
      <c r="A45" s="50" t="s">
        <v>141</v>
      </c>
      <c r="B45" s="51" t="s">
        <v>42</v>
      </c>
      <c r="C45" s="157" t="s">
        <v>3</v>
      </c>
      <c r="D45" s="124" t="s">
        <v>3</v>
      </c>
      <c r="E45" s="124" t="s">
        <v>3</v>
      </c>
      <c r="F45" s="124" t="s">
        <v>3</v>
      </c>
      <c r="G45" s="124" t="s">
        <v>3</v>
      </c>
      <c r="H45" s="124" t="s">
        <v>3</v>
      </c>
      <c r="I45" s="124" t="s">
        <v>3</v>
      </c>
      <c r="J45" s="124" t="s">
        <v>3</v>
      </c>
      <c r="K45" s="124" t="s">
        <v>3</v>
      </c>
      <c r="L45" s="124" t="s">
        <v>3</v>
      </c>
      <c r="M45" s="124" t="s">
        <v>3</v>
      </c>
      <c r="N45" s="124" t="s">
        <v>3</v>
      </c>
      <c r="O45" s="124" t="s">
        <v>3</v>
      </c>
      <c r="P45" s="124" t="s">
        <v>3</v>
      </c>
      <c r="Q45" s="124" t="s">
        <v>3</v>
      </c>
      <c r="R45" s="124" t="s">
        <v>3</v>
      </c>
      <c r="S45" s="124" t="s">
        <v>3</v>
      </c>
      <c r="T45" s="124" t="s">
        <v>3</v>
      </c>
      <c r="U45" s="124" t="s">
        <v>3</v>
      </c>
      <c r="V45" s="124" t="s">
        <v>3</v>
      </c>
      <c r="W45" s="124" t="s">
        <v>3</v>
      </c>
      <c r="X45" s="124" t="s">
        <v>3</v>
      </c>
      <c r="Y45" s="124" t="s">
        <v>3</v>
      </c>
      <c r="Z45" s="124" t="s">
        <v>3</v>
      </c>
      <c r="AA45" s="124" t="s">
        <v>3</v>
      </c>
      <c r="AB45" s="124" t="s">
        <v>3</v>
      </c>
      <c r="AC45" s="124" t="s">
        <v>3</v>
      </c>
      <c r="AD45" s="125" t="s">
        <v>3</v>
      </c>
      <c r="AE45" s="114" t="s">
        <v>3</v>
      </c>
    </row>
    <row r="46" spans="1:31" s="51" customFormat="1" ht="12.75" x14ac:dyDescent="0.2">
      <c r="A46" s="50" t="s">
        <v>142</v>
      </c>
      <c r="B46" s="51" t="s">
        <v>43</v>
      </c>
      <c r="C46" s="157" t="s">
        <v>67</v>
      </c>
      <c r="D46" s="124" t="s">
        <v>67</v>
      </c>
      <c r="E46" s="124" t="s">
        <v>67</v>
      </c>
      <c r="F46" s="124" t="s">
        <v>67</v>
      </c>
      <c r="G46" s="124" t="s">
        <v>67</v>
      </c>
      <c r="H46" s="124" t="s">
        <v>67</v>
      </c>
      <c r="I46" s="124" t="s">
        <v>67</v>
      </c>
      <c r="J46" s="124" t="s">
        <v>67</v>
      </c>
      <c r="K46" s="124" t="s">
        <v>67</v>
      </c>
      <c r="L46" s="124" t="s">
        <v>67</v>
      </c>
      <c r="M46" s="124" t="s">
        <v>67</v>
      </c>
      <c r="N46" s="124" t="s">
        <v>67</v>
      </c>
      <c r="O46" s="124" t="s">
        <v>67</v>
      </c>
      <c r="P46" s="124" t="s">
        <v>67</v>
      </c>
      <c r="Q46" s="124" t="s">
        <v>67</v>
      </c>
      <c r="R46" s="124" t="s">
        <v>67</v>
      </c>
      <c r="S46" s="124" t="s">
        <v>67</v>
      </c>
      <c r="T46" s="124" t="s">
        <v>67</v>
      </c>
      <c r="U46" s="124" t="s">
        <v>67</v>
      </c>
      <c r="V46" s="124">
        <v>8.2226664000000005E-2</v>
      </c>
      <c r="W46" s="124">
        <v>5.0984153999999995</v>
      </c>
      <c r="X46" s="124">
        <v>8.4532874400000004</v>
      </c>
      <c r="Y46" s="124">
        <v>6.2183159999999997</v>
      </c>
      <c r="Z46" s="124">
        <v>0.36162827999999997</v>
      </c>
      <c r="AA46" s="124">
        <v>9.478404E-2</v>
      </c>
      <c r="AB46" s="124">
        <v>0.40358681999999996</v>
      </c>
      <c r="AC46" s="124">
        <v>0.48690018000000002</v>
      </c>
      <c r="AD46" s="125">
        <v>0.51195455999999995</v>
      </c>
      <c r="AE46" s="114" t="s">
        <v>3</v>
      </c>
    </row>
    <row r="47" spans="1:31" s="51" customFormat="1" ht="12.75" x14ac:dyDescent="0.2">
      <c r="A47" s="50" t="s">
        <v>143</v>
      </c>
      <c r="B47" s="51" t="s">
        <v>44</v>
      </c>
      <c r="C47" s="157" t="s">
        <v>58</v>
      </c>
      <c r="D47" s="124" t="s">
        <v>58</v>
      </c>
      <c r="E47" s="124" t="s">
        <v>58</v>
      </c>
      <c r="F47" s="124" t="s">
        <v>58</v>
      </c>
      <c r="G47" s="124" t="s">
        <v>58</v>
      </c>
      <c r="H47" s="124" t="s">
        <v>58</v>
      </c>
      <c r="I47" s="124" t="s">
        <v>58</v>
      </c>
      <c r="J47" s="124" t="s">
        <v>58</v>
      </c>
      <c r="K47" s="124" t="s">
        <v>58</v>
      </c>
      <c r="L47" s="124" t="s">
        <v>58</v>
      </c>
      <c r="M47" s="124" t="s">
        <v>58</v>
      </c>
      <c r="N47" s="124" t="s">
        <v>58</v>
      </c>
      <c r="O47" s="124" t="s">
        <v>58</v>
      </c>
      <c r="P47" s="124" t="s">
        <v>58</v>
      </c>
      <c r="Q47" s="124" t="s">
        <v>58</v>
      </c>
      <c r="R47" s="124" t="s">
        <v>58</v>
      </c>
      <c r="S47" s="124" t="s">
        <v>58</v>
      </c>
      <c r="T47" s="124" t="s">
        <v>58</v>
      </c>
      <c r="U47" s="124" t="s">
        <v>58</v>
      </c>
      <c r="V47" s="124" t="s">
        <v>58</v>
      </c>
      <c r="W47" s="124" t="s">
        <v>58</v>
      </c>
      <c r="X47" s="124" t="s">
        <v>58</v>
      </c>
      <c r="Y47" s="124" t="s">
        <v>58</v>
      </c>
      <c r="Z47" s="124" t="s">
        <v>58</v>
      </c>
      <c r="AA47" s="124" t="s">
        <v>58</v>
      </c>
      <c r="AB47" s="124" t="s">
        <v>58</v>
      </c>
      <c r="AC47" s="124" t="s">
        <v>58</v>
      </c>
      <c r="AD47" s="125" t="s">
        <v>58</v>
      </c>
      <c r="AE47" s="114" t="s">
        <v>3</v>
      </c>
    </row>
    <row r="48" spans="1:31" s="51" customFormat="1" ht="12.75" x14ac:dyDescent="0.2">
      <c r="A48" s="50" t="s">
        <v>144</v>
      </c>
      <c r="B48" s="51" t="s">
        <v>45</v>
      </c>
      <c r="C48" s="157" t="s">
        <v>58</v>
      </c>
      <c r="D48" s="124" t="s">
        <v>58</v>
      </c>
      <c r="E48" s="124" t="s">
        <v>58</v>
      </c>
      <c r="F48" s="124" t="s">
        <v>58</v>
      </c>
      <c r="G48" s="124" t="s">
        <v>58</v>
      </c>
      <c r="H48" s="124" t="s">
        <v>58</v>
      </c>
      <c r="I48" s="124" t="s">
        <v>58</v>
      </c>
      <c r="J48" s="124" t="s">
        <v>58</v>
      </c>
      <c r="K48" s="124" t="s">
        <v>58</v>
      </c>
      <c r="L48" s="124" t="s">
        <v>58</v>
      </c>
      <c r="M48" s="124" t="s">
        <v>58</v>
      </c>
      <c r="N48" s="124" t="s">
        <v>58</v>
      </c>
      <c r="O48" s="124" t="s">
        <v>58</v>
      </c>
      <c r="P48" s="124" t="s">
        <v>58</v>
      </c>
      <c r="Q48" s="124" t="s">
        <v>58</v>
      </c>
      <c r="R48" s="124" t="s">
        <v>58</v>
      </c>
      <c r="S48" s="124" t="s">
        <v>58</v>
      </c>
      <c r="T48" s="124" t="s">
        <v>58</v>
      </c>
      <c r="U48" s="124" t="s">
        <v>58</v>
      </c>
      <c r="V48" s="124" t="s">
        <v>58</v>
      </c>
      <c r="W48" s="124" t="s">
        <v>58</v>
      </c>
      <c r="X48" s="124" t="s">
        <v>58</v>
      </c>
      <c r="Y48" s="124" t="s">
        <v>58</v>
      </c>
      <c r="Z48" s="124" t="s">
        <v>58</v>
      </c>
      <c r="AA48" s="124" t="s">
        <v>58</v>
      </c>
      <c r="AB48" s="124" t="s">
        <v>58</v>
      </c>
      <c r="AC48" s="124" t="s">
        <v>58</v>
      </c>
      <c r="AD48" s="125" t="s">
        <v>58</v>
      </c>
      <c r="AE48" s="114" t="s">
        <v>3</v>
      </c>
    </row>
    <row r="49" spans="1:31" s="51" customFormat="1" ht="12.75" x14ac:dyDescent="0.2">
      <c r="A49" s="50" t="s">
        <v>145</v>
      </c>
      <c r="B49" s="51" t="s">
        <v>46</v>
      </c>
      <c r="C49" s="157">
        <v>0.415006531756</v>
      </c>
      <c r="D49" s="124">
        <v>0.415006531756</v>
      </c>
      <c r="E49" s="124">
        <v>0.477257511528</v>
      </c>
      <c r="F49" s="124">
        <v>0.54884613841199992</v>
      </c>
      <c r="G49" s="124">
        <v>0.63117305914800004</v>
      </c>
      <c r="H49" s="124">
        <v>0.72584901796000001</v>
      </c>
      <c r="I49" s="124">
        <v>0.83472637074</v>
      </c>
      <c r="J49" s="124">
        <v>0.95993532630800005</v>
      </c>
      <c r="K49" s="124">
        <v>1.1039256252799998</v>
      </c>
      <c r="L49" s="124">
        <v>1.2695144690719999</v>
      </c>
      <c r="M49" s="124">
        <v>1.4599416393640001</v>
      </c>
      <c r="N49" s="124">
        <v>1.693532301676</v>
      </c>
      <c r="O49" s="124">
        <v>1.033054704</v>
      </c>
      <c r="P49" s="124">
        <v>1.033054704</v>
      </c>
      <c r="Q49" s="124">
        <v>0.95446565200400002</v>
      </c>
      <c r="R49" s="124">
        <v>0.58895150689600007</v>
      </c>
      <c r="S49" s="124">
        <v>0.28867307785599999</v>
      </c>
      <c r="T49" s="124">
        <v>0.28624026307200001</v>
      </c>
      <c r="U49" s="124">
        <v>0.28043415470400002</v>
      </c>
      <c r="V49" s="124">
        <v>0.27060442212800001</v>
      </c>
      <c r="W49" s="124">
        <v>0.25600440147600001</v>
      </c>
      <c r="X49" s="124">
        <v>0.27223109183200001</v>
      </c>
      <c r="Y49" s="124">
        <v>0.29945420091199998</v>
      </c>
      <c r="Z49" s="124">
        <v>0.32939962107199999</v>
      </c>
      <c r="AA49" s="124">
        <v>0.36233958307599995</v>
      </c>
      <c r="AB49" s="124">
        <v>0.39857354150399998</v>
      </c>
      <c r="AC49" s="124">
        <v>0.43843089561999998</v>
      </c>
      <c r="AD49" s="125">
        <v>0.482273985096</v>
      </c>
      <c r="AE49" s="114">
        <v>0.16208769788604052</v>
      </c>
    </row>
    <row r="50" spans="1:31" s="51" customFormat="1" ht="13.5" thickBot="1" x14ac:dyDescent="0.25">
      <c r="A50" s="53" t="s">
        <v>146</v>
      </c>
      <c r="B50" s="54" t="s">
        <v>47</v>
      </c>
      <c r="C50" s="158">
        <v>47.921575666064001</v>
      </c>
      <c r="D50" s="126">
        <v>47.921575666064001</v>
      </c>
      <c r="E50" s="126">
        <v>47.921575666064001</v>
      </c>
      <c r="F50" s="126">
        <v>47.921575666064001</v>
      </c>
      <c r="G50" s="126">
        <v>59.901969582579994</v>
      </c>
      <c r="H50" s="126">
        <v>65.892166540752001</v>
      </c>
      <c r="I50" s="126">
        <v>83.237130754635999</v>
      </c>
      <c r="J50" s="126">
        <v>92.431742127243993</v>
      </c>
      <c r="K50" s="126">
        <v>97.681870189508004</v>
      </c>
      <c r="L50" s="126">
        <v>119.77516731269601</v>
      </c>
      <c r="M50" s="126">
        <v>121.542986341272</v>
      </c>
      <c r="N50" s="126">
        <v>199.80912486165602</v>
      </c>
      <c r="O50" s="126">
        <v>221.69613888257999</v>
      </c>
      <c r="P50" s="126">
        <v>547.25233770865202</v>
      </c>
      <c r="Q50" s="126">
        <v>517.23562581251599</v>
      </c>
      <c r="R50" s="126">
        <v>527.40646270986394</v>
      </c>
      <c r="S50" s="126">
        <v>465.71350022652803</v>
      </c>
      <c r="T50" s="126">
        <v>663.94518641339198</v>
      </c>
      <c r="U50" s="126">
        <v>527.897150715316</v>
      </c>
      <c r="V50" s="126">
        <v>541.29907518768005</v>
      </c>
      <c r="W50" s="126">
        <v>429.85661844807197</v>
      </c>
      <c r="X50" s="126">
        <v>497.84511929169997</v>
      </c>
      <c r="Y50" s="126">
        <v>643.40196930013599</v>
      </c>
      <c r="Z50" s="126">
        <v>643.095859378108</v>
      </c>
      <c r="AA50" s="126">
        <v>558.57248686956802</v>
      </c>
      <c r="AB50" s="126">
        <v>516.57304755510404</v>
      </c>
      <c r="AC50" s="126">
        <v>571.74675927958799</v>
      </c>
      <c r="AD50" s="127">
        <v>579.93564768972396</v>
      </c>
      <c r="AE50" s="115">
        <v>11.101765011462454</v>
      </c>
    </row>
    <row r="52" spans="1:31" x14ac:dyDescent="0.25">
      <c r="B52" t="s">
        <v>48</v>
      </c>
    </row>
    <row r="53" spans="1:31" x14ac:dyDescent="0.25">
      <c r="B53" t="s">
        <v>248</v>
      </c>
      <c r="C53" s="33" t="s">
        <v>328</v>
      </c>
      <c r="D53" s="5"/>
    </row>
    <row r="54" spans="1:31" x14ac:dyDescent="0.25">
      <c r="B54" t="s">
        <v>279</v>
      </c>
      <c r="C54" s="30"/>
      <c r="D54" s="32" t="s">
        <v>180</v>
      </c>
    </row>
    <row r="55" spans="1:31" x14ac:dyDescent="0.25">
      <c r="B55"/>
    </row>
    <row r="56" spans="1:31" x14ac:dyDescent="0.25">
      <c r="B56" s="89" t="s">
        <v>280</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5703125" style="64" customWidth="1"/>
    <col min="32" max="16384" width="9.140625" style="1"/>
  </cols>
  <sheetData>
    <row r="1" spans="1:31" ht="15.75" customHeight="1" x14ac:dyDescent="0.25">
      <c r="A1" s="164" t="s">
        <v>347</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78</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v>6252.2561334482643</v>
      </c>
      <c r="D6" s="109">
        <v>6252.2561334482643</v>
      </c>
      <c r="E6" s="109">
        <v>6274.7688990123361</v>
      </c>
      <c r="F6" s="109">
        <v>6194.5787130788913</v>
      </c>
      <c r="G6" s="109">
        <v>5422.2689209191722</v>
      </c>
      <c r="H6" s="109">
        <v>3487.3786513290079</v>
      </c>
      <c r="I6" s="109">
        <v>2851.082725494643</v>
      </c>
      <c r="J6" s="109">
        <v>2113.663519361472</v>
      </c>
      <c r="K6" s="109">
        <v>2200.1522750356448</v>
      </c>
      <c r="L6" s="109">
        <v>2899.0157948968522</v>
      </c>
      <c r="M6" s="109">
        <v>2724.6408918724678</v>
      </c>
      <c r="N6" s="109">
        <v>3112.6893248074889</v>
      </c>
      <c r="O6" s="109">
        <v>4326.6066540506608</v>
      </c>
      <c r="P6" s="109">
        <v>4879.4489124331576</v>
      </c>
      <c r="Q6" s="109">
        <v>5491.4505141170257</v>
      </c>
      <c r="R6" s="109">
        <v>6211.4345642165854</v>
      </c>
      <c r="S6" s="109">
        <v>6990.3993541196023</v>
      </c>
      <c r="T6" s="109">
        <v>6231.9413782394195</v>
      </c>
      <c r="U6" s="109">
        <v>7132.0173494630208</v>
      </c>
      <c r="V6" s="109">
        <v>8091.691233220954</v>
      </c>
      <c r="W6" s="109">
        <v>8860.3880702132483</v>
      </c>
      <c r="X6" s="109">
        <v>9842.7614070176242</v>
      </c>
      <c r="Y6" s="109">
        <v>10686.585874412813</v>
      </c>
      <c r="Z6" s="109">
        <v>11280.465568047241</v>
      </c>
      <c r="AA6" s="109">
        <v>11876.119694876434</v>
      </c>
      <c r="AB6" s="109">
        <v>12568.455857304625</v>
      </c>
      <c r="AC6" s="109">
        <v>13154.862498782224</v>
      </c>
      <c r="AD6" s="154">
        <v>13572.435205120806</v>
      </c>
      <c r="AE6" s="118">
        <v>1.1708060123306709</v>
      </c>
    </row>
    <row r="7" spans="1:31" s="51" customFormat="1" ht="12.75" x14ac:dyDescent="0.2">
      <c r="A7" s="50" t="s">
        <v>106</v>
      </c>
      <c r="B7" s="51" t="s">
        <v>4</v>
      </c>
      <c r="C7" s="157">
        <v>1655.8327408902001</v>
      </c>
      <c r="D7" s="124">
        <v>1655.8327408902001</v>
      </c>
      <c r="E7" s="124">
        <v>1810.6473045978601</v>
      </c>
      <c r="F7" s="124">
        <v>1172.3813645372431</v>
      </c>
      <c r="G7" s="124">
        <v>1042.7880284180101</v>
      </c>
      <c r="H7" s="124">
        <v>1258.9940153861901</v>
      </c>
      <c r="I7" s="124">
        <v>1543.3478763886922</v>
      </c>
      <c r="J7" s="124">
        <v>1682.2811848070687</v>
      </c>
      <c r="K7" s="124">
        <v>1717.5351448198207</v>
      </c>
      <c r="L7" s="124">
        <v>1543.3910778288139</v>
      </c>
      <c r="M7" s="124">
        <v>1464.7129492800459</v>
      </c>
      <c r="N7" s="124">
        <v>1386.5294580284105</v>
      </c>
      <c r="O7" s="124">
        <v>1619.2735735010847</v>
      </c>
      <c r="P7" s="124">
        <v>1694.5619778724699</v>
      </c>
      <c r="Q7" s="124">
        <v>1769.5729630015969</v>
      </c>
      <c r="R7" s="124">
        <v>1826.4630453193422</v>
      </c>
      <c r="S7" s="124">
        <v>1830.8762762014032</v>
      </c>
      <c r="T7" s="124">
        <v>1811.0472793158674</v>
      </c>
      <c r="U7" s="124">
        <v>1852.62109803974</v>
      </c>
      <c r="V7" s="124">
        <v>1883.624578790038</v>
      </c>
      <c r="W7" s="124">
        <v>1691.0156775027137</v>
      </c>
      <c r="X7" s="124">
        <v>1901.4894279435139</v>
      </c>
      <c r="Y7" s="124">
        <v>1791.6292203060989</v>
      </c>
      <c r="Z7" s="124">
        <v>1856.6683155785677</v>
      </c>
      <c r="AA7" s="124">
        <v>1875.4711733803856</v>
      </c>
      <c r="AB7" s="124">
        <v>1959.8035814732455</v>
      </c>
      <c r="AC7" s="124">
        <v>1992.8712259794447</v>
      </c>
      <c r="AD7" s="125">
        <v>2089.9784954221573</v>
      </c>
      <c r="AE7" s="114">
        <v>0.26219179257112291</v>
      </c>
    </row>
    <row r="8" spans="1:31" s="51" customFormat="1" ht="12.75" x14ac:dyDescent="0.2">
      <c r="A8" s="50" t="s">
        <v>107</v>
      </c>
      <c r="B8" s="51" t="s">
        <v>5</v>
      </c>
      <c r="C8" s="157" t="s">
        <v>64</v>
      </c>
      <c r="D8" s="124" t="s">
        <v>64</v>
      </c>
      <c r="E8" s="124" t="s">
        <v>64</v>
      </c>
      <c r="F8" s="124" t="s">
        <v>64</v>
      </c>
      <c r="G8" s="124" t="s">
        <v>64</v>
      </c>
      <c r="H8" s="124" t="s">
        <v>64</v>
      </c>
      <c r="I8" s="124">
        <v>1.7099999999999999E-3</v>
      </c>
      <c r="J8" s="124">
        <v>1.1172000000000001E-2</v>
      </c>
      <c r="K8" s="124">
        <v>5.7341999999999997E-2</v>
      </c>
      <c r="L8" s="124">
        <v>6.6234000000000001E-2</v>
      </c>
      <c r="M8" s="124">
        <v>8.8691999999999993E-2</v>
      </c>
      <c r="N8" s="124">
        <v>9.6900000000000014E-2</v>
      </c>
      <c r="O8" s="124">
        <v>0.11058</v>
      </c>
      <c r="P8" s="124">
        <v>0.118104</v>
      </c>
      <c r="Q8" s="124">
        <v>0.16472999999999999</v>
      </c>
      <c r="R8" s="124">
        <v>0.244644</v>
      </c>
      <c r="S8" s="124">
        <v>0.35339999999999999</v>
      </c>
      <c r="T8" s="124">
        <v>0.44596800000000003</v>
      </c>
      <c r="U8" s="124">
        <v>0.54138600000000003</v>
      </c>
      <c r="V8" s="124">
        <v>1.25343</v>
      </c>
      <c r="W8" s="124">
        <v>1.4529414</v>
      </c>
      <c r="X8" s="124">
        <v>2.0972580000000001</v>
      </c>
      <c r="Y8" s="124">
        <v>2.303598</v>
      </c>
      <c r="Z8" s="124">
        <v>2.4600059999999999</v>
      </c>
      <c r="AA8" s="124">
        <v>2.5108728</v>
      </c>
      <c r="AB8" s="124">
        <v>2.426946</v>
      </c>
      <c r="AC8" s="124">
        <v>2.5150680000000003</v>
      </c>
      <c r="AD8" s="125">
        <v>2.7370259999999997</v>
      </c>
      <c r="AE8" s="114" t="s">
        <v>3</v>
      </c>
    </row>
    <row r="9" spans="1:31" s="51" customFormat="1" ht="12.75" x14ac:dyDescent="0.2">
      <c r="A9" s="50" t="s">
        <v>108</v>
      </c>
      <c r="B9" s="51" t="s">
        <v>6</v>
      </c>
      <c r="C9" s="157">
        <v>3813.084981114428</v>
      </c>
      <c r="D9" s="124">
        <v>3813.084981114428</v>
      </c>
      <c r="E9" s="124">
        <v>3636.1943211144285</v>
      </c>
      <c r="F9" s="124">
        <v>4474.2129346801521</v>
      </c>
      <c r="G9" s="124">
        <v>4321.1867046801526</v>
      </c>
      <c r="H9" s="124">
        <v>5116.420468188313</v>
      </c>
      <c r="I9" s="124">
        <v>5556.0237637308846</v>
      </c>
      <c r="J9" s="124">
        <v>5428.899134439398</v>
      </c>
      <c r="K9" s="124">
        <v>2795.0605516297296</v>
      </c>
      <c r="L9" s="124">
        <v>2022.420851054751</v>
      </c>
      <c r="M9" s="124">
        <v>1519.5696887552901</v>
      </c>
      <c r="N9" s="124">
        <v>1721.559778563721</v>
      </c>
      <c r="O9" s="124">
        <v>1631.8332996535914</v>
      </c>
      <c r="P9" s="124">
        <v>1663.4777297491942</v>
      </c>
      <c r="Q9" s="124">
        <v>1980.8613016099252</v>
      </c>
      <c r="R9" s="124">
        <v>2176.8620929034105</v>
      </c>
      <c r="S9" s="124">
        <v>2048.0966685301651</v>
      </c>
      <c r="T9" s="124">
        <v>2176.220118155692</v>
      </c>
      <c r="U9" s="124">
        <v>2409.2815902275033</v>
      </c>
      <c r="V9" s="124">
        <v>2580.0584687873657</v>
      </c>
      <c r="W9" s="124">
        <v>2666.0592481489693</v>
      </c>
      <c r="X9" s="124">
        <v>2754.7607720728015</v>
      </c>
      <c r="Y9" s="124">
        <v>2993.89501732688</v>
      </c>
      <c r="Z9" s="124">
        <v>3165.8734854949739</v>
      </c>
      <c r="AA9" s="124">
        <v>3298.0537300610381</v>
      </c>
      <c r="AB9" s="124">
        <v>3281.5266736655126</v>
      </c>
      <c r="AC9" s="124">
        <v>3226.2417708295543</v>
      </c>
      <c r="AD9" s="125">
        <v>3693.099975119278</v>
      </c>
      <c r="AE9" s="114">
        <v>-3.1466648813078035E-2</v>
      </c>
    </row>
    <row r="10" spans="1:31" s="51" customFormat="1" ht="12.75" x14ac:dyDescent="0.2">
      <c r="A10" s="50" t="s">
        <v>109</v>
      </c>
      <c r="B10" s="51" t="s">
        <v>7</v>
      </c>
      <c r="C10" s="157">
        <v>3.3000131231040002</v>
      </c>
      <c r="D10" s="124">
        <v>3.6939158896680002</v>
      </c>
      <c r="E10" s="124">
        <v>3.911298572292</v>
      </c>
      <c r="F10" s="124">
        <v>4.145518168113</v>
      </c>
      <c r="G10" s="124">
        <v>4.3976940129980493</v>
      </c>
      <c r="H10" s="124">
        <v>5.7251625989654231</v>
      </c>
      <c r="I10" s="124">
        <v>8.2252582664180807</v>
      </c>
      <c r="J10" s="124">
        <v>11.024128791248756</v>
      </c>
      <c r="K10" s="124">
        <v>14.763951547559838</v>
      </c>
      <c r="L10" s="124">
        <v>20.869104423921808</v>
      </c>
      <c r="M10" s="124">
        <v>27.729888518072141</v>
      </c>
      <c r="N10" s="124">
        <v>39.515394743465535</v>
      </c>
      <c r="O10" s="124">
        <v>52.542957225352097</v>
      </c>
      <c r="P10" s="124">
        <v>68.566212369853687</v>
      </c>
      <c r="Q10" s="124">
        <v>91.432665268679386</v>
      </c>
      <c r="R10" s="124">
        <v>128.05549662358698</v>
      </c>
      <c r="S10" s="124">
        <v>203.3268139591442</v>
      </c>
      <c r="T10" s="124">
        <v>305.58889625687107</v>
      </c>
      <c r="U10" s="124">
        <v>394.60910447971884</v>
      </c>
      <c r="V10" s="124">
        <v>635.07081021390763</v>
      </c>
      <c r="W10" s="124">
        <v>648.68435126110785</v>
      </c>
      <c r="X10" s="124">
        <v>681.86979776995815</v>
      </c>
      <c r="Y10" s="124">
        <v>769.70406677379367</v>
      </c>
      <c r="Z10" s="124">
        <v>839.28276550532689</v>
      </c>
      <c r="AA10" s="124">
        <v>988.83093887503276</v>
      </c>
      <c r="AB10" s="124">
        <v>1124.8703258366893</v>
      </c>
      <c r="AC10" s="124">
        <v>1240.1950738520607</v>
      </c>
      <c r="AD10" s="125">
        <v>1419.2214838199206</v>
      </c>
      <c r="AE10" s="114">
        <v>429.06540606874847</v>
      </c>
    </row>
    <row r="11" spans="1:31" s="51" customFormat="1" ht="12.75" x14ac:dyDescent="0.2">
      <c r="A11" s="50" t="s">
        <v>110</v>
      </c>
      <c r="B11" s="51" t="s">
        <v>8</v>
      </c>
      <c r="C11" s="157">
        <v>11754.688703887043</v>
      </c>
      <c r="D11" s="124">
        <v>11754.688703887043</v>
      </c>
      <c r="E11" s="124">
        <v>12775.329133667201</v>
      </c>
      <c r="F11" s="124">
        <v>10965.879768632101</v>
      </c>
      <c r="G11" s="124">
        <v>9829.4254294966431</v>
      </c>
      <c r="H11" s="124">
        <v>9337.0446262584646</v>
      </c>
      <c r="I11" s="124">
        <v>9082.8834578706574</v>
      </c>
      <c r="J11" s="124">
        <v>9081.1304310623746</v>
      </c>
      <c r="K11" s="124">
        <v>9323.8613773132129</v>
      </c>
      <c r="L11" s="124">
        <v>10453.759330446403</v>
      </c>
      <c r="M11" s="124">
        <v>9941.0552612983302</v>
      </c>
      <c r="N11" s="124">
        <v>10642.539744646752</v>
      </c>
      <c r="O11" s="124">
        <v>9764.1875102251124</v>
      </c>
      <c r="P11" s="124">
        <v>10086.153456507129</v>
      </c>
      <c r="Q11" s="124">
        <v>10121.608692652997</v>
      </c>
      <c r="R11" s="124">
        <v>10447.284683917176</v>
      </c>
      <c r="S11" s="124">
        <v>10354.951806674679</v>
      </c>
      <c r="T11" s="124">
        <v>9879.1609576120063</v>
      </c>
      <c r="U11" s="124">
        <v>9297.2737385117689</v>
      </c>
      <c r="V11" s="124">
        <v>9324.2221987725497</v>
      </c>
      <c r="W11" s="124">
        <v>9693.2157076853618</v>
      </c>
      <c r="X11" s="124">
        <v>10074.378490272926</v>
      </c>
      <c r="Y11" s="124">
        <v>10681.152462236732</v>
      </c>
      <c r="Z11" s="124">
        <v>11318.082423882017</v>
      </c>
      <c r="AA11" s="124">
        <v>11494.836958482727</v>
      </c>
      <c r="AB11" s="124">
        <v>11535.054577630051</v>
      </c>
      <c r="AC11" s="124">
        <v>12437.876708801237</v>
      </c>
      <c r="AD11" s="125">
        <v>13247.160173013792</v>
      </c>
      <c r="AE11" s="114">
        <v>0.12696818322659778</v>
      </c>
    </row>
    <row r="12" spans="1:31" s="51" customFormat="1" ht="12.75" x14ac:dyDescent="0.2">
      <c r="A12" s="50" t="s">
        <v>111</v>
      </c>
      <c r="B12" s="51" t="s">
        <v>9</v>
      </c>
      <c r="C12" s="157">
        <v>1250.6886641999999</v>
      </c>
      <c r="D12" s="124">
        <v>1250.6886641999999</v>
      </c>
      <c r="E12" s="124">
        <v>861.08407620000003</v>
      </c>
      <c r="F12" s="124">
        <v>10.4170122</v>
      </c>
      <c r="G12" s="124">
        <v>10.530727199999999</v>
      </c>
      <c r="H12" s="124">
        <v>10.643872200000001</v>
      </c>
      <c r="I12" s="124">
        <v>40.440652199999995</v>
      </c>
      <c r="J12" s="124">
        <v>61.341827200000004</v>
      </c>
      <c r="K12" s="124">
        <v>83.360466199999991</v>
      </c>
      <c r="L12" s="124">
        <v>113.8698442</v>
      </c>
      <c r="M12" s="124">
        <v>134.07459569999997</v>
      </c>
      <c r="N12" s="124">
        <v>159.52276520000001</v>
      </c>
      <c r="O12" s="124">
        <v>173.15190620000001</v>
      </c>
      <c r="P12" s="124">
        <v>197.34745569999998</v>
      </c>
      <c r="Q12" s="124">
        <v>224.50670920000002</v>
      </c>
      <c r="R12" s="124">
        <v>252.8935132</v>
      </c>
      <c r="S12" s="124">
        <v>278.83006719999997</v>
      </c>
      <c r="T12" s="124">
        <v>305.57749089999999</v>
      </c>
      <c r="U12" s="124">
        <v>339.79276915389602</v>
      </c>
      <c r="V12" s="124">
        <v>350.01961446583596</v>
      </c>
      <c r="W12" s="124">
        <v>349.63571459000002</v>
      </c>
      <c r="X12" s="124">
        <v>387.85688509999994</v>
      </c>
      <c r="Y12" s="124">
        <v>405.57781920000002</v>
      </c>
      <c r="Z12" s="124">
        <v>406.4868171</v>
      </c>
      <c r="AA12" s="124">
        <v>415.02590937999997</v>
      </c>
      <c r="AB12" s="124">
        <v>420.72166265999999</v>
      </c>
      <c r="AC12" s="124">
        <v>425.14785469999998</v>
      </c>
      <c r="AD12" s="125">
        <v>426.06328720000005</v>
      </c>
      <c r="AE12" s="114">
        <v>-0.65933705214116534</v>
      </c>
    </row>
    <row r="13" spans="1:31" s="51" customFormat="1" ht="12.75" x14ac:dyDescent="0.2">
      <c r="A13" s="50" t="s">
        <v>112</v>
      </c>
      <c r="B13" s="51" t="s">
        <v>10</v>
      </c>
      <c r="C13" s="157">
        <v>2.5766690400000004E-2</v>
      </c>
      <c r="D13" s="124">
        <v>2.5766690400000004E-2</v>
      </c>
      <c r="E13" s="124">
        <v>3.077682E-2</v>
      </c>
      <c r="F13" s="124">
        <v>3.6296285599999999E-2</v>
      </c>
      <c r="G13" s="124">
        <v>4.3856332060000003E-2</v>
      </c>
      <c r="H13" s="124">
        <v>0.32880936996000004</v>
      </c>
      <c r="I13" s="124">
        <v>1.2985569516400002</v>
      </c>
      <c r="J13" s="124">
        <v>2.7664891244600001</v>
      </c>
      <c r="K13" s="124">
        <v>5.3033877302600008</v>
      </c>
      <c r="L13" s="124">
        <v>12.60977224512</v>
      </c>
      <c r="M13" s="124">
        <v>19.66784331377</v>
      </c>
      <c r="N13" s="124">
        <v>29.259850596550002</v>
      </c>
      <c r="O13" s="124">
        <v>39.622348503239998</v>
      </c>
      <c r="P13" s="124">
        <v>49.699601240350006</v>
      </c>
      <c r="Q13" s="124">
        <v>61.290723509639996</v>
      </c>
      <c r="R13" s="124">
        <v>75.825393845220006</v>
      </c>
      <c r="S13" s="124">
        <v>92.527934374350011</v>
      </c>
      <c r="T13" s="124">
        <v>123.60430023116</v>
      </c>
      <c r="U13" s="124">
        <v>141.50012699121999</v>
      </c>
      <c r="V13" s="124">
        <v>168.89768609119</v>
      </c>
      <c r="W13" s="124">
        <v>189.63792170239</v>
      </c>
      <c r="X13" s="124">
        <v>212.10745654916002</v>
      </c>
      <c r="Y13" s="124">
        <v>233.65902224782002</v>
      </c>
      <c r="Z13" s="124">
        <v>254.94887149252</v>
      </c>
      <c r="AA13" s="124">
        <v>257.46998284721002</v>
      </c>
      <c r="AB13" s="124">
        <v>269.41891049078004</v>
      </c>
      <c r="AC13" s="124">
        <v>276.77390406840999</v>
      </c>
      <c r="AD13" s="125">
        <v>278.89464888370003</v>
      </c>
      <c r="AE13" s="114">
        <v>10822.844450108347</v>
      </c>
    </row>
    <row r="14" spans="1:31" s="51" customFormat="1" ht="12.75" x14ac:dyDescent="0.2">
      <c r="A14" s="50" t="s">
        <v>113</v>
      </c>
      <c r="B14" s="51" t="s">
        <v>11</v>
      </c>
      <c r="C14" s="157">
        <v>84.239432361504001</v>
      </c>
      <c r="D14" s="124">
        <v>84.239432361504001</v>
      </c>
      <c r="E14" s="124">
        <v>84.075457136124001</v>
      </c>
      <c r="F14" s="124">
        <v>85.407734264843995</v>
      </c>
      <c r="G14" s="124">
        <v>86.563972716228008</v>
      </c>
      <c r="H14" s="124">
        <v>87.662043720515996</v>
      </c>
      <c r="I14" s="124">
        <v>124.69257818252957</v>
      </c>
      <c r="J14" s="124">
        <v>183.18361846543434</v>
      </c>
      <c r="K14" s="124">
        <v>266.5018248315784</v>
      </c>
      <c r="L14" s="124">
        <v>311.37277936722415</v>
      </c>
      <c r="M14" s="124">
        <v>343.51644176945751</v>
      </c>
      <c r="N14" s="124">
        <v>443.73509263237975</v>
      </c>
      <c r="O14" s="124">
        <v>532.16282575102343</v>
      </c>
      <c r="P14" s="124">
        <v>660.6955791866792</v>
      </c>
      <c r="Q14" s="124">
        <v>783.73753631105933</v>
      </c>
      <c r="R14" s="124">
        <v>840.459584851626</v>
      </c>
      <c r="S14" s="124">
        <v>919.84596785195004</v>
      </c>
      <c r="T14" s="124">
        <v>1189.2082704509507</v>
      </c>
      <c r="U14" s="124">
        <v>1552.5710089157913</v>
      </c>
      <c r="V14" s="124">
        <v>1807.1967122312597</v>
      </c>
      <c r="W14" s="124">
        <v>1887.4973648964842</v>
      </c>
      <c r="X14" s="124">
        <v>2139.7656027017133</v>
      </c>
      <c r="Y14" s="124">
        <v>2339.239732975645</v>
      </c>
      <c r="Z14" s="124">
        <v>2479.6808016092241</v>
      </c>
      <c r="AA14" s="124">
        <v>2593.9125027972204</v>
      </c>
      <c r="AB14" s="124">
        <v>2780.9834027934849</v>
      </c>
      <c r="AC14" s="124">
        <v>3008.0648654244583</v>
      </c>
      <c r="AD14" s="125">
        <v>3203.7233112560521</v>
      </c>
      <c r="AE14" s="114">
        <v>37.031159772155583</v>
      </c>
    </row>
    <row r="15" spans="1:31" s="51" customFormat="1" ht="12.75" x14ac:dyDescent="0.2">
      <c r="A15" s="50" t="s">
        <v>114</v>
      </c>
      <c r="B15" s="51" t="s">
        <v>12</v>
      </c>
      <c r="C15" s="157">
        <v>42.408000000000001</v>
      </c>
      <c r="D15" s="124">
        <v>42.408000000000001</v>
      </c>
      <c r="E15" s="124">
        <v>60.579599999999999</v>
      </c>
      <c r="F15" s="124">
        <v>88.853300000000004</v>
      </c>
      <c r="G15" s="124">
        <v>198.92512499999998</v>
      </c>
      <c r="H15" s="124">
        <v>263.00109032160003</v>
      </c>
      <c r="I15" s="124">
        <v>344.90972383172198</v>
      </c>
      <c r="J15" s="124">
        <v>441.37054440163541</v>
      </c>
      <c r="K15" s="124">
        <v>451.93382528368386</v>
      </c>
      <c r="L15" s="124">
        <v>549.88151949357041</v>
      </c>
      <c r="M15" s="124">
        <v>666.05239197607466</v>
      </c>
      <c r="N15" s="124">
        <v>790.43043439517783</v>
      </c>
      <c r="O15" s="124">
        <v>804.2654887394749</v>
      </c>
      <c r="P15" s="124">
        <v>847.20598653856791</v>
      </c>
      <c r="Q15" s="124">
        <v>884.59563936695713</v>
      </c>
      <c r="R15" s="124">
        <v>947.2650862501248</v>
      </c>
      <c r="S15" s="124">
        <v>991.88218384536867</v>
      </c>
      <c r="T15" s="124">
        <v>1033.4498305054378</v>
      </c>
      <c r="U15" s="124">
        <v>1060.5893527210353</v>
      </c>
      <c r="V15" s="124">
        <v>1063.632503932273</v>
      </c>
      <c r="W15" s="124">
        <v>1020.5918762010369</v>
      </c>
      <c r="X15" s="124">
        <v>1029.2934331438782</v>
      </c>
      <c r="Y15" s="124">
        <v>995.66860492551211</v>
      </c>
      <c r="Z15" s="124">
        <v>959.44059154867148</v>
      </c>
      <c r="AA15" s="124">
        <v>959.67244484462253</v>
      </c>
      <c r="AB15" s="124">
        <v>889.70140041467914</v>
      </c>
      <c r="AC15" s="124">
        <v>799.07431584450035</v>
      </c>
      <c r="AD15" s="125">
        <v>767.59026539320234</v>
      </c>
      <c r="AE15" s="114">
        <v>17.100128876466758</v>
      </c>
    </row>
    <row r="16" spans="1:31" s="51" customFormat="1" ht="12.75" x14ac:dyDescent="0.2">
      <c r="A16" s="50" t="s">
        <v>115</v>
      </c>
      <c r="B16" s="51" t="s">
        <v>13</v>
      </c>
      <c r="C16" s="157" t="s">
        <v>58</v>
      </c>
      <c r="D16" s="124" t="s">
        <v>58</v>
      </c>
      <c r="E16" s="124">
        <v>4.8187800000000003E-2</v>
      </c>
      <c r="F16" s="124">
        <v>17.603532094999998</v>
      </c>
      <c r="G16" s="124">
        <v>21.406211133533478</v>
      </c>
      <c r="H16" s="124">
        <v>25.882610760469817</v>
      </c>
      <c r="I16" s="124">
        <v>31.528768957753002</v>
      </c>
      <c r="J16" s="124">
        <v>37.891414203772847</v>
      </c>
      <c r="K16" s="124">
        <v>44.164718150112904</v>
      </c>
      <c r="L16" s="124">
        <v>55.100003993853861</v>
      </c>
      <c r="M16" s="124">
        <v>66.275678976444027</v>
      </c>
      <c r="N16" s="124">
        <v>81.757470140434236</v>
      </c>
      <c r="O16" s="124">
        <v>98.856533214583877</v>
      </c>
      <c r="P16" s="124">
        <v>100.20578671739447</v>
      </c>
      <c r="Q16" s="124">
        <v>106.14093366112722</v>
      </c>
      <c r="R16" s="124">
        <v>120.36516372985302</v>
      </c>
      <c r="S16" s="124">
        <v>135.99101472117121</v>
      </c>
      <c r="T16" s="124">
        <v>155.76140047732042</v>
      </c>
      <c r="U16" s="124">
        <v>171.36703317870123</v>
      </c>
      <c r="V16" s="124">
        <v>151.73097736987333</v>
      </c>
      <c r="W16" s="124">
        <v>158.90808261647717</v>
      </c>
      <c r="X16" s="124">
        <v>177.26741912282861</v>
      </c>
      <c r="Y16" s="124">
        <v>185.09130546150007</v>
      </c>
      <c r="Z16" s="124">
        <v>195.08920910035516</v>
      </c>
      <c r="AA16" s="124">
        <v>209.37316836607076</v>
      </c>
      <c r="AB16" s="124">
        <v>219.73075991008233</v>
      </c>
      <c r="AC16" s="124">
        <v>225.48387575157341</v>
      </c>
      <c r="AD16" s="125">
        <v>237.72243219441924</v>
      </c>
      <c r="AE16" s="114" t="s">
        <v>3</v>
      </c>
    </row>
    <row r="17" spans="1:31" s="51" customFormat="1" ht="12.75" x14ac:dyDescent="0.2">
      <c r="A17" s="50" t="s">
        <v>102</v>
      </c>
      <c r="B17" s="51" t="s">
        <v>14</v>
      </c>
      <c r="C17" s="157">
        <v>71910.760800100164</v>
      </c>
      <c r="D17" s="124">
        <v>71910.760800100164</v>
      </c>
      <c r="E17" s="124">
        <v>69559.423014680331</v>
      </c>
      <c r="F17" s="124">
        <v>68483.045038671291</v>
      </c>
      <c r="G17" s="124">
        <v>71156.643850418972</v>
      </c>
      <c r="H17" s="124">
        <v>76670.911055173186</v>
      </c>
      <c r="I17" s="124">
        <v>82462.751668670026</v>
      </c>
      <c r="J17" s="124">
        <v>87806.970474147965</v>
      </c>
      <c r="K17" s="124">
        <v>93158.985778737784</v>
      </c>
      <c r="L17" s="124">
        <v>93173.05703728435</v>
      </c>
      <c r="M17" s="124">
        <v>82190.738085385587</v>
      </c>
      <c r="N17" s="124">
        <v>79928.335244495902</v>
      </c>
      <c r="O17" s="124">
        <v>77113.975401507836</v>
      </c>
      <c r="P17" s="124">
        <v>81931.656567486265</v>
      </c>
      <c r="Q17" s="124">
        <v>85531.506823618416</v>
      </c>
      <c r="R17" s="124">
        <v>88139.64074496481</v>
      </c>
      <c r="S17" s="124">
        <v>93457.439932544279</v>
      </c>
      <c r="T17" s="124">
        <v>98169.385179719029</v>
      </c>
      <c r="U17" s="124">
        <v>104766.08599669288</v>
      </c>
      <c r="V17" s="124">
        <v>109398.99608323428</v>
      </c>
      <c r="W17" s="124">
        <v>108877.3049189859</v>
      </c>
      <c r="X17" s="124">
        <v>114967.66001558627</v>
      </c>
      <c r="Y17" s="124">
        <v>116761.78497712985</v>
      </c>
      <c r="Z17" s="124">
        <v>119677.65941269907</v>
      </c>
      <c r="AA17" s="124">
        <v>122814.37160454868</v>
      </c>
      <c r="AB17" s="124">
        <v>125062.76211731404</v>
      </c>
      <c r="AC17" s="124">
        <v>120815.42239355593</v>
      </c>
      <c r="AD17" s="125">
        <v>121554.63258645037</v>
      </c>
      <c r="AE17" s="114">
        <v>0.69035386684827094</v>
      </c>
    </row>
    <row r="18" spans="1:31" s="51" customFormat="1" ht="12.75" x14ac:dyDescent="0.2">
      <c r="A18" s="50" t="s">
        <v>103</v>
      </c>
      <c r="B18" s="51" t="s">
        <v>15</v>
      </c>
      <c r="C18" s="157">
        <v>72407.314181962298</v>
      </c>
      <c r="D18" s="124">
        <v>72407.314181962298</v>
      </c>
      <c r="E18" s="124">
        <v>69972.123480134251</v>
      </c>
      <c r="F18" s="124">
        <v>68668.221621304954</v>
      </c>
      <c r="G18" s="124">
        <v>71249.023657288737</v>
      </c>
      <c r="H18" s="124">
        <v>76730.426557244209</v>
      </c>
      <c r="I18" s="124">
        <v>82549.466006413655</v>
      </c>
      <c r="J18" s="124">
        <v>87865.487942256135</v>
      </c>
      <c r="K18" s="124">
        <v>93300.480353814302</v>
      </c>
      <c r="L18" s="124">
        <v>93450.667814077911</v>
      </c>
      <c r="M18" s="124">
        <v>82468.822442358971</v>
      </c>
      <c r="N18" s="124">
        <v>80152.592015720409</v>
      </c>
      <c r="O18" s="124">
        <v>77308.093452700792</v>
      </c>
      <c r="P18" s="124">
        <v>82105.925040110189</v>
      </c>
      <c r="Q18" s="124">
        <v>85709.709043314157</v>
      </c>
      <c r="R18" s="124">
        <v>88302.38796686774</v>
      </c>
      <c r="S18" s="124">
        <v>93623.021743367804</v>
      </c>
      <c r="T18" s="124">
        <v>98708.242587568384</v>
      </c>
      <c r="U18" s="124">
        <v>105255.47912029253</v>
      </c>
      <c r="V18" s="124">
        <v>109986.44101600854</v>
      </c>
      <c r="W18" s="124">
        <v>109266.9170086041</v>
      </c>
      <c r="X18" s="124">
        <v>115389.66402609124</v>
      </c>
      <c r="Y18" s="124">
        <v>117074.58691274772</v>
      </c>
      <c r="Z18" s="124">
        <v>120043.58601642182</v>
      </c>
      <c r="AA18" s="124">
        <v>123182.40029442203</v>
      </c>
      <c r="AB18" s="124">
        <v>125442.47538625634</v>
      </c>
      <c r="AC18" s="124">
        <v>121222.48800319928</v>
      </c>
      <c r="AD18" s="125">
        <v>121936.80389928762</v>
      </c>
      <c r="AE18" s="114">
        <v>0.68403986913332904</v>
      </c>
    </row>
    <row r="19" spans="1:31" s="51" customFormat="1" ht="12.75" x14ac:dyDescent="0.2">
      <c r="A19" s="50" t="s">
        <v>116</v>
      </c>
      <c r="B19" s="51" t="s">
        <v>16</v>
      </c>
      <c r="C19" s="157">
        <v>52.711302918872001</v>
      </c>
      <c r="D19" s="124">
        <v>52.711302918872001</v>
      </c>
      <c r="E19" s="124">
        <v>40.432844329988001</v>
      </c>
      <c r="F19" s="124">
        <v>25.998375421416004</v>
      </c>
      <c r="G19" s="124">
        <v>20.324450914672003</v>
      </c>
      <c r="H19" s="124">
        <v>92.809553590971703</v>
      </c>
      <c r="I19" s="124">
        <v>177.66615904880666</v>
      </c>
      <c r="J19" s="124">
        <v>280.21199529280955</v>
      </c>
      <c r="K19" s="124">
        <v>376.68885155186376</v>
      </c>
      <c r="L19" s="124">
        <v>473.65625941053042</v>
      </c>
      <c r="M19" s="124">
        <v>566.0290319597085</v>
      </c>
      <c r="N19" s="124">
        <v>724.40686904103961</v>
      </c>
      <c r="O19" s="124">
        <v>782.50585209974383</v>
      </c>
      <c r="P19" s="124">
        <v>859.60672701491876</v>
      </c>
      <c r="Q19" s="124">
        <v>938.03535730127373</v>
      </c>
      <c r="R19" s="124">
        <v>1026.0073014939746</v>
      </c>
      <c r="S19" s="124">
        <v>1107.6854436776728</v>
      </c>
      <c r="T19" s="124">
        <v>1182.0028971555398</v>
      </c>
      <c r="U19" s="124">
        <v>1227.7795820837709</v>
      </c>
      <c r="V19" s="124">
        <v>1356.510679045645</v>
      </c>
      <c r="W19" s="124">
        <v>1385.7782238556028</v>
      </c>
      <c r="X19" s="124">
        <v>1396.6955679341315</v>
      </c>
      <c r="Y19" s="124">
        <v>1412.0766665398244</v>
      </c>
      <c r="Z19" s="124">
        <v>1446.3449948104196</v>
      </c>
      <c r="AA19" s="124">
        <v>1472.0937324013007</v>
      </c>
      <c r="AB19" s="124">
        <v>1474.3673740710444</v>
      </c>
      <c r="AC19" s="124">
        <v>1456.1104047903</v>
      </c>
      <c r="AD19" s="125">
        <v>1443.2287192644326</v>
      </c>
      <c r="AE19" s="114">
        <v>26.379871855675944</v>
      </c>
    </row>
    <row r="20" spans="1:31" s="51" customFormat="1" ht="12.75" x14ac:dyDescent="0.2">
      <c r="A20" s="50" t="s">
        <v>117</v>
      </c>
      <c r="B20" s="51" t="s">
        <v>17</v>
      </c>
      <c r="C20" s="157">
        <v>11839.655374929211</v>
      </c>
      <c r="D20" s="124">
        <v>11839.655374929211</v>
      </c>
      <c r="E20" s="124">
        <v>12259.268206554791</v>
      </c>
      <c r="F20" s="124">
        <v>11702.03381172148</v>
      </c>
      <c r="G20" s="124">
        <v>10200.715075497967</v>
      </c>
      <c r="H20" s="124">
        <v>8864.4164927264101</v>
      </c>
      <c r="I20" s="124">
        <v>7564.0419992966899</v>
      </c>
      <c r="J20" s="124">
        <v>8695.7306812538591</v>
      </c>
      <c r="K20" s="124">
        <v>9609.546030593383</v>
      </c>
      <c r="L20" s="124">
        <v>10473.784655055802</v>
      </c>
      <c r="M20" s="124">
        <v>12107.598991427991</v>
      </c>
      <c r="N20" s="124">
        <v>12024.023072685628</v>
      </c>
      <c r="O20" s="124">
        <v>12689.532564969069</v>
      </c>
      <c r="P20" s="124">
        <v>15175.051049840516</v>
      </c>
      <c r="Q20" s="124">
        <v>16204.374052300034</v>
      </c>
      <c r="R20" s="124">
        <v>16401.383869522499</v>
      </c>
      <c r="S20" s="124">
        <v>16558.296334084745</v>
      </c>
      <c r="T20" s="124">
        <v>17173.899220962619</v>
      </c>
      <c r="U20" s="124">
        <v>17687.446931583068</v>
      </c>
      <c r="V20" s="124">
        <v>18160.566093247027</v>
      </c>
      <c r="W20" s="124">
        <v>17864.720735865718</v>
      </c>
      <c r="X20" s="124">
        <v>18903.727209156084</v>
      </c>
      <c r="Y20" s="124">
        <v>19984.586089153272</v>
      </c>
      <c r="Z20" s="124">
        <v>20358.681749769188</v>
      </c>
      <c r="AA20" s="124">
        <v>20214.130547056782</v>
      </c>
      <c r="AB20" s="124">
        <v>20029.648978903511</v>
      </c>
      <c r="AC20" s="124">
        <v>20263.939589927671</v>
      </c>
      <c r="AD20" s="125">
        <v>20549.744736662731</v>
      </c>
      <c r="AE20" s="114">
        <v>0.73567085239468777</v>
      </c>
    </row>
    <row r="21" spans="1:31" s="51" customFormat="1" ht="12.75" x14ac:dyDescent="0.2">
      <c r="A21" s="50" t="s">
        <v>118</v>
      </c>
      <c r="B21" s="51" t="s">
        <v>18</v>
      </c>
      <c r="C21" s="157">
        <v>13386.479812800799</v>
      </c>
      <c r="D21" s="124">
        <v>13386.479812800799</v>
      </c>
      <c r="E21" s="124">
        <v>12823.42081782992</v>
      </c>
      <c r="F21" s="124">
        <v>13291.466986123651</v>
      </c>
      <c r="G21" s="124">
        <v>16072.163975498459</v>
      </c>
      <c r="H21" s="124">
        <v>16472.842404328079</v>
      </c>
      <c r="I21" s="124">
        <v>17063.910835992599</v>
      </c>
      <c r="J21" s="124">
        <v>16056.75850051497</v>
      </c>
      <c r="K21" s="124">
        <v>16247.47854392686</v>
      </c>
      <c r="L21" s="124">
        <v>16762.95159297686</v>
      </c>
      <c r="M21" s="124">
        <v>15029.861747811279</v>
      </c>
      <c r="N21" s="124">
        <v>13243.605292806718</v>
      </c>
      <c r="O21" s="124">
        <v>13974.240410418071</v>
      </c>
      <c r="P21" s="124">
        <v>14101.326455636401</v>
      </c>
      <c r="Q21" s="124">
        <v>13516.044542404625</v>
      </c>
      <c r="R21" s="124">
        <v>13959.345730892272</v>
      </c>
      <c r="S21" s="124">
        <v>14202.2416571585</v>
      </c>
      <c r="T21" s="124">
        <v>14113.037319431001</v>
      </c>
      <c r="U21" s="124">
        <v>14264.89584691743</v>
      </c>
      <c r="V21" s="124">
        <v>14217.650611994619</v>
      </c>
      <c r="W21" s="124">
        <v>14657.156397908933</v>
      </c>
      <c r="X21" s="124">
        <v>14353.993139550663</v>
      </c>
      <c r="Y21" s="124">
        <v>14550.900107239171</v>
      </c>
      <c r="Z21" s="124">
        <v>14694.18841979854</v>
      </c>
      <c r="AA21" s="124">
        <v>14757.873692863768</v>
      </c>
      <c r="AB21" s="124">
        <v>14961.430003483008</v>
      </c>
      <c r="AC21" s="124">
        <v>15262.783444804112</v>
      </c>
      <c r="AD21" s="125">
        <v>15300.6941299064</v>
      </c>
      <c r="AE21" s="114">
        <v>0.14299609336243402</v>
      </c>
    </row>
    <row r="22" spans="1:31" s="51" customFormat="1" ht="12.75" x14ac:dyDescent="0.2">
      <c r="A22" s="50" t="s">
        <v>119</v>
      </c>
      <c r="B22" s="51" t="s">
        <v>19</v>
      </c>
      <c r="C22" s="157">
        <v>1376.0046738000001</v>
      </c>
      <c r="D22" s="124">
        <v>1376.0046738000001</v>
      </c>
      <c r="E22" s="124">
        <v>1594.2896848</v>
      </c>
      <c r="F22" s="124">
        <v>1339.9250730000001</v>
      </c>
      <c r="G22" s="124">
        <v>2148.5759906500002</v>
      </c>
      <c r="H22" s="124">
        <v>2785.7107851599999</v>
      </c>
      <c r="I22" s="124">
        <v>4223.6484617287151</v>
      </c>
      <c r="J22" s="124">
        <v>4877.4057435010591</v>
      </c>
      <c r="K22" s="124">
        <v>5295.682111239571</v>
      </c>
      <c r="L22" s="124">
        <v>5926.5952329251286</v>
      </c>
      <c r="M22" s="124">
        <v>6830.131832929852</v>
      </c>
      <c r="N22" s="124">
        <v>5387.9301661594618</v>
      </c>
      <c r="O22" s="124">
        <v>4869.4974159227477</v>
      </c>
      <c r="P22" s="124">
        <v>5182.6784506714766</v>
      </c>
      <c r="Q22" s="124">
        <v>4826.983686769333</v>
      </c>
      <c r="R22" s="124">
        <v>5020.3881754532058</v>
      </c>
      <c r="S22" s="124">
        <v>5175.6930545128271</v>
      </c>
      <c r="T22" s="124">
        <v>2818.8180272636873</v>
      </c>
      <c r="U22" s="124">
        <v>3359.137870460399</v>
      </c>
      <c r="V22" s="124">
        <v>3838.4797982933342</v>
      </c>
      <c r="W22" s="124">
        <v>4063.3927198284232</v>
      </c>
      <c r="X22" s="124">
        <v>4527.9319700701935</v>
      </c>
      <c r="Y22" s="124">
        <v>4782.813362148032</v>
      </c>
      <c r="Z22" s="124">
        <v>5221.831537794561</v>
      </c>
      <c r="AA22" s="124">
        <v>5836.7366518627496</v>
      </c>
      <c r="AB22" s="124">
        <v>5906.0173758478277</v>
      </c>
      <c r="AC22" s="124">
        <v>6044.2045208267155</v>
      </c>
      <c r="AD22" s="125">
        <v>6256.412257639633</v>
      </c>
      <c r="AE22" s="114">
        <v>3.5467957898440914</v>
      </c>
    </row>
    <row r="23" spans="1:31" s="51" customFormat="1" ht="12.75" x14ac:dyDescent="0.2">
      <c r="A23" s="50" t="s">
        <v>120</v>
      </c>
      <c r="B23" s="51" t="s">
        <v>20</v>
      </c>
      <c r="C23" s="157">
        <v>377.22643875687197</v>
      </c>
      <c r="D23" s="124">
        <v>386.61131089435236</v>
      </c>
      <c r="E23" s="124">
        <v>350.9971535781504</v>
      </c>
      <c r="F23" s="124">
        <v>226.52031006176173</v>
      </c>
      <c r="G23" s="124">
        <v>257.01990664527273</v>
      </c>
      <c r="H23" s="124">
        <v>294.6154240025474</v>
      </c>
      <c r="I23" s="124">
        <v>325.94584933633337</v>
      </c>
      <c r="J23" s="124">
        <v>328.25975856525213</v>
      </c>
      <c r="K23" s="124">
        <v>369.07190544180759</v>
      </c>
      <c r="L23" s="124">
        <v>520.08801437411091</v>
      </c>
      <c r="M23" s="124">
        <v>698.41212025232574</v>
      </c>
      <c r="N23" s="124">
        <v>591.48837428006368</v>
      </c>
      <c r="O23" s="124">
        <v>661.93780974031233</v>
      </c>
      <c r="P23" s="124">
        <v>749.25756529662897</v>
      </c>
      <c r="Q23" s="124">
        <v>886.37744210684991</v>
      </c>
      <c r="R23" s="124">
        <v>1078.3775643929232</v>
      </c>
      <c r="S23" s="124">
        <v>1194.2649278821402</v>
      </c>
      <c r="T23" s="124">
        <v>1080.1245847726805</v>
      </c>
      <c r="U23" s="124">
        <v>1202.8938659028631</v>
      </c>
      <c r="V23" s="124">
        <v>1321.0914504790342</v>
      </c>
      <c r="W23" s="124">
        <v>1241.4473719792009</v>
      </c>
      <c r="X23" s="124">
        <v>1397.0398502098717</v>
      </c>
      <c r="Y23" s="124">
        <v>1503.3298569980166</v>
      </c>
      <c r="Z23" s="124">
        <v>1369.428736855745</v>
      </c>
      <c r="AA23" s="124">
        <v>1461.7688043523538</v>
      </c>
      <c r="AB23" s="124">
        <v>2237.0529541344799</v>
      </c>
      <c r="AC23" s="124">
        <v>2499.7737690318395</v>
      </c>
      <c r="AD23" s="125">
        <v>1869.4502327552564</v>
      </c>
      <c r="AE23" s="114">
        <v>3.9557773281107287</v>
      </c>
    </row>
    <row r="24" spans="1:31" s="51" customFormat="1" ht="12.75" x14ac:dyDescent="0.2">
      <c r="A24" s="50" t="s">
        <v>121</v>
      </c>
      <c r="B24" s="51" t="s">
        <v>21</v>
      </c>
      <c r="C24" s="157">
        <v>496.42789640536779</v>
      </c>
      <c r="D24" s="124">
        <v>496.42789640536779</v>
      </c>
      <c r="E24" s="124">
        <v>412.55245771456322</v>
      </c>
      <c r="F24" s="124">
        <v>184.98278220083984</v>
      </c>
      <c r="G24" s="124">
        <v>90.934972058532395</v>
      </c>
      <c r="H24" s="124">
        <v>56.109046652573703</v>
      </c>
      <c r="I24" s="124">
        <v>80.829337859335837</v>
      </c>
      <c r="J24" s="124">
        <v>49.482059657515656</v>
      </c>
      <c r="K24" s="124">
        <v>127.09031715900542</v>
      </c>
      <c r="L24" s="124">
        <v>256.79605406730713</v>
      </c>
      <c r="M24" s="124">
        <v>254.2675620515559</v>
      </c>
      <c r="N24" s="124">
        <v>194.48242680464745</v>
      </c>
      <c r="O24" s="124">
        <v>158.04816114245503</v>
      </c>
      <c r="P24" s="124">
        <v>132.58539412723653</v>
      </c>
      <c r="Q24" s="124">
        <v>128.53755770310002</v>
      </c>
      <c r="R24" s="124">
        <v>106.3343848033638</v>
      </c>
      <c r="S24" s="124">
        <v>102.55841675282832</v>
      </c>
      <c r="T24" s="124">
        <v>464.8466090856387</v>
      </c>
      <c r="U24" s="124">
        <v>407.58465605937567</v>
      </c>
      <c r="V24" s="124">
        <v>498.10713417760985</v>
      </c>
      <c r="W24" s="124">
        <v>296.13633830191321</v>
      </c>
      <c r="X24" s="124">
        <v>322.15741599840015</v>
      </c>
      <c r="Y24" s="124">
        <v>222.06567929882905</v>
      </c>
      <c r="Z24" s="124">
        <v>270.79344402129971</v>
      </c>
      <c r="AA24" s="124">
        <v>270.51184762185216</v>
      </c>
      <c r="AB24" s="124">
        <v>281.72729206274096</v>
      </c>
      <c r="AC24" s="124">
        <v>309.99793855967863</v>
      </c>
      <c r="AD24" s="125">
        <v>285.10364175357665</v>
      </c>
      <c r="AE24" s="114">
        <v>-0.42568972489658452</v>
      </c>
    </row>
    <row r="25" spans="1:31" s="51" customFormat="1" ht="12.75" x14ac:dyDescent="0.2">
      <c r="A25" s="50" t="s">
        <v>122</v>
      </c>
      <c r="B25" s="51" t="s">
        <v>22</v>
      </c>
      <c r="C25" s="157">
        <v>35.233204204246235</v>
      </c>
      <c r="D25" s="124">
        <v>35.233204204246235</v>
      </c>
      <c r="E25" s="124">
        <v>50.143936215146894</v>
      </c>
      <c r="F25" s="124">
        <v>65.128942509807189</v>
      </c>
      <c r="G25" s="124">
        <v>95.60989498712091</v>
      </c>
      <c r="H25" s="124">
        <v>131.51945109782082</v>
      </c>
      <c r="I25" s="124">
        <v>284.28611501362047</v>
      </c>
      <c r="J25" s="124">
        <v>406.53612063971354</v>
      </c>
      <c r="K25" s="124">
        <v>585.09748482736438</v>
      </c>
      <c r="L25" s="124">
        <v>546.43150490190749</v>
      </c>
      <c r="M25" s="124">
        <v>699.20446600514242</v>
      </c>
      <c r="N25" s="124">
        <v>955.35056142271708</v>
      </c>
      <c r="O25" s="124">
        <v>1055.3359003166884</v>
      </c>
      <c r="P25" s="124">
        <v>985.21466546321801</v>
      </c>
      <c r="Q25" s="124">
        <v>1127.5583141639477</v>
      </c>
      <c r="R25" s="124">
        <v>1000.1428581692065</v>
      </c>
      <c r="S25" s="124">
        <v>1019.8779027629945</v>
      </c>
      <c r="T25" s="124">
        <v>1178.1307952848617</v>
      </c>
      <c r="U25" s="124">
        <v>1174.5557672971834</v>
      </c>
      <c r="V25" s="124">
        <v>1036.5831308594106</v>
      </c>
      <c r="W25" s="124">
        <v>1037.8876370185174</v>
      </c>
      <c r="X25" s="124">
        <v>1011.6857650378378</v>
      </c>
      <c r="Y25" s="124">
        <v>1016.4817967180384</v>
      </c>
      <c r="Z25" s="124">
        <v>996.32812875987224</v>
      </c>
      <c r="AA25" s="124">
        <v>1122.7660449216214</v>
      </c>
      <c r="AB25" s="124">
        <v>1182.8654877673682</v>
      </c>
      <c r="AC25" s="124">
        <v>1142.05818335397</v>
      </c>
      <c r="AD25" s="125">
        <v>1267.296327419856</v>
      </c>
      <c r="AE25" s="114">
        <v>34.968807153427278</v>
      </c>
    </row>
    <row r="26" spans="1:31" s="51" customFormat="1" ht="12.75" x14ac:dyDescent="0.2">
      <c r="A26" s="50" t="s">
        <v>123</v>
      </c>
      <c r="B26" s="51" t="s">
        <v>23</v>
      </c>
      <c r="C26" s="157">
        <v>3760.5857165457701</v>
      </c>
      <c r="D26" s="124">
        <v>3760.5857165457701</v>
      </c>
      <c r="E26" s="124">
        <v>3391.3349171270561</v>
      </c>
      <c r="F26" s="124">
        <v>2707.3996271668962</v>
      </c>
      <c r="G26" s="124">
        <v>2570.0372278262457</v>
      </c>
      <c r="H26" s="124">
        <v>2524.1943542442555</v>
      </c>
      <c r="I26" s="124">
        <v>3118.7832458081875</v>
      </c>
      <c r="J26" s="124">
        <v>2678.6673627586174</v>
      </c>
      <c r="K26" s="124">
        <v>3190.9858246006224</v>
      </c>
      <c r="L26" s="124">
        <v>3620.397288468117</v>
      </c>
      <c r="M26" s="124">
        <v>3903.4259455255069</v>
      </c>
      <c r="N26" s="124">
        <v>4585.311506982729</v>
      </c>
      <c r="O26" s="124">
        <v>5612.4686917917006</v>
      </c>
      <c r="P26" s="124">
        <v>6381.6420338143289</v>
      </c>
      <c r="Q26" s="124">
        <v>7501.3738850877735</v>
      </c>
      <c r="R26" s="124">
        <v>8630.2390142825425</v>
      </c>
      <c r="S26" s="124">
        <v>9612.2881884738654</v>
      </c>
      <c r="T26" s="124">
        <v>10597.391041074028</v>
      </c>
      <c r="U26" s="124">
        <v>11322.358485686244</v>
      </c>
      <c r="V26" s="124">
        <v>12037.375270046374</v>
      </c>
      <c r="W26" s="124">
        <v>12315.865133214749</v>
      </c>
      <c r="X26" s="124">
        <v>13290.529436223267</v>
      </c>
      <c r="Y26" s="124">
        <v>14372.477803714888</v>
      </c>
      <c r="Z26" s="124">
        <v>14828.964952198407</v>
      </c>
      <c r="AA26" s="124">
        <v>15630.970382436599</v>
      </c>
      <c r="AB26" s="124">
        <v>16041.989482907919</v>
      </c>
      <c r="AC26" s="124">
        <v>16626.035020524472</v>
      </c>
      <c r="AD26" s="125">
        <v>16715.160261785786</v>
      </c>
      <c r="AE26" s="114">
        <v>3.4448289499804958</v>
      </c>
    </row>
    <row r="27" spans="1:31" s="51" customFormat="1" ht="12.75" x14ac:dyDescent="0.2">
      <c r="A27" s="50" t="s">
        <v>104</v>
      </c>
      <c r="B27" s="51" t="s">
        <v>24</v>
      </c>
      <c r="C27" s="157">
        <v>35354.288924057742</v>
      </c>
      <c r="D27" s="124">
        <v>35354.288924057742</v>
      </c>
      <c r="E27" s="124">
        <v>39095.187235868005</v>
      </c>
      <c r="F27" s="124">
        <v>41052.951673445401</v>
      </c>
      <c r="G27" s="124">
        <v>44817.405684401972</v>
      </c>
      <c r="H27" s="124">
        <v>49591.402497918825</v>
      </c>
      <c r="I27" s="124">
        <v>59471.728426964546</v>
      </c>
      <c r="J27" s="124">
        <v>60071.026195534185</v>
      </c>
      <c r="K27" s="124">
        <v>59102.675143276021</v>
      </c>
      <c r="L27" s="124">
        <v>53722.814545016729</v>
      </c>
      <c r="M27" s="124">
        <v>46978.226472091308</v>
      </c>
      <c r="N27" s="124">
        <v>42042.239535271401</v>
      </c>
      <c r="O27" s="124">
        <v>35701.8195318543</v>
      </c>
      <c r="P27" s="124">
        <v>31542.795140045971</v>
      </c>
      <c r="Q27" s="124">
        <v>30904.977594184187</v>
      </c>
      <c r="R27" s="124">
        <v>27382.30004703685</v>
      </c>
      <c r="S27" s="124">
        <v>27929.9390697483</v>
      </c>
      <c r="T27" s="124">
        <v>30256.053975030867</v>
      </c>
      <c r="U27" s="124">
        <v>30944.288022153145</v>
      </c>
      <c r="V27" s="124">
        <v>30686.542432186448</v>
      </c>
      <c r="W27" s="124">
        <v>28784.987061419099</v>
      </c>
      <c r="X27" s="124">
        <v>31518.384115143337</v>
      </c>
      <c r="Y27" s="124">
        <v>33874.966333940451</v>
      </c>
      <c r="Z27" s="124">
        <v>36531.328182698111</v>
      </c>
      <c r="AA27" s="124">
        <v>39093.67555386309</v>
      </c>
      <c r="AB27" s="124">
        <v>42315.090470056122</v>
      </c>
      <c r="AC27" s="124">
        <v>45274.451901253509</v>
      </c>
      <c r="AD27" s="125">
        <v>48780.473246998336</v>
      </c>
      <c r="AE27" s="114">
        <v>0.37976111899126325</v>
      </c>
    </row>
    <row r="28" spans="1:31" s="51" customFormat="1" ht="12.75" x14ac:dyDescent="0.2">
      <c r="A28" s="50" t="s">
        <v>124</v>
      </c>
      <c r="B28" s="51" t="s">
        <v>25</v>
      </c>
      <c r="C28" s="157" t="s">
        <v>67</v>
      </c>
      <c r="D28" s="124" t="s">
        <v>67</v>
      </c>
      <c r="E28" s="124" t="s">
        <v>67</v>
      </c>
      <c r="F28" s="124" t="s">
        <v>67</v>
      </c>
      <c r="G28" s="124" t="s">
        <v>67</v>
      </c>
      <c r="H28" s="124" t="s">
        <v>67</v>
      </c>
      <c r="I28" s="124">
        <v>0.2288</v>
      </c>
      <c r="J28" s="124">
        <v>0.44330000000000003</v>
      </c>
      <c r="K28" s="124">
        <v>0.44330000000000003</v>
      </c>
      <c r="L28" s="124">
        <v>46.722005329999995</v>
      </c>
      <c r="M28" s="124">
        <v>19.313998990000002</v>
      </c>
      <c r="N28" s="124">
        <v>180.65099910000001</v>
      </c>
      <c r="O28" s="124">
        <v>216.8279971</v>
      </c>
      <c r="P28" s="124">
        <v>175.89000000000001</v>
      </c>
      <c r="Q28" s="124">
        <v>194.54400680000001</v>
      </c>
      <c r="R28" s="124">
        <v>259.37828966000001</v>
      </c>
      <c r="S28" s="124">
        <v>262.54253269999998</v>
      </c>
      <c r="T28" s="124">
        <v>430.77749789999996</v>
      </c>
      <c r="U28" s="124">
        <v>593.00637547500003</v>
      </c>
      <c r="V28" s="124">
        <v>845.53063850000012</v>
      </c>
      <c r="W28" s="124">
        <v>912.19367804199999</v>
      </c>
      <c r="X28" s="124">
        <v>1232.985092675</v>
      </c>
      <c r="Y28" s="124">
        <v>1310.5849786630001</v>
      </c>
      <c r="Z28" s="124">
        <v>1302.41810265</v>
      </c>
      <c r="AA28" s="124">
        <v>1311.2084215500001</v>
      </c>
      <c r="AB28" s="124">
        <v>1197.070226325</v>
      </c>
      <c r="AC28" s="124">
        <v>1259.7343212000001</v>
      </c>
      <c r="AD28" s="125">
        <v>1284.0895952000001</v>
      </c>
      <c r="AE28" s="114" t="s">
        <v>3</v>
      </c>
    </row>
    <row r="29" spans="1:31" s="51" customFormat="1" ht="12.75" x14ac:dyDescent="0.2">
      <c r="A29" s="50" t="s">
        <v>125</v>
      </c>
      <c r="B29" s="51" t="s">
        <v>26</v>
      </c>
      <c r="C29" s="157" t="s">
        <v>72</v>
      </c>
      <c r="D29" s="124" t="s">
        <v>72</v>
      </c>
      <c r="E29" s="124" t="s">
        <v>72</v>
      </c>
      <c r="F29" s="124" t="s">
        <v>72</v>
      </c>
      <c r="G29" s="124" t="s">
        <v>72</v>
      </c>
      <c r="H29" s="124" t="s">
        <v>72</v>
      </c>
      <c r="I29" s="124">
        <v>2.6725177667158402</v>
      </c>
      <c r="J29" s="124">
        <v>2.9393770087450184</v>
      </c>
      <c r="K29" s="124">
        <v>3.7177368632916177</v>
      </c>
      <c r="L29" s="124">
        <v>8.1167944840619572</v>
      </c>
      <c r="M29" s="124">
        <v>11.278090377649649</v>
      </c>
      <c r="N29" s="124">
        <v>14.962364589263125</v>
      </c>
      <c r="O29" s="124">
        <v>19.27785536200496</v>
      </c>
      <c r="P29" s="124">
        <v>24.282197123372207</v>
      </c>
      <c r="Q29" s="124">
        <v>28.259350877057926</v>
      </c>
      <c r="R29" s="124">
        <v>43.955969764191188</v>
      </c>
      <c r="S29" s="124">
        <v>58.77921270480303</v>
      </c>
      <c r="T29" s="124">
        <v>92.058061865880944</v>
      </c>
      <c r="U29" s="124">
        <v>118.60005903422908</v>
      </c>
      <c r="V29" s="124">
        <v>146.88584363232331</v>
      </c>
      <c r="W29" s="124">
        <v>162.6018972818209</v>
      </c>
      <c r="X29" s="124">
        <v>173.41331240659702</v>
      </c>
      <c r="Y29" s="124">
        <v>178.71378022418608</v>
      </c>
      <c r="Z29" s="124">
        <v>183.72865195379143</v>
      </c>
      <c r="AA29" s="124">
        <v>199.71010801815015</v>
      </c>
      <c r="AB29" s="124">
        <v>214.6860018424214</v>
      </c>
      <c r="AC29" s="124">
        <v>229.67415507992945</v>
      </c>
      <c r="AD29" s="125">
        <v>250.72628715438697</v>
      </c>
      <c r="AE29" s="114" t="s">
        <v>3</v>
      </c>
    </row>
    <row r="30" spans="1:31" s="51" customFormat="1" ht="12.75" x14ac:dyDescent="0.2">
      <c r="A30" s="50" t="s">
        <v>126</v>
      </c>
      <c r="B30" s="51" t="s">
        <v>27</v>
      </c>
      <c r="C30" s="157">
        <v>1.0446837892919999E-4</v>
      </c>
      <c r="D30" s="124">
        <v>1.0446837892919999E-4</v>
      </c>
      <c r="E30" s="124">
        <v>9.9991508044368002E-3</v>
      </c>
      <c r="F30" s="124">
        <v>8.8626855474408503E-2</v>
      </c>
      <c r="G30" s="124">
        <v>0.20164625276673376</v>
      </c>
      <c r="H30" s="124">
        <v>0.51535885392258762</v>
      </c>
      <c r="I30" s="124">
        <v>1.3549703695918329</v>
      </c>
      <c r="J30" s="124">
        <v>1.7211127829854163</v>
      </c>
      <c r="K30" s="124">
        <v>2.1182457362068194</v>
      </c>
      <c r="L30" s="124">
        <v>2.7425931852332748</v>
      </c>
      <c r="M30" s="124">
        <v>3.3601800180914663</v>
      </c>
      <c r="N30" s="124">
        <v>4.2100120376558268</v>
      </c>
      <c r="O30" s="124">
        <v>5.1258516986491953</v>
      </c>
      <c r="P30" s="124">
        <v>5.7450933478838788</v>
      </c>
      <c r="Q30" s="124">
        <v>6.4281318039621631</v>
      </c>
      <c r="R30" s="124">
        <v>7.2879159253369217</v>
      </c>
      <c r="S30" s="124">
        <v>7.6991051505188555</v>
      </c>
      <c r="T30" s="124">
        <v>7.9655063540302429</v>
      </c>
      <c r="U30" s="124">
        <v>8.6931768874443254</v>
      </c>
      <c r="V30" s="124">
        <v>9.5624912842514753</v>
      </c>
      <c r="W30" s="124">
        <v>9.3447287385487723</v>
      </c>
      <c r="X30" s="124">
        <v>9.8042077199445021</v>
      </c>
      <c r="Y30" s="124">
        <v>10.0502482816363</v>
      </c>
      <c r="Z30" s="124">
        <v>10.440532832614904</v>
      </c>
      <c r="AA30" s="124">
        <v>10.881922690763245</v>
      </c>
      <c r="AB30" s="124">
        <v>10.814171687884595</v>
      </c>
      <c r="AC30" s="124">
        <v>10.519379424003279</v>
      </c>
      <c r="AD30" s="125">
        <v>10.595500606353468</v>
      </c>
      <c r="AE30" s="114">
        <v>101422.04030135492</v>
      </c>
    </row>
    <row r="31" spans="1:31" s="51" customFormat="1" ht="12.75" x14ac:dyDescent="0.2">
      <c r="A31" s="50" t="s">
        <v>127</v>
      </c>
      <c r="B31" s="51" t="s">
        <v>28</v>
      </c>
      <c r="C31" s="157" t="s">
        <v>58</v>
      </c>
      <c r="D31" s="124" t="s">
        <v>58</v>
      </c>
      <c r="E31" s="124" t="s">
        <v>58</v>
      </c>
      <c r="F31" s="124" t="s">
        <v>58</v>
      </c>
      <c r="G31" s="124">
        <v>2.7872920799999999E-2</v>
      </c>
      <c r="H31" s="124">
        <v>9.2760255599999994E-2</v>
      </c>
      <c r="I31" s="124">
        <v>6.2216019578764428</v>
      </c>
      <c r="J31" s="124">
        <v>7.6578446867567527</v>
      </c>
      <c r="K31" s="124">
        <v>10.192560569814836</v>
      </c>
      <c r="L31" s="124">
        <v>14.268123185508294</v>
      </c>
      <c r="M31" s="124">
        <v>17.86870038876274</v>
      </c>
      <c r="N31" s="124">
        <v>22.592179467638463</v>
      </c>
      <c r="O31" s="124">
        <v>28.868828275101983</v>
      </c>
      <c r="P31" s="124">
        <v>36.577002267286353</v>
      </c>
      <c r="Q31" s="124">
        <v>49.448288559337499</v>
      </c>
      <c r="R31" s="124">
        <v>69.16541714105206</v>
      </c>
      <c r="S31" s="124">
        <v>90.926182580547774</v>
      </c>
      <c r="T31" s="124">
        <v>120.16601184572939</v>
      </c>
      <c r="U31" s="124">
        <v>155.44851735265516</v>
      </c>
      <c r="V31" s="124">
        <v>195.86545435589423</v>
      </c>
      <c r="W31" s="124">
        <v>217.31168795271131</v>
      </c>
      <c r="X31" s="124">
        <v>263.46690535883283</v>
      </c>
      <c r="Y31" s="124">
        <v>311.79964856479654</v>
      </c>
      <c r="Z31" s="124">
        <v>354.55725917599216</v>
      </c>
      <c r="AA31" s="124">
        <v>412.73382010672378</v>
      </c>
      <c r="AB31" s="124">
        <v>458.0219709286277</v>
      </c>
      <c r="AC31" s="124">
        <v>532.72297339019633</v>
      </c>
      <c r="AD31" s="125">
        <v>658.99370176394348</v>
      </c>
      <c r="AE31" s="114" t="s">
        <v>3</v>
      </c>
    </row>
    <row r="32" spans="1:31" s="51" customFormat="1" ht="12.75" x14ac:dyDescent="0.2">
      <c r="A32" s="50" t="s">
        <v>128</v>
      </c>
      <c r="B32" s="51" t="s">
        <v>29</v>
      </c>
      <c r="C32" s="157">
        <v>0.87628178071599994</v>
      </c>
      <c r="D32" s="124">
        <v>0.87628178071599994</v>
      </c>
      <c r="E32" s="124">
        <v>0.97667544532349992</v>
      </c>
      <c r="F32" s="124">
        <v>14.759161034497652</v>
      </c>
      <c r="G32" s="124">
        <v>15.883050159307617</v>
      </c>
      <c r="H32" s="124">
        <v>17.275234781362364</v>
      </c>
      <c r="I32" s="124">
        <v>19.695896185033686</v>
      </c>
      <c r="J32" s="124">
        <v>21.621104507413843</v>
      </c>
      <c r="K32" s="124">
        <v>24.241528608341568</v>
      </c>
      <c r="L32" s="124">
        <v>26.718826541078915</v>
      </c>
      <c r="M32" s="124">
        <v>28.608126699961193</v>
      </c>
      <c r="N32" s="124">
        <v>31.502472604320111</v>
      </c>
      <c r="O32" s="124">
        <v>36.037775373287083</v>
      </c>
      <c r="P32" s="124">
        <v>39.532702875064345</v>
      </c>
      <c r="Q32" s="124">
        <v>42.429345021122835</v>
      </c>
      <c r="R32" s="124">
        <v>45.059208459244438</v>
      </c>
      <c r="S32" s="124">
        <v>44.647619915502695</v>
      </c>
      <c r="T32" s="124">
        <v>48.044790126076379</v>
      </c>
      <c r="U32" s="124">
        <v>53.0628758982145</v>
      </c>
      <c r="V32" s="124">
        <v>55.868795258328412</v>
      </c>
      <c r="W32" s="124">
        <v>57.655260293803856</v>
      </c>
      <c r="X32" s="124">
        <v>60.326213456462405</v>
      </c>
      <c r="Y32" s="124">
        <v>63.648405514400125</v>
      </c>
      <c r="Z32" s="124">
        <v>66.413854646823822</v>
      </c>
      <c r="AA32" s="124">
        <v>70.412665099311482</v>
      </c>
      <c r="AB32" s="124">
        <v>75.563031090927026</v>
      </c>
      <c r="AC32" s="124">
        <v>76.308251559179908</v>
      </c>
      <c r="AD32" s="125">
        <v>75.00439890618928</v>
      </c>
      <c r="AE32" s="114">
        <v>84.593927155376932</v>
      </c>
    </row>
    <row r="33" spans="1:31" s="51" customFormat="1" ht="12.75" x14ac:dyDescent="0.2">
      <c r="A33" s="50" t="s">
        <v>129</v>
      </c>
      <c r="B33" s="51" t="s">
        <v>30</v>
      </c>
      <c r="C33" s="157">
        <v>1.06248E-2</v>
      </c>
      <c r="D33" s="124">
        <v>1.06248E-2</v>
      </c>
      <c r="E33" s="124">
        <v>1.06248E-2</v>
      </c>
      <c r="F33" s="124">
        <v>1.4269608</v>
      </c>
      <c r="G33" s="124">
        <v>1.4269608</v>
      </c>
      <c r="H33" s="124">
        <v>1.4323505999999999</v>
      </c>
      <c r="I33" s="124">
        <v>1.4381935686</v>
      </c>
      <c r="J33" s="124">
        <v>1.4500757142942</v>
      </c>
      <c r="K33" s="124">
        <v>1.4519548455513176</v>
      </c>
      <c r="L33" s="124">
        <v>1.4727841394146586</v>
      </c>
      <c r="M33" s="124">
        <v>1.4765367813964185</v>
      </c>
      <c r="N33" s="124">
        <v>8.1699785631522275</v>
      </c>
      <c r="O33" s="124">
        <v>12.747490440391747</v>
      </c>
      <c r="P33" s="124">
        <v>16.480620080359056</v>
      </c>
      <c r="Q33" s="124">
        <v>18.516491469210635</v>
      </c>
      <c r="R33" s="124">
        <v>31.019006584453283</v>
      </c>
      <c r="S33" s="124">
        <v>43.346098431705897</v>
      </c>
      <c r="T33" s="124">
        <v>80.43592738959768</v>
      </c>
      <c r="U33" s="124">
        <v>98.319651859998757</v>
      </c>
      <c r="V33" s="124">
        <v>114.11854512695277</v>
      </c>
      <c r="W33" s="124">
        <v>134.63057064870389</v>
      </c>
      <c r="X33" s="124">
        <v>147.18771172523608</v>
      </c>
      <c r="Y33" s="124">
        <v>173.61794639929187</v>
      </c>
      <c r="Z33" s="124">
        <v>201.47797529516694</v>
      </c>
      <c r="AA33" s="124">
        <v>218.99434600578601</v>
      </c>
      <c r="AB33" s="124">
        <v>231.35306175079143</v>
      </c>
      <c r="AC33" s="124">
        <v>246.5572653011686</v>
      </c>
      <c r="AD33" s="125">
        <v>256.59190897198852</v>
      </c>
      <c r="AE33" s="114">
        <v>24149.281320306123</v>
      </c>
    </row>
    <row r="34" spans="1:31" s="51" customFormat="1" ht="12.75" x14ac:dyDescent="0.2">
      <c r="A34" s="50" t="s">
        <v>130</v>
      </c>
      <c r="B34" s="51" t="s">
        <v>31</v>
      </c>
      <c r="C34" s="157">
        <v>0.21663875999999999</v>
      </c>
      <c r="D34" s="124">
        <v>0.21663875999999999</v>
      </c>
      <c r="E34" s="124">
        <v>0.21765837600000001</v>
      </c>
      <c r="F34" s="124">
        <v>0.24771506888923803</v>
      </c>
      <c r="G34" s="124">
        <v>0.25494153355094862</v>
      </c>
      <c r="H34" s="124">
        <v>0.29849278892928194</v>
      </c>
      <c r="I34" s="124">
        <v>0.20332212657397222</v>
      </c>
      <c r="J34" s="124">
        <v>0.78387743708679425</v>
      </c>
      <c r="K34" s="124">
        <v>0.36991050672880782</v>
      </c>
      <c r="L34" s="124">
        <v>0.7200410027548656</v>
      </c>
      <c r="M34" s="124">
        <v>0.71746601448596292</v>
      </c>
      <c r="N34" s="124">
        <v>3.7187685327232263</v>
      </c>
      <c r="O34" s="124">
        <v>1.4652300445521509</v>
      </c>
      <c r="P34" s="124">
        <v>2.2916569906262727</v>
      </c>
      <c r="Q34" s="124">
        <v>2.7152694549394192</v>
      </c>
      <c r="R34" s="124">
        <v>3.3964058699014261</v>
      </c>
      <c r="S34" s="124">
        <v>3.6509906608543257</v>
      </c>
      <c r="T34" s="124">
        <v>2.6878856306649501</v>
      </c>
      <c r="U34" s="124">
        <v>4.6186507090837381</v>
      </c>
      <c r="V34" s="124">
        <v>4.3666085683020608</v>
      </c>
      <c r="W34" s="124">
        <v>4.1242230565609725</v>
      </c>
      <c r="X34" s="124">
        <v>4.2450211819862576</v>
      </c>
      <c r="Y34" s="124">
        <v>5.0193331615590191</v>
      </c>
      <c r="Z34" s="124">
        <v>4.1895773198545445</v>
      </c>
      <c r="AA34" s="124">
        <v>5.2199188054280139</v>
      </c>
      <c r="AB34" s="124">
        <v>4.4174672493165161</v>
      </c>
      <c r="AC34" s="124">
        <v>6.0062622240992907</v>
      </c>
      <c r="AD34" s="125">
        <v>5.7733585648623489</v>
      </c>
      <c r="AE34" s="114">
        <v>25.649702781082894</v>
      </c>
    </row>
    <row r="35" spans="1:31" s="51" customFormat="1" ht="12.75" x14ac:dyDescent="0.2">
      <c r="A35" s="50" t="s">
        <v>131</v>
      </c>
      <c r="B35" s="51" t="s">
        <v>32</v>
      </c>
      <c r="C35" s="157">
        <v>8475.883921874356</v>
      </c>
      <c r="D35" s="124">
        <v>8475.883921874356</v>
      </c>
      <c r="E35" s="124">
        <v>7131.3784643491226</v>
      </c>
      <c r="F35" s="124">
        <v>8157.9909224206531</v>
      </c>
      <c r="G35" s="124">
        <v>8884.2090182805568</v>
      </c>
      <c r="H35" s="124">
        <v>10680.105503451396</v>
      </c>
      <c r="I35" s="124">
        <v>10112.952458275027</v>
      </c>
      <c r="J35" s="124">
        <v>12402.353097625961</v>
      </c>
      <c r="K35" s="124">
        <v>13265.831245899417</v>
      </c>
      <c r="L35" s="124">
        <v>14024.372321635707</v>
      </c>
      <c r="M35" s="124">
        <v>8045.0440723450483</v>
      </c>
      <c r="N35" s="124">
        <v>6925.9110480689542</v>
      </c>
      <c r="O35" s="124">
        <v>3942.7655372813542</v>
      </c>
      <c r="P35" s="124">
        <v>4841.0937634395304</v>
      </c>
      <c r="Q35" s="124">
        <v>2735.1288812747844</v>
      </c>
      <c r="R35" s="124">
        <v>2499.077795215363</v>
      </c>
      <c r="S35" s="124">
        <v>2302.5878788072282</v>
      </c>
      <c r="T35" s="124">
        <v>2510.9410537461135</v>
      </c>
      <c r="U35" s="124">
        <v>2715.3452546383651</v>
      </c>
      <c r="V35" s="124">
        <v>2730.3555966510999</v>
      </c>
      <c r="W35" s="124">
        <v>2814.0993060560436</v>
      </c>
      <c r="X35" s="124">
        <v>3144.3014818980237</v>
      </c>
      <c r="Y35" s="124">
        <v>2855.5642953693746</v>
      </c>
      <c r="Z35" s="124">
        <v>2775.893122794278</v>
      </c>
      <c r="AA35" s="124">
        <v>2744.1423394689264</v>
      </c>
      <c r="AB35" s="124">
        <v>2513.1521317366619</v>
      </c>
      <c r="AC35" s="124">
        <v>2616.2953047730998</v>
      </c>
      <c r="AD35" s="125">
        <v>2703.6612518477805</v>
      </c>
      <c r="AE35" s="114">
        <v>-0.68101719221634971</v>
      </c>
    </row>
    <row r="36" spans="1:31" s="51" customFormat="1" ht="12.75" x14ac:dyDescent="0.2">
      <c r="A36" s="50" t="s">
        <v>132</v>
      </c>
      <c r="B36" s="51" t="s">
        <v>33</v>
      </c>
      <c r="C36" s="157">
        <v>929.92214800000011</v>
      </c>
      <c r="D36" s="124">
        <v>929.92214800000011</v>
      </c>
      <c r="E36" s="124">
        <v>924.65187200000003</v>
      </c>
      <c r="F36" s="124">
        <v>483.827</v>
      </c>
      <c r="G36" s="124">
        <v>233.02115500000002</v>
      </c>
      <c r="H36" s="124">
        <v>228.1582924514295</v>
      </c>
      <c r="I36" s="124">
        <v>231.68602861040978</v>
      </c>
      <c r="J36" s="124">
        <v>413.17580057052135</v>
      </c>
      <c r="K36" s="124">
        <v>377.60948005087118</v>
      </c>
      <c r="L36" s="124">
        <v>296.77056377809407</v>
      </c>
      <c r="M36" s="124">
        <v>347.57280524964551</v>
      </c>
      <c r="N36" s="124">
        <v>333.68033739157988</v>
      </c>
      <c r="O36" s="124">
        <v>389.54540309868804</v>
      </c>
      <c r="P36" s="124">
        <v>581.79762622219891</v>
      </c>
      <c r="Q36" s="124">
        <v>783.59674298096832</v>
      </c>
      <c r="R36" s="124">
        <v>794.44220389102259</v>
      </c>
      <c r="S36" s="124">
        <v>820.37254179013792</v>
      </c>
      <c r="T36" s="124">
        <v>948.84755723452145</v>
      </c>
      <c r="U36" s="124">
        <v>1026.4893524142044</v>
      </c>
      <c r="V36" s="124">
        <v>1100.5921873709881</v>
      </c>
      <c r="W36" s="124">
        <v>1148.6745746290519</v>
      </c>
      <c r="X36" s="124">
        <v>1221.4135637868239</v>
      </c>
      <c r="Y36" s="124">
        <v>1419.1535627885323</v>
      </c>
      <c r="Z36" s="124">
        <v>1440.7079105384591</v>
      </c>
      <c r="AA36" s="124">
        <v>1494.5454561479319</v>
      </c>
      <c r="AB36" s="124">
        <v>1515.0298858690217</v>
      </c>
      <c r="AC36" s="124">
        <v>1635.5080825625714</v>
      </c>
      <c r="AD36" s="125">
        <v>1452.9597063201757</v>
      </c>
      <c r="AE36" s="114">
        <v>0.56245306066220879</v>
      </c>
    </row>
    <row r="37" spans="1:31" s="51" customFormat="1" ht="12.75" x14ac:dyDescent="0.2">
      <c r="A37" s="50" t="s">
        <v>133</v>
      </c>
      <c r="B37" s="51" t="s">
        <v>34</v>
      </c>
      <c r="C37" s="157">
        <v>5993.3799066069951</v>
      </c>
      <c r="D37" s="124">
        <v>5993.3799066069951</v>
      </c>
      <c r="E37" s="124">
        <v>5450.0691011560029</v>
      </c>
      <c r="F37" s="124">
        <v>3329.7569322861768</v>
      </c>
      <c r="G37" s="124">
        <v>3383.6730172835182</v>
      </c>
      <c r="H37" s="124">
        <v>3229.9850058037896</v>
      </c>
      <c r="I37" s="124">
        <v>2985.8624701038484</v>
      </c>
      <c r="J37" s="124">
        <v>2784.7787110363461</v>
      </c>
      <c r="K37" s="124">
        <v>2627.3810406052862</v>
      </c>
      <c r="L37" s="124">
        <v>2649.3356348644093</v>
      </c>
      <c r="M37" s="124">
        <v>2749.7212585937204</v>
      </c>
      <c r="N37" s="124">
        <v>2793.1385200840396</v>
      </c>
      <c r="O37" s="124">
        <v>2759.3615510263812</v>
      </c>
      <c r="P37" s="124">
        <v>2464.3369137954573</v>
      </c>
      <c r="Q37" s="124">
        <v>1825.2502496402506</v>
      </c>
      <c r="R37" s="124">
        <v>1875.9946677556904</v>
      </c>
      <c r="S37" s="124">
        <v>1865.6954985952561</v>
      </c>
      <c r="T37" s="124">
        <v>1737.5185885470917</v>
      </c>
      <c r="U37" s="124">
        <v>1736.9450914561905</v>
      </c>
      <c r="V37" s="124">
        <v>1761.8322678332861</v>
      </c>
      <c r="W37" s="124">
        <v>1350.1431982000763</v>
      </c>
      <c r="X37" s="124">
        <v>1371.5177010713776</v>
      </c>
      <c r="Y37" s="124">
        <v>1422.6474456147384</v>
      </c>
      <c r="Z37" s="124">
        <v>1394.864630966382</v>
      </c>
      <c r="AA37" s="124">
        <v>1392.4752195537405</v>
      </c>
      <c r="AB37" s="124">
        <v>1464.5627806677182</v>
      </c>
      <c r="AC37" s="124">
        <v>1449.0821446264351</v>
      </c>
      <c r="AD37" s="125">
        <v>1613.4218811024505</v>
      </c>
      <c r="AE37" s="114">
        <v>-0.73079933088776117</v>
      </c>
    </row>
    <row r="38" spans="1:31" s="51" customFormat="1" ht="12.75" x14ac:dyDescent="0.2">
      <c r="A38" s="50" t="s">
        <v>134</v>
      </c>
      <c r="B38" s="51" t="s">
        <v>35</v>
      </c>
      <c r="C38" s="157">
        <v>147.25771640000002</v>
      </c>
      <c r="D38" s="124">
        <v>141.86978737999999</v>
      </c>
      <c r="E38" s="124">
        <v>141.31124491</v>
      </c>
      <c r="F38" s="124">
        <v>134.63033636</v>
      </c>
      <c r="G38" s="124">
        <v>144.85690954</v>
      </c>
      <c r="H38" s="124">
        <v>166.043792375496</v>
      </c>
      <c r="I38" s="124">
        <v>335.78390914845602</v>
      </c>
      <c r="J38" s="124">
        <v>520.36638607878604</v>
      </c>
      <c r="K38" s="124">
        <v>677.28891107469406</v>
      </c>
      <c r="L38" s="124">
        <v>768.11350419133407</v>
      </c>
      <c r="M38" s="124">
        <v>972.68179811659206</v>
      </c>
      <c r="N38" s="124">
        <v>1566.2441197399512</v>
      </c>
      <c r="O38" s="124">
        <v>2145.5380655256963</v>
      </c>
      <c r="P38" s="124">
        <v>2736.5436578855324</v>
      </c>
      <c r="Q38" s="124">
        <v>3299.7915432601544</v>
      </c>
      <c r="R38" s="124">
        <v>3960.6564202454369</v>
      </c>
      <c r="S38" s="124">
        <v>4770.9406958503823</v>
      </c>
      <c r="T38" s="124">
        <v>5634.8300942100295</v>
      </c>
      <c r="U38" s="124">
        <v>6225.5849398087439</v>
      </c>
      <c r="V38" s="124">
        <v>6530.876253265038</v>
      </c>
      <c r="W38" s="124">
        <v>6345.2395004425525</v>
      </c>
      <c r="X38" s="124">
        <v>7058.8013246991322</v>
      </c>
      <c r="Y38" s="124">
        <v>7677.839552893568</v>
      </c>
      <c r="Z38" s="124">
        <v>8017.2357314476876</v>
      </c>
      <c r="AA38" s="124">
        <v>8418.2641059711914</v>
      </c>
      <c r="AB38" s="124">
        <v>9044.6868462087186</v>
      </c>
      <c r="AC38" s="124">
        <v>9059.9006630391359</v>
      </c>
      <c r="AD38" s="125">
        <v>9048.2741425390432</v>
      </c>
      <c r="AE38" s="114">
        <v>60.445161338513344</v>
      </c>
    </row>
    <row r="39" spans="1:31" s="51" customFormat="1" ht="12.75" x14ac:dyDescent="0.2">
      <c r="A39" s="50" t="s">
        <v>135</v>
      </c>
      <c r="B39" s="51" t="s">
        <v>36</v>
      </c>
      <c r="C39" s="157" t="s">
        <v>66</v>
      </c>
      <c r="D39" s="124" t="s">
        <v>66</v>
      </c>
      <c r="E39" s="124" t="s">
        <v>66</v>
      </c>
      <c r="F39" s="124" t="s">
        <v>66</v>
      </c>
      <c r="G39" s="124" t="s">
        <v>66</v>
      </c>
      <c r="H39" s="124" t="s">
        <v>66</v>
      </c>
      <c r="I39" s="124">
        <v>119.95463887979851</v>
      </c>
      <c r="J39" s="124">
        <v>147.31277272556559</v>
      </c>
      <c r="K39" s="124">
        <v>207.80363131704175</v>
      </c>
      <c r="L39" s="124">
        <v>275.64902475685705</v>
      </c>
      <c r="M39" s="124">
        <v>359.06346347614652</v>
      </c>
      <c r="N39" s="124">
        <v>441.3818711779233</v>
      </c>
      <c r="O39" s="124">
        <v>549.41240672960532</v>
      </c>
      <c r="P39" s="124">
        <v>682.67245063258645</v>
      </c>
      <c r="Q39" s="124">
        <v>817.89402115604935</v>
      </c>
      <c r="R39" s="124">
        <v>936.05737723142977</v>
      </c>
      <c r="S39" s="124">
        <v>1104.042006989948</v>
      </c>
      <c r="T39" s="124">
        <v>1282.8233980525863</v>
      </c>
      <c r="U39" s="124">
        <v>1517.5270429957559</v>
      </c>
      <c r="V39" s="124">
        <v>1758.3222036329917</v>
      </c>
      <c r="W39" s="124">
        <v>1955.2637709220717</v>
      </c>
      <c r="X39" s="124">
        <v>2147.6548340958057</v>
      </c>
      <c r="Y39" s="124">
        <v>2318.8269232184102</v>
      </c>
      <c r="Z39" s="124">
        <v>2485.5590536207633</v>
      </c>
      <c r="AA39" s="124">
        <v>2659.3624664803256</v>
      </c>
      <c r="AB39" s="124">
        <v>2787.7954220147458</v>
      </c>
      <c r="AC39" s="124">
        <v>2946.0485724769746</v>
      </c>
      <c r="AD39" s="125">
        <v>3098.5859023109883</v>
      </c>
      <c r="AE39" s="114" t="s">
        <v>3</v>
      </c>
    </row>
    <row r="40" spans="1:31" s="51" customFormat="1" ht="12.75" x14ac:dyDescent="0.2">
      <c r="A40" s="50" t="s">
        <v>136</v>
      </c>
      <c r="B40" s="51" t="s">
        <v>37</v>
      </c>
      <c r="C40" s="157">
        <v>4446.6281717022866</v>
      </c>
      <c r="D40" s="124">
        <v>2809.08345389224</v>
      </c>
      <c r="E40" s="124">
        <v>2578.6158705382622</v>
      </c>
      <c r="F40" s="124">
        <v>1795.6682523193815</v>
      </c>
      <c r="G40" s="124">
        <v>1872.0302111917326</v>
      </c>
      <c r="H40" s="124">
        <v>1980.9636491677713</v>
      </c>
      <c r="I40" s="124">
        <v>2357.5736553442225</v>
      </c>
      <c r="J40" s="124">
        <v>2354.1408444252434</v>
      </c>
      <c r="K40" s="124">
        <v>2352.9615555778187</v>
      </c>
      <c r="L40" s="124">
        <v>2311.3776308963934</v>
      </c>
      <c r="M40" s="124">
        <v>2124.1378103385605</v>
      </c>
      <c r="N40" s="124">
        <v>1754.2151764506173</v>
      </c>
      <c r="O40" s="124">
        <v>1494.3690039326989</v>
      </c>
      <c r="P40" s="124">
        <v>1165.7214257027083</v>
      </c>
      <c r="Q40" s="124">
        <v>543.83077526828959</v>
      </c>
      <c r="R40" s="124">
        <v>461.89075812951893</v>
      </c>
      <c r="S40" s="124">
        <v>479.85552314907488</v>
      </c>
      <c r="T40" s="124">
        <v>572.3883651031756</v>
      </c>
      <c r="U40" s="124">
        <v>723.69289459516528</v>
      </c>
      <c r="V40" s="124">
        <v>998.6440753441284</v>
      </c>
      <c r="W40" s="124">
        <v>979.61480924346381</v>
      </c>
      <c r="X40" s="124">
        <v>1052.3023105100199</v>
      </c>
      <c r="Y40" s="124">
        <v>1152.6881155073877</v>
      </c>
      <c r="Z40" s="124">
        <v>1255.4711657150137</v>
      </c>
      <c r="AA40" s="124">
        <v>1361.8023775066586</v>
      </c>
      <c r="AB40" s="124">
        <v>1431.2251181742859</v>
      </c>
      <c r="AC40" s="124">
        <v>1695.5989790818417</v>
      </c>
      <c r="AD40" s="125">
        <v>1949.440951096147</v>
      </c>
      <c r="AE40" s="114">
        <v>-0.56159119318720785</v>
      </c>
    </row>
    <row r="41" spans="1:31" s="51" customFormat="1" ht="12.75" x14ac:dyDescent="0.2">
      <c r="A41" s="50" t="s">
        <v>137</v>
      </c>
      <c r="B41" s="51" t="s">
        <v>38</v>
      </c>
      <c r="C41" s="157">
        <v>52433.492942318655</v>
      </c>
      <c r="D41" s="124">
        <v>52433.492942318655</v>
      </c>
      <c r="E41" s="124">
        <v>51706.746695291506</v>
      </c>
      <c r="F41" s="124">
        <v>43476.468408971647</v>
      </c>
      <c r="G41" s="124">
        <v>33019.500104368919</v>
      </c>
      <c r="H41" s="124">
        <v>29747.352952148627</v>
      </c>
      <c r="I41" s="124">
        <v>29543.991185486349</v>
      </c>
      <c r="J41" s="124">
        <v>26705.898596939889</v>
      </c>
      <c r="K41" s="124">
        <v>29470.979644980365</v>
      </c>
      <c r="L41" s="124">
        <v>32756.990025586005</v>
      </c>
      <c r="M41" s="124">
        <v>33172.137635047664</v>
      </c>
      <c r="N41" s="124">
        <v>37356.80162407527</v>
      </c>
      <c r="O41" s="124">
        <v>35286.003468450515</v>
      </c>
      <c r="P41" s="124">
        <v>27757.373736537644</v>
      </c>
      <c r="Q41" s="124">
        <v>22549.398882503148</v>
      </c>
      <c r="R41" s="124">
        <v>26470.632912856385</v>
      </c>
      <c r="S41" s="124">
        <v>27665.079106416837</v>
      </c>
      <c r="T41" s="124">
        <v>25126.356227590561</v>
      </c>
      <c r="U41" s="124">
        <v>23445.776057452094</v>
      </c>
      <c r="V41" s="124">
        <v>23840.850957797258</v>
      </c>
      <c r="W41" s="124">
        <v>16959.379087107052</v>
      </c>
      <c r="X41" s="124">
        <v>18078.421887605531</v>
      </c>
      <c r="Y41" s="124">
        <v>15459.834180614982</v>
      </c>
      <c r="Z41" s="124">
        <v>26750.997024485103</v>
      </c>
      <c r="AA41" s="124">
        <v>30481.178234908974</v>
      </c>
      <c r="AB41" s="124">
        <v>29064.474247664548</v>
      </c>
      <c r="AC41" s="124">
        <v>27003.196004206191</v>
      </c>
      <c r="AD41" s="125">
        <v>28340.453199836935</v>
      </c>
      <c r="AE41" s="114">
        <v>-0.45949713418837329</v>
      </c>
    </row>
    <row r="42" spans="1:31" s="51" customFormat="1" ht="12.75" x14ac:dyDescent="0.2">
      <c r="A42" s="50" t="s">
        <v>138</v>
      </c>
      <c r="B42" s="51" t="s">
        <v>39</v>
      </c>
      <c r="C42" s="157">
        <v>314.92218600000001</v>
      </c>
      <c r="D42" s="124">
        <v>314.92218600000001</v>
      </c>
      <c r="E42" s="124">
        <v>309.76020300000005</v>
      </c>
      <c r="F42" s="124">
        <v>288.278505</v>
      </c>
      <c r="G42" s="124">
        <v>180.41243400000002</v>
      </c>
      <c r="H42" s="124">
        <v>171.04710560000001</v>
      </c>
      <c r="I42" s="124">
        <v>156.11778547187251</v>
      </c>
      <c r="J42" s="124">
        <v>80.274586455897349</v>
      </c>
      <c r="K42" s="124">
        <v>92.840755907988395</v>
      </c>
      <c r="L42" s="124">
        <v>96.355521130066677</v>
      </c>
      <c r="M42" s="124">
        <v>106.19792054321719</v>
      </c>
      <c r="N42" s="124">
        <v>132.99645163942256</v>
      </c>
      <c r="O42" s="124">
        <v>168.13373375452636</v>
      </c>
      <c r="P42" s="124">
        <v>210.41842904465636</v>
      </c>
      <c r="Q42" s="124">
        <v>255.02306515318472</v>
      </c>
      <c r="R42" s="124">
        <v>293.44416382830451</v>
      </c>
      <c r="S42" s="124">
        <v>333.53425207993808</v>
      </c>
      <c r="T42" s="124">
        <v>400.66557478493797</v>
      </c>
      <c r="U42" s="124">
        <v>435.07998935329857</v>
      </c>
      <c r="V42" s="124">
        <v>516.0815290874433</v>
      </c>
      <c r="W42" s="124">
        <v>557.43895074921602</v>
      </c>
      <c r="X42" s="124">
        <v>641.87585458905107</v>
      </c>
      <c r="Y42" s="124">
        <v>645.9343238291749</v>
      </c>
      <c r="Z42" s="124">
        <v>675.10167115502566</v>
      </c>
      <c r="AA42" s="124">
        <v>678.99182924702905</v>
      </c>
      <c r="AB42" s="124">
        <v>679.15531091108471</v>
      </c>
      <c r="AC42" s="124">
        <v>757.70275231080518</v>
      </c>
      <c r="AD42" s="125">
        <v>685.67877479132221</v>
      </c>
      <c r="AE42" s="114">
        <v>1.1772958694987663</v>
      </c>
    </row>
    <row r="43" spans="1:31" s="51" customFormat="1" ht="12.75" x14ac:dyDescent="0.2">
      <c r="A43" s="50" t="s">
        <v>139</v>
      </c>
      <c r="B43" s="51" t="s">
        <v>40</v>
      </c>
      <c r="C43" s="157">
        <v>242.96304000000001</v>
      </c>
      <c r="D43" s="124">
        <v>217.41871208488064</v>
      </c>
      <c r="E43" s="124">
        <v>139.04905513176809</v>
      </c>
      <c r="F43" s="124">
        <v>137.84654353594581</v>
      </c>
      <c r="G43" s="124">
        <v>138.79442180574216</v>
      </c>
      <c r="H43" s="124">
        <v>139.01190738507213</v>
      </c>
      <c r="I43" s="124">
        <v>175.63720113450756</v>
      </c>
      <c r="J43" s="124">
        <v>174.13793715752183</v>
      </c>
      <c r="K43" s="124">
        <v>180.92170213874007</v>
      </c>
      <c r="L43" s="124">
        <v>176.11231812431666</v>
      </c>
      <c r="M43" s="124">
        <v>177.51915279947102</v>
      </c>
      <c r="N43" s="124">
        <v>191.5404201037052</v>
      </c>
      <c r="O43" s="124">
        <v>203.53996928434381</v>
      </c>
      <c r="P43" s="124">
        <v>226.3524199197997</v>
      </c>
      <c r="Q43" s="124">
        <v>260.49007463241594</v>
      </c>
      <c r="R43" s="124">
        <v>284.45926120111818</v>
      </c>
      <c r="S43" s="124">
        <v>312.68428988470146</v>
      </c>
      <c r="T43" s="124">
        <v>333.6855012395485</v>
      </c>
      <c r="U43" s="124">
        <v>325.35320873035079</v>
      </c>
      <c r="V43" s="124">
        <v>262.77616462163655</v>
      </c>
      <c r="W43" s="124">
        <v>267.92748488469095</v>
      </c>
      <c r="X43" s="124">
        <v>287.45378736727008</v>
      </c>
      <c r="Y43" s="124">
        <v>310.86345455748619</v>
      </c>
      <c r="Z43" s="124">
        <v>328.703632506259</v>
      </c>
      <c r="AA43" s="124">
        <v>344.91404846722213</v>
      </c>
      <c r="AB43" s="124">
        <v>361.44501456843972</v>
      </c>
      <c r="AC43" s="124">
        <v>379.74299955169943</v>
      </c>
      <c r="AD43" s="125">
        <v>390.81975406677776</v>
      </c>
      <c r="AE43" s="114">
        <v>0.60855640457403626</v>
      </c>
    </row>
    <row r="44" spans="1:31" s="51" customFormat="1" ht="12.75" x14ac:dyDescent="0.2">
      <c r="A44" s="50" t="s">
        <v>140</v>
      </c>
      <c r="B44" s="51" t="s">
        <v>41</v>
      </c>
      <c r="C44" s="157">
        <v>4267.9009429943071</v>
      </c>
      <c r="D44" s="124">
        <v>4267.9009429943071</v>
      </c>
      <c r="E44" s="124">
        <v>3913.1911460957676</v>
      </c>
      <c r="F44" s="124">
        <v>4593.841053702824</v>
      </c>
      <c r="G44" s="124">
        <v>3999.4579793258899</v>
      </c>
      <c r="H44" s="124">
        <v>5496.9837100225859</v>
      </c>
      <c r="I44" s="124">
        <v>7028.7236823186813</v>
      </c>
      <c r="J44" s="124">
        <v>7992.8833424603599</v>
      </c>
      <c r="K44" s="124">
        <v>9486.0980948799388</v>
      </c>
      <c r="L44" s="124">
        <v>9671.2906437844795</v>
      </c>
      <c r="M44" s="124">
        <v>11706.804020651734</v>
      </c>
      <c r="N44" s="124">
        <v>13225.321274845473</v>
      </c>
      <c r="O44" s="124">
        <v>9877.830166780228</v>
      </c>
      <c r="P44" s="124">
        <v>8637.6469606794817</v>
      </c>
      <c r="Q44" s="124">
        <v>10763.360066171306</v>
      </c>
      <c r="R44" s="124">
        <v>11196.016966138272</v>
      </c>
      <c r="S44" s="124">
        <v>12527.295660369222</v>
      </c>
      <c r="T44" s="124">
        <v>15137.083358159736</v>
      </c>
      <c r="U44" s="124">
        <v>17196.024048718798</v>
      </c>
      <c r="V44" s="124">
        <v>18239.411799869737</v>
      </c>
      <c r="W44" s="124">
        <v>16817.215735751033</v>
      </c>
      <c r="X44" s="124">
        <v>17289.28200030353</v>
      </c>
      <c r="Y44" s="124">
        <v>16698.445282514531</v>
      </c>
      <c r="Z44" s="124">
        <v>17014.779094070305</v>
      </c>
      <c r="AA44" s="124">
        <v>17114.995754432824</v>
      </c>
      <c r="AB44" s="124">
        <v>16821.242521734781</v>
      </c>
      <c r="AC44" s="124">
        <v>10171.87708849515</v>
      </c>
      <c r="AD44" s="125">
        <v>10035.269863737007</v>
      </c>
      <c r="AE44" s="114">
        <v>1.3513361715223839</v>
      </c>
    </row>
    <row r="45" spans="1:31" s="51" customFormat="1" ht="12.75" x14ac:dyDescent="0.2">
      <c r="A45" s="50" t="s">
        <v>141</v>
      </c>
      <c r="B45" s="51" t="s">
        <v>42</v>
      </c>
      <c r="C45" s="157">
        <v>676.38124789975416</v>
      </c>
      <c r="D45" s="124">
        <v>676.38124789975416</v>
      </c>
      <c r="E45" s="124">
        <v>686.80807462735095</v>
      </c>
      <c r="F45" s="124">
        <v>503.86185812497928</v>
      </c>
      <c r="G45" s="124">
        <v>582.51729532664683</v>
      </c>
      <c r="H45" s="124">
        <v>663.23355262077587</v>
      </c>
      <c r="I45" s="124">
        <v>797.43916400690534</v>
      </c>
      <c r="J45" s="124">
        <v>806.22884459954093</v>
      </c>
      <c r="K45" s="124">
        <v>951.1583472653823</v>
      </c>
      <c r="L45" s="124">
        <v>995.49108257940429</v>
      </c>
      <c r="M45" s="124">
        <v>1181.1214023616533</v>
      </c>
      <c r="N45" s="124">
        <v>1215.7891884793842</v>
      </c>
      <c r="O45" s="124">
        <v>1286.3764674559384</v>
      </c>
      <c r="P45" s="124">
        <v>1397.751783090968</v>
      </c>
      <c r="Q45" s="124">
        <v>1417.606443063218</v>
      </c>
      <c r="R45" s="124">
        <v>1490.435939201474</v>
      </c>
      <c r="S45" s="124">
        <v>1563.7736564297097</v>
      </c>
      <c r="T45" s="124">
        <v>1517.8045737210732</v>
      </c>
      <c r="U45" s="124">
        <v>1551.4627287616868</v>
      </c>
      <c r="V45" s="124">
        <v>1447.2367620890416</v>
      </c>
      <c r="W45" s="124">
        <v>1136.5053284007149</v>
      </c>
      <c r="X45" s="124">
        <v>1241.0604638074444</v>
      </c>
      <c r="Y45" s="124">
        <v>1229.2743808977689</v>
      </c>
      <c r="Z45" s="124">
        <v>1069.568941795377</v>
      </c>
      <c r="AA45" s="124">
        <v>1020.2754042252626</v>
      </c>
      <c r="AB45" s="124">
        <v>1037.4525115094789</v>
      </c>
      <c r="AC45" s="124">
        <v>984.86025262327041</v>
      </c>
      <c r="AD45" s="125">
        <v>973.01204931740085</v>
      </c>
      <c r="AE45" s="114">
        <v>0.43855562574911905</v>
      </c>
    </row>
    <row r="46" spans="1:31" s="51" customFormat="1" ht="12.75" x14ac:dyDescent="0.2">
      <c r="A46" s="50" t="s">
        <v>142</v>
      </c>
      <c r="B46" s="51" t="s">
        <v>43</v>
      </c>
      <c r="C46" s="157">
        <v>253.54627918284481</v>
      </c>
      <c r="D46" s="124">
        <v>253.54627918284481</v>
      </c>
      <c r="E46" s="124">
        <v>239.17888799297475</v>
      </c>
      <c r="F46" s="124">
        <v>237.37959220118825</v>
      </c>
      <c r="G46" s="124">
        <v>187.37754623447634</v>
      </c>
      <c r="H46" s="124">
        <v>206.69824310287535</v>
      </c>
      <c r="I46" s="124">
        <v>352.67879273461546</v>
      </c>
      <c r="J46" s="124">
        <v>404.29759792242714</v>
      </c>
      <c r="K46" s="124">
        <v>503.44627439611185</v>
      </c>
      <c r="L46" s="124">
        <v>630.02141276594227</v>
      </c>
      <c r="M46" s="124">
        <v>696.66430325665351</v>
      </c>
      <c r="N46" s="124">
        <v>827.59270981179213</v>
      </c>
      <c r="O46" s="124">
        <v>906.05992892617655</v>
      </c>
      <c r="P46" s="124">
        <v>1012.8189559540293</v>
      </c>
      <c r="Q46" s="124">
        <v>1133.9775948923773</v>
      </c>
      <c r="R46" s="124">
        <v>1260.1239651438395</v>
      </c>
      <c r="S46" s="124">
        <v>1296.0513282063064</v>
      </c>
      <c r="T46" s="124">
        <v>1370.9001927660579</v>
      </c>
      <c r="U46" s="124">
        <v>1449.9064076286647</v>
      </c>
      <c r="V46" s="124">
        <v>1530.638753351388</v>
      </c>
      <c r="W46" s="124">
        <v>1494.7431719339118</v>
      </c>
      <c r="X46" s="124">
        <v>1536.961270109417</v>
      </c>
      <c r="Y46" s="124">
        <v>1660.5994912711999</v>
      </c>
      <c r="Z46" s="124">
        <v>1782.6808956452144</v>
      </c>
      <c r="AA46" s="124">
        <v>1797.420579385602</v>
      </c>
      <c r="AB46" s="124">
        <v>1809.5916579306977</v>
      </c>
      <c r="AC46" s="124">
        <v>1833.9404348971386</v>
      </c>
      <c r="AD46" s="125">
        <v>1785.9787729531931</v>
      </c>
      <c r="AE46" s="114">
        <v>6.0439951976784299</v>
      </c>
    </row>
    <row r="47" spans="1:31" s="51" customFormat="1" ht="12.75" x14ac:dyDescent="0.2">
      <c r="A47" s="50" t="s">
        <v>143</v>
      </c>
      <c r="B47" s="51" t="s">
        <v>44</v>
      </c>
      <c r="C47" s="157">
        <v>625.29791</v>
      </c>
      <c r="D47" s="124">
        <v>625.29791</v>
      </c>
      <c r="E47" s="124">
        <v>863.34285</v>
      </c>
      <c r="F47" s="124">
        <v>722.58819000000005</v>
      </c>
      <c r="G47" s="124">
        <v>403.07959000000005</v>
      </c>
      <c r="H47" s="124">
        <v>709.99887000000001</v>
      </c>
      <c r="I47" s="124">
        <v>611.44336999999996</v>
      </c>
      <c r="J47" s="124">
        <v>1080.4512700477401</v>
      </c>
      <c r="K47" s="124">
        <v>1129.7624383980599</v>
      </c>
      <c r="L47" s="124">
        <v>1210.2505897953999</v>
      </c>
      <c r="M47" s="124">
        <v>1223.805325557812</v>
      </c>
      <c r="N47" s="124">
        <v>1383.785417068465</v>
      </c>
      <c r="O47" s="124">
        <v>1483.0113059579812</v>
      </c>
      <c r="P47" s="124">
        <v>1702.2810166481486</v>
      </c>
      <c r="Q47" s="124">
        <v>1969.1442176921098</v>
      </c>
      <c r="R47" s="124">
        <v>2311.6907760113718</v>
      </c>
      <c r="S47" s="124">
        <v>2590.9393365618184</v>
      </c>
      <c r="T47" s="124">
        <v>2856.172481056687</v>
      </c>
      <c r="U47" s="124">
        <v>3340.5303528187428</v>
      </c>
      <c r="V47" s="124">
        <v>3523.0013155299557</v>
      </c>
      <c r="W47" s="124">
        <v>3435.3751322887892</v>
      </c>
      <c r="X47" s="124">
        <v>4683.7697715973909</v>
      </c>
      <c r="Y47" s="124">
        <v>5176.1053806917653</v>
      </c>
      <c r="Z47" s="124">
        <v>5938.8788622394713</v>
      </c>
      <c r="AA47" s="124">
        <v>6085.0172113598392</v>
      </c>
      <c r="AB47" s="124">
        <v>6820.6474903372819</v>
      </c>
      <c r="AC47" s="124">
        <v>6909.653250376924</v>
      </c>
      <c r="AD47" s="125">
        <v>6568.2931798196159</v>
      </c>
      <c r="AE47" s="114">
        <v>9.5042621681233754</v>
      </c>
    </row>
    <row r="48" spans="1:31" s="51" customFormat="1" ht="12.75" x14ac:dyDescent="0.2">
      <c r="A48" s="50" t="s">
        <v>144</v>
      </c>
      <c r="B48" s="51" t="s">
        <v>45</v>
      </c>
      <c r="C48" s="157">
        <v>235.82725519741732</v>
      </c>
      <c r="D48" s="124">
        <v>235.82725519741732</v>
      </c>
      <c r="E48" s="124">
        <v>188.21821201427971</v>
      </c>
      <c r="F48" s="124">
        <v>142.3816703090028</v>
      </c>
      <c r="G48" s="124">
        <v>143.62531890332136</v>
      </c>
      <c r="H48" s="124">
        <v>161.28671300939578</v>
      </c>
      <c r="I48" s="124">
        <v>178.12753453679591</v>
      </c>
      <c r="J48" s="124">
        <v>143.31250456364074</v>
      </c>
      <c r="K48" s="124">
        <v>153.55169399801576</v>
      </c>
      <c r="L48" s="124">
        <v>133.85662247256153</v>
      </c>
      <c r="M48" s="124">
        <v>116.2607715109193</v>
      </c>
      <c r="N48" s="124">
        <v>131.90400252706812</v>
      </c>
      <c r="O48" s="124">
        <v>141.58381808724985</v>
      </c>
      <c r="P48" s="124">
        <v>163.99396984017054</v>
      </c>
      <c r="Q48" s="124">
        <v>184.36745539839515</v>
      </c>
      <c r="R48" s="124">
        <v>283.72755625129139</v>
      </c>
      <c r="S48" s="124">
        <v>431.96976291546753</v>
      </c>
      <c r="T48" s="124">
        <v>517.84282336921422</v>
      </c>
      <c r="U48" s="124">
        <v>721.12589703663173</v>
      </c>
      <c r="V48" s="124">
        <v>831.06015530550485</v>
      </c>
      <c r="W48" s="124">
        <v>727.2546536750184</v>
      </c>
      <c r="X48" s="124">
        <v>780.46266015664082</v>
      </c>
      <c r="Y48" s="124">
        <v>828.81827995500726</v>
      </c>
      <c r="Z48" s="124">
        <v>852.32746322058961</v>
      </c>
      <c r="AA48" s="124">
        <v>894.39240413122536</v>
      </c>
      <c r="AB48" s="124">
        <v>865.12919551740936</v>
      </c>
      <c r="AC48" s="124">
        <v>794.99149822639481</v>
      </c>
      <c r="AD48" s="125">
        <v>913.10959552474617</v>
      </c>
      <c r="AE48" s="114">
        <v>2.8719425995114842</v>
      </c>
    </row>
    <row r="49" spans="1:31" s="51" customFormat="1" ht="12.75" x14ac:dyDescent="0.2">
      <c r="A49" s="50" t="s">
        <v>145</v>
      </c>
      <c r="B49" s="51" t="s">
        <v>46</v>
      </c>
      <c r="C49" s="157">
        <v>17322.659398238404</v>
      </c>
      <c r="D49" s="124">
        <v>17322.659398238404</v>
      </c>
      <c r="E49" s="124">
        <v>17695.421133793603</v>
      </c>
      <c r="F49" s="124">
        <v>17646.969658513415</v>
      </c>
      <c r="G49" s="124">
        <v>18292.107563332687</v>
      </c>
      <c r="H49" s="124">
        <v>19429.051524470262</v>
      </c>
      <c r="I49" s="124">
        <v>20958.228978701587</v>
      </c>
      <c r="J49" s="124">
        <v>22152.266243487109</v>
      </c>
      <c r="K49" s="124">
        <v>24888.789728375457</v>
      </c>
      <c r="L49" s="124">
        <v>21897.951521752027</v>
      </c>
      <c r="M49" s="124">
        <v>13438.506487488825</v>
      </c>
      <c r="N49" s="124">
        <v>12299.609784535724</v>
      </c>
      <c r="O49" s="124">
        <v>12833.572763543654</v>
      </c>
      <c r="P49" s="124">
        <v>13295.394230910179</v>
      </c>
      <c r="Q49" s="124">
        <v>14512.984573040645</v>
      </c>
      <c r="R49" s="124">
        <v>13476.715781926088</v>
      </c>
      <c r="S49" s="124">
        <v>14599.857497025609</v>
      </c>
      <c r="T49" s="124">
        <v>15357.549855326906</v>
      </c>
      <c r="U49" s="124">
        <v>15670.916999502491</v>
      </c>
      <c r="V49" s="124">
        <v>15987.918673050272</v>
      </c>
      <c r="W49" s="124">
        <v>16446.91914105288</v>
      </c>
      <c r="X49" s="124">
        <v>17499.837117917628</v>
      </c>
      <c r="Y49" s="124">
        <v>16001.537071043453</v>
      </c>
      <c r="Z49" s="124">
        <v>16378.773170596249</v>
      </c>
      <c r="AA49" s="124">
        <v>16688.16275829263</v>
      </c>
      <c r="AB49" s="124">
        <v>16847.925456552395</v>
      </c>
      <c r="AC49" s="124">
        <v>16861.501769681552</v>
      </c>
      <c r="AD49" s="125">
        <v>16155.214415444516</v>
      </c>
      <c r="AE49" s="114">
        <v>-6.7394096711998447E-2</v>
      </c>
    </row>
    <row r="50" spans="1:31" s="51" customFormat="1" ht="13.5" thickBot="1" x14ac:dyDescent="0.25">
      <c r="A50" s="53" t="s">
        <v>146</v>
      </c>
      <c r="B50" s="54" t="s">
        <v>47</v>
      </c>
      <c r="C50" s="158">
        <v>99673.341586146445</v>
      </c>
      <c r="D50" s="126">
        <v>99673.341586146445</v>
      </c>
      <c r="E50" s="126">
        <v>90709.754075729536</v>
      </c>
      <c r="F50" s="126">
        <v>95297.233834296916</v>
      </c>
      <c r="G50" s="126">
        <v>95022.563573220526</v>
      </c>
      <c r="H50" s="126">
        <v>98146.112467257888</v>
      </c>
      <c r="I50" s="126">
        <v>117064.8249258524</v>
      </c>
      <c r="J50" s="126">
        <v>127661.81438007911</v>
      </c>
      <c r="K50" s="126">
        <v>134982.60792664817</v>
      </c>
      <c r="L50" s="126">
        <v>150440.26783350474</v>
      </c>
      <c r="M50" s="126">
        <v>147238.93201718733</v>
      </c>
      <c r="N50" s="126">
        <v>148300.75910618389</v>
      </c>
      <c r="O50" s="126">
        <v>134910.96519586947</v>
      </c>
      <c r="P50" s="126">
        <v>142901.45693588199</v>
      </c>
      <c r="Q50" s="126">
        <v>132868.6913113652</v>
      </c>
      <c r="R50" s="126">
        <v>140195.60713178877</v>
      </c>
      <c r="S50" s="126">
        <v>141908.15580039806</v>
      </c>
      <c r="T50" s="126">
        <v>144437.75937293805</v>
      </c>
      <c r="U50" s="126">
        <v>155650.81553948764</v>
      </c>
      <c r="V50" s="126">
        <v>157022.61137555842</v>
      </c>
      <c r="W50" s="126">
        <v>152298.09458048065</v>
      </c>
      <c r="X50" s="126">
        <v>161483.12026401589</v>
      </c>
      <c r="Y50" s="126">
        <v>168195.99287744716</v>
      </c>
      <c r="Z50" s="126">
        <v>163795.63461812038</v>
      </c>
      <c r="AA50" s="126">
        <v>163712.04372768285</v>
      </c>
      <c r="AB50" s="126">
        <v>169268.4780221913</v>
      </c>
      <c r="AC50" s="126">
        <v>172372.51949849873</v>
      </c>
      <c r="AD50" s="127">
        <v>173459.03734714628</v>
      </c>
      <c r="AE50" s="115">
        <v>0.74027512860324607</v>
      </c>
    </row>
    <row r="52" spans="1:31" x14ac:dyDescent="0.25">
      <c r="B52" t="s">
        <v>48</v>
      </c>
    </row>
    <row r="53" spans="1:31" x14ac:dyDescent="0.25">
      <c r="B53" t="s">
        <v>248</v>
      </c>
      <c r="C53" s="33" t="s">
        <v>328</v>
      </c>
      <c r="D53" s="5"/>
    </row>
    <row r="54" spans="1:31" x14ac:dyDescent="0.25">
      <c r="B54" t="s">
        <v>282</v>
      </c>
      <c r="C54" s="30"/>
      <c r="D54" s="32" t="s">
        <v>180</v>
      </c>
    </row>
    <row r="55" spans="1:31" x14ac:dyDescent="0.25">
      <c r="B55"/>
    </row>
    <row r="56" spans="1:31" x14ac:dyDescent="0.25">
      <c r="B56" s="89" t="s">
        <v>283</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48"/>
  <sheetViews>
    <sheetView zoomScaleNormal="100" workbookViewId="0"/>
  </sheetViews>
  <sheetFormatPr defaultColWidth="9.140625" defaultRowHeight="12.75" x14ac:dyDescent="0.2"/>
  <cols>
    <col min="1" max="1" width="2.5703125" style="80" customWidth="1"/>
    <col min="2" max="2" width="2.5703125" style="82" hidden="1" customWidth="1"/>
    <col min="3" max="3" width="32.5703125" style="6" customWidth="1"/>
    <col min="4" max="16384" width="9.140625" style="6"/>
  </cols>
  <sheetData>
    <row r="1" spans="1:4" ht="5.25" customHeight="1" x14ac:dyDescent="0.2">
      <c r="A1" s="78"/>
    </row>
    <row r="2" spans="1:4" ht="17.25" x14ac:dyDescent="0.2">
      <c r="A2" s="79"/>
      <c r="C2" s="86" t="s">
        <v>147</v>
      </c>
    </row>
    <row r="4" spans="1:4" ht="14.25" x14ac:dyDescent="0.2">
      <c r="A4" s="78"/>
      <c r="C4" s="85" t="s">
        <v>148</v>
      </c>
      <c r="D4" s="85" t="s">
        <v>149</v>
      </c>
    </row>
    <row r="5" spans="1:4" x14ac:dyDescent="0.2">
      <c r="A5" s="78"/>
      <c r="C5" s="7" t="s">
        <v>211</v>
      </c>
      <c r="D5" s="7"/>
    </row>
    <row r="6" spans="1:4" x14ac:dyDescent="0.2">
      <c r="B6" s="82" t="s">
        <v>154</v>
      </c>
      <c r="C6" s="83" t="str">
        <f>HYPERLINK("#"&amp;ADDRESS(1,1,,,B6),B6)</f>
        <v>GHG total without LULUCF</v>
      </c>
      <c r="D6" s="6" t="str">
        <f t="shared" ref="D6:D44" ca="1" si="0">INDIRECT(ADDRESS(1,1,,,B6))</f>
        <v>温室効果ガス（LULUCFを除く）, kt（CO2換算）</v>
      </c>
    </row>
    <row r="7" spans="1:4" x14ac:dyDescent="0.2">
      <c r="B7" s="82" t="s">
        <v>157</v>
      </c>
      <c r="C7" s="83" t="str">
        <f>HYPERLINK("#"&amp;ADDRESS(1,1,,,B7),B7)</f>
        <v>GHG total with LULUCF</v>
      </c>
      <c r="D7" s="6" t="str">
        <f t="shared" ca="1" si="0"/>
        <v>温室効果ガス（LULUCFを含む）, kt（CO2換算）</v>
      </c>
    </row>
    <row r="8" spans="1:4" x14ac:dyDescent="0.2">
      <c r="B8" s="82" t="s">
        <v>192</v>
      </c>
      <c r="C8" s="83" t="str">
        <f>HYPERLINK("#"&amp;ADDRESS(1,1,,,B8),B8)</f>
        <v>GHG total w.o. LULUCF w. indCO2</v>
      </c>
      <c r="D8" s="6" t="str">
        <f t="shared" ca="1" si="0"/>
        <v>温室効果ガス（LULUCFを除く, 間接CO2を含む）, kt（CO2換算）</v>
      </c>
    </row>
    <row r="9" spans="1:4" x14ac:dyDescent="0.2">
      <c r="B9" s="82" t="s">
        <v>193</v>
      </c>
      <c r="C9" s="83" t="str">
        <f t="shared" ref="C9" si="1">HYPERLINK("#"&amp;ADDRESS(1,1,,,B9),B9)</f>
        <v>GHG total w. LULUCF w. indCO2</v>
      </c>
      <c r="D9" s="6" t="str">
        <f t="shared" ca="1" si="0"/>
        <v>温室効果ガス（LULUCFを含む, 間接CO2を含む）, kt（CO2換算）</v>
      </c>
    </row>
    <row r="10" spans="1:4" x14ac:dyDescent="0.2">
      <c r="B10" s="82" t="s">
        <v>218</v>
      </c>
      <c r="C10" s="83" t="str">
        <f t="shared" ref="C10:C15" si="2">HYPERLINK("#"&amp;ADDRESS(1,1,,,B10),B10)</f>
        <v>Indirect CO2</v>
      </c>
      <c r="D10" s="6" t="str">
        <f t="shared" ca="1" si="0"/>
        <v>間接CO2, kt</v>
      </c>
    </row>
    <row r="11" spans="1:4" x14ac:dyDescent="0.2">
      <c r="C11" s="84" t="s">
        <v>212</v>
      </c>
    </row>
    <row r="12" spans="1:4" x14ac:dyDescent="0.2">
      <c r="B12" s="82" t="s">
        <v>159</v>
      </c>
      <c r="C12" s="83" t="str">
        <f t="shared" si="2"/>
        <v>CO2 total without LULUCF</v>
      </c>
      <c r="D12" s="6" t="str">
        <f t="shared" ca="1" si="0"/>
        <v>CO2（LULUCFを除く）, kt</v>
      </c>
    </row>
    <row r="13" spans="1:4" x14ac:dyDescent="0.2">
      <c r="B13" s="82" t="s">
        <v>160</v>
      </c>
      <c r="C13" s="83" t="str">
        <f t="shared" si="2"/>
        <v>CO2 total with LULUCF</v>
      </c>
      <c r="D13" s="6" t="str">
        <f t="shared" ca="1" si="0"/>
        <v>CO2（LULUCFを含む）, kt</v>
      </c>
    </row>
    <row r="14" spans="1:4" x14ac:dyDescent="0.2">
      <c r="B14" s="82" t="s">
        <v>161</v>
      </c>
      <c r="C14" s="83" t="str">
        <f t="shared" si="2"/>
        <v>CH4 total without LULUCF</v>
      </c>
      <c r="D14" s="6" t="str">
        <f t="shared" ca="1" si="0"/>
        <v>CH4（LULUCFを除く）, kt（CO2換算）</v>
      </c>
    </row>
    <row r="15" spans="1:4" x14ac:dyDescent="0.2">
      <c r="B15" s="82" t="s">
        <v>162</v>
      </c>
      <c r="C15" s="83" t="str">
        <f t="shared" si="2"/>
        <v>CH4 total with LULUCF</v>
      </c>
      <c r="D15" s="6" t="str">
        <f t="shared" ca="1" si="0"/>
        <v>CH4（LULUCFを含む）, kt（CO2換算）</v>
      </c>
    </row>
    <row r="16" spans="1:4" x14ac:dyDescent="0.2">
      <c r="B16" s="82" t="s">
        <v>163</v>
      </c>
      <c r="C16" s="83" t="str">
        <f t="shared" ref="C16:C17" si="3">HYPERLINK("#"&amp;ADDRESS(1,1,,,B16),B16)</f>
        <v>N2O total without LULUCF</v>
      </c>
      <c r="D16" s="6" t="str">
        <f t="shared" ca="1" si="0"/>
        <v>N2O（LULUCFを除く）, kt（CO2換算）</v>
      </c>
    </row>
    <row r="17" spans="2:4" x14ac:dyDescent="0.2">
      <c r="B17" s="82" t="s">
        <v>164</v>
      </c>
      <c r="C17" s="83" t="str">
        <f t="shared" si="3"/>
        <v>N2O total with LULUCF</v>
      </c>
      <c r="D17" s="6" t="str">
        <f t="shared" ca="1" si="0"/>
        <v>N2O（LULUCFを含む）, kt（CO2換算）</v>
      </c>
    </row>
    <row r="18" spans="2:4" x14ac:dyDescent="0.2">
      <c r="B18" s="82" t="s">
        <v>165</v>
      </c>
      <c r="C18" s="83" t="str">
        <f t="shared" ref="C18:C29" si="4">HYPERLINK("#"&amp;ADDRESS(1,1,,,B18),B18)</f>
        <v>Total of HFCs</v>
      </c>
      <c r="D18" s="6" t="str">
        <f t="shared" ca="1" si="0"/>
        <v>HFCs, kt（CO2換算）</v>
      </c>
    </row>
    <row r="19" spans="2:4" x14ac:dyDescent="0.2">
      <c r="B19" s="82" t="s">
        <v>166</v>
      </c>
      <c r="C19" s="83" t="str">
        <f t="shared" si="4"/>
        <v>Total of PFCs</v>
      </c>
      <c r="D19" s="6" t="str">
        <f t="shared" ca="1" si="0"/>
        <v>PFCs, kt（CO2換算）</v>
      </c>
    </row>
    <row r="20" spans="2:4" x14ac:dyDescent="0.2">
      <c r="B20" s="82" t="s">
        <v>191</v>
      </c>
      <c r="C20" s="83" t="str">
        <f t="shared" si="4"/>
        <v>Total of HFC+PFC mix</v>
      </c>
      <c r="D20" s="6" t="str">
        <f t="shared" ca="1" si="0"/>
        <v>HFCsとPFCsの不特定の混合物の総量, kt（CO2換算）</v>
      </c>
    </row>
    <row r="21" spans="2:4" x14ac:dyDescent="0.2">
      <c r="B21" s="82" t="s">
        <v>168</v>
      </c>
      <c r="C21" s="83" t="str">
        <f t="shared" si="4"/>
        <v>Total of SF6</v>
      </c>
      <c r="D21" s="6" t="str">
        <f t="shared" ca="1" si="0"/>
        <v>SF6, kt（CO2換算）</v>
      </c>
    </row>
    <row r="22" spans="2:4" x14ac:dyDescent="0.2">
      <c r="B22" s="82" t="s">
        <v>169</v>
      </c>
      <c r="C22" s="83" t="str">
        <f t="shared" si="4"/>
        <v>Total of NF3</v>
      </c>
      <c r="D22" s="6" t="str">
        <f t="shared" ca="1" si="0"/>
        <v>NF3, kt（CO2換算）</v>
      </c>
    </row>
    <row r="23" spans="2:4" x14ac:dyDescent="0.2">
      <c r="B23" s="82" t="s">
        <v>188</v>
      </c>
      <c r="C23" s="83" t="str">
        <f t="shared" si="4"/>
        <v>Total of F-gases</v>
      </c>
      <c r="D23" s="6" t="str">
        <f t="shared" ca="1" si="0"/>
        <v>代替フロン等４ガス合計, kt（CO2換算）</v>
      </c>
    </row>
    <row r="24" spans="2:4" x14ac:dyDescent="0.2">
      <c r="C24" s="84" t="s">
        <v>213</v>
      </c>
    </row>
    <row r="25" spans="2:4" x14ac:dyDescent="0.2">
      <c r="B25" s="82" t="s">
        <v>150</v>
      </c>
      <c r="C25" s="83" t="str">
        <f t="shared" si="4"/>
        <v>Energy</v>
      </c>
      <c r="D25" s="6" t="str">
        <f t="shared" ca="1" si="0"/>
        <v>エネルギー分野, kt（CO2換算）</v>
      </c>
    </row>
    <row r="26" spans="2:4" x14ac:dyDescent="0.2">
      <c r="B26" s="82" t="s">
        <v>151</v>
      </c>
      <c r="C26" s="83" t="str">
        <f t="shared" si="4"/>
        <v>Energy Industries</v>
      </c>
      <c r="D26" s="6" t="str">
        <f t="shared" ca="1" si="0"/>
        <v>エネルギー分野 / エネルギー産業, kt（CO2換算）</v>
      </c>
    </row>
    <row r="27" spans="2:4" x14ac:dyDescent="0.2">
      <c r="B27" s="82" t="s">
        <v>170</v>
      </c>
      <c r="C27" s="83" t="str">
        <f t="shared" si="4"/>
        <v>Manufacturing Ind and Cons</v>
      </c>
      <c r="D27" s="6" t="str">
        <f t="shared" ca="1" si="0"/>
        <v>エネルギー分野 / 製造業および建設業, kt（CO2換算）</v>
      </c>
    </row>
    <row r="28" spans="2:4" x14ac:dyDescent="0.2">
      <c r="B28" s="82" t="s">
        <v>152</v>
      </c>
      <c r="C28" s="83" t="str">
        <f t="shared" si="4"/>
        <v>Transport</v>
      </c>
      <c r="D28" s="6" t="str">
        <f t="shared" ca="1" si="0"/>
        <v>エネルギー分野 / 運輸, kt（CO2換算）</v>
      </c>
    </row>
    <row r="29" spans="2:4" x14ac:dyDescent="0.2">
      <c r="B29" s="82" t="s">
        <v>171</v>
      </c>
      <c r="C29" s="83" t="str">
        <f t="shared" si="4"/>
        <v>Other Sectors</v>
      </c>
      <c r="D29" s="6" t="str">
        <f t="shared" ca="1" si="0"/>
        <v>エネルギー分野/ 民生および農林業（その他部門）, kt（CO2換算）</v>
      </c>
    </row>
    <row r="30" spans="2:4" x14ac:dyDescent="0.2">
      <c r="B30" s="82" t="s">
        <v>172</v>
      </c>
      <c r="C30" s="83" t="str">
        <f t="shared" ref="C30:C35" si="5">HYPERLINK("#"&amp;ADDRESS(1,1,,,B30),B30)</f>
        <v>Other</v>
      </c>
      <c r="D30" s="6" t="str">
        <f t="shared" ca="1" si="0"/>
        <v>エネルギー分野/ その他, kt（CO2換算）</v>
      </c>
    </row>
    <row r="31" spans="2:4" x14ac:dyDescent="0.2">
      <c r="B31" s="82" t="s">
        <v>153</v>
      </c>
      <c r="C31" s="83" t="str">
        <f t="shared" si="5"/>
        <v>Fugitive Emissions from Fuels</v>
      </c>
      <c r="D31" s="6" t="str">
        <f t="shared" ca="1" si="0"/>
        <v>エネルギー分野/ 燃料からの漏出, kt（CO2換算）</v>
      </c>
    </row>
    <row r="32" spans="2:4" x14ac:dyDescent="0.2">
      <c r="B32" s="82" t="s">
        <v>173</v>
      </c>
      <c r="C32" s="83" t="str">
        <f t="shared" si="5"/>
        <v>CO2 Transport and Storage</v>
      </c>
      <c r="D32" s="6" t="str">
        <f t="shared" ca="1" si="0"/>
        <v>エネルギー分野/ CO2の輸送と貯留, kt（CO2換算）</v>
      </c>
    </row>
    <row r="33" spans="2:4" x14ac:dyDescent="0.2">
      <c r="B33" s="82" t="s">
        <v>190</v>
      </c>
      <c r="C33" s="83" t="str">
        <f t="shared" si="5"/>
        <v>IPPU</v>
      </c>
      <c r="D33" s="6" t="str">
        <f t="shared" ca="1" si="0"/>
        <v>工業プロセス及び製品の使用分野, kt（CO2換算）</v>
      </c>
    </row>
    <row r="34" spans="2:4" x14ac:dyDescent="0.2">
      <c r="B34" s="82" t="s">
        <v>174</v>
      </c>
      <c r="C34" s="83" t="str">
        <f t="shared" si="5"/>
        <v>Agriculture</v>
      </c>
      <c r="D34" s="6" t="str">
        <f t="shared" ca="1" si="0"/>
        <v>農業分野, kt（CO2換算）</v>
      </c>
    </row>
    <row r="35" spans="2:4" x14ac:dyDescent="0.2">
      <c r="B35" s="82" t="s">
        <v>175</v>
      </c>
      <c r="C35" s="83" t="str">
        <f t="shared" si="5"/>
        <v>LULUCF</v>
      </c>
      <c r="D35" s="6" t="str">
        <f t="shared" ca="1" si="0"/>
        <v>土地利用、土地利用変化及び林業分野（LULUCF）, kt（CO2換算）</v>
      </c>
    </row>
    <row r="36" spans="2:4" x14ac:dyDescent="0.2">
      <c r="B36" s="82" t="s">
        <v>176</v>
      </c>
      <c r="C36" s="83" t="str">
        <f t="shared" ref="C36:C39" si="6">HYPERLINK("#"&amp;ADDRESS(1,1,,,B36),B36)</f>
        <v>Waste</v>
      </c>
      <c r="D36" s="6" t="str">
        <f t="shared" ca="1" si="0"/>
        <v>廃棄物分野, kt（CO2換算）</v>
      </c>
    </row>
    <row r="37" spans="2:4" x14ac:dyDescent="0.2">
      <c r="B37" s="82" t="s">
        <v>177</v>
      </c>
      <c r="C37" s="83" t="str">
        <f t="shared" si="6"/>
        <v>Others</v>
      </c>
      <c r="D37" s="6" t="str">
        <f t="shared" ca="1" si="0"/>
        <v>その他の分野, kt（CO2換算）</v>
      </c>
    </row>
    <row r="38" spans="2:4" x14ac:dyDescent="0.2">
      <c r="C38" s="56" t="s">
        <v>215</v>
      </c>
    </row>
    <row r="39" spans="2:4" x14ac:dyDescent="0.2">
      <c r="B39" s="82" t="s">
        <v>189</v>
      </c>
      <c r="C39" s="83" t="str">
        <f t="shared" si="6"/>
        <v>Net CO2 from LULUCF</v>
      </c>
      <c r="D39" s="6" t="str">
        <f t="shared" ca="1" si="0"/>
        <v>LULUCF分野からの純CO2排出吸収量, kt</v>
      </c>
    </row>
    <row r="40" spans="2:4" x14ac:dyDescent="0.2">
      <c r="B40" s="82" t="s">
        <v>216</v>
      </c>
      <c r="C40" s="83" t="str">
        <f t="shared" ref="C40:C44" si="7">HYPERLINK("#"&amp;ADDRESS(1,1,,,B40),B40)</f>
        <v>CH4 from LULUCF</v>
      </c>
      <c r="D40" s="6" t="str">
        <f t="shared" ca="1" si="0"/>
        <v>LULUCF分野からのCH4, kt（CO2換算）</v>
      </c>
    </row>
    <row r="41" spans="2:4" x14ac:dyDescent="0.2">
      <c r="B41" s="82" t="s">
        <v>217</v>
      </c>
      <c r="C41" s="83" t="str">
        <f t="shared" si="7"/>
        <v>N2O from LULUCF</v>
      </c>
      <c r="D41" s="6" t="str">
        <f t="shared" ca="1" si="0"/>
        <v>LULUCF分野からのN2O, kt（CO2換算）</v>
      </c>
    </row>
    <row r="42" spans="2:4" x14ac:dyDescent="0.2">
      <c r="C42" s="84" t="s">
        <v>214</v>
      </c>
    </row>
    <row r="43" spans="2:4" x14ac:dyDescent="0.2">
      <c r="B43" s="82" t="s">
        <v>178</v>
      </c>
      <c r="C43" s="83" t="str">
        <f t="shared" si="7"/>
        <v>Aviation Bunkers</v>
      </c>
      <c r="D43" s="6" t="str">
        <f t="shared" ca="1" si="0"/>
        <v>国際バンカー油 / 航空機, kt（CO2換算）</v>
      </c>
    </row>
    <row r="44" spans="2:4" x14ac:dyDescent="0.2">
      <c r="B44" s="82" t="s">
        <v>179</v>
      </c>
      <c r="C44" s="83" t="str">
        <f t="shared" si="7"/>
        <v>Navigation Bunkers</v>
      </c>
      <c r="D44" s="6" t="str">
        <f t="shared" ca="1" si="0"/>
        <v>国際バンカー油 / 船舶, kt（CO2換算）</v>
      </c>
    </row>
    <row r="45" spans="2:4" x14ac:dyDescent="0.2">
      <c r="C45" s="8"/>
    </row>
    <row r="46" spans="2:4" x14ac:dyDescent="0.2">
      <c r="C46" s="8"/>
    </row>
    <row r="48" spans="2:4" ht="15" x14ac:dyDescent="0.25">
      <c r="B48" s="81"/>
    </row>
  </sheetData>
  <phoneticPr fontId="2"/>
  <pageMargins left="0.7" right="0.7" top="0.75" bottom="0.75" header="0.3" footer="0.3"/>
  <pageSetup paperSize="9" scale="90" orientation="landscape"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C5D9F1"/>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42578125" style="64" customWidth="1"/>
    <col min="32" max="16384" width="9.140625" style="1"/>
  </cols>
  <sheetData>
    <row r="1" spans="1:31" ht="15.75" customHeight="1" x14ac:dyDescent="0.25">
      <c r="A1" s="163" t="s">
        <v>346</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79</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v>294010.18208552513</v>
      </c>
      <c r="D6" s="109">
        <v>294010.18208552513</v>
      </c>
      <c r="E6" s="109">
        <v>296704.77539850958</v>
      </c>
      <c r="F6" s="109">
        <v>303278.94473893708</v>
      </c>
      <c r="G6" s="109">
        <v>306145.055770493</v>
      </c>
      <c r="H6" s="109">
        <v>306860.59160761046</v>
      </c>
      <c r="I6" s="109">
        <v>319116.37440098642</v>
      </c>
      <c r="J6" s="109">
        <v>326491.74650800362</v>
      </c>
      <c r="K6" s="109">
        <v>337527.68500429176</v>
      </c>
      <c r="L6" s="109">
        <v>350931.16012954578</v>
      </c>
      <c r="M6" s="109">
        <v>355851.52356045356</v>
      </c>
      <c r="N6" s="109">
        <v>364552.30688372272</v>
      </c>
      <c r="O6" s="109">
        <v>371700.35267429869</v>
      </c>
      <c r="P6" s="109">
        <v>374855.52443808806</v>
      </c>
      <c r="Q6" s="109">
        <v>380434.42622688459</v>
      </c>
      <c r="R6" s="109">
        <v>393868.16813815909</v>
      </c>
      <c r="S6" s="109">
        <v>399994.36343135469</v>
      </c>
      <c r="T6" s="109">
        <v>406336.35273991665</v>
      </c>
      <c r="U6" s="109">
        <v>414254.48523425398</v>
      </c>
      <c r="V6" s="109">
        <v>419756.1027254815</v>
      </c>
      <c r="W6" s="109">
        <v>425625.10711239727</v>
      </c>
      <c r="X6" s="109">
        <v>421032.15057963924</v>
      </c>
      <c r="Y6" s="109">
        <v>417368.90986765875</v>
      </c>
      <c r="Z6" s="109">
        <v>423128.68653930002</v>
      </c>
      <c r="AA6" s="109">
        <v>415373.4357455651</v>
      </c>
      <c r="AB6" s="109">
        <v>409682.26216715167</v>
      </c>
      <c r="AC6" s="109">
        <v>421911.49235932954</v>
      </c>
      <c r="AD6" s="154">
        <v>433528.46249530581</v>
      </c>
      <c r="AE6" s="118">
        <v>0.47453553962017536</v>
      </c>
    </row>
    <row r="7" spans="1:31" s="51" customFormat="1" ht="12.75" x14ac:dyDescent="0.2">
      <c r="A7" s="50" t="s">
        <v>106</v>
      </c>
      <c r="B7" s="51" t="s">
        <v>4</v>
      </c>
      <c r="C7" s="157">
        <v>52914.080026231553</v>
      </c>
      <c r="D7" s="124">
        <v>52914.080026231553</v>
      </c>
      <c r="E7" s="124">
        <v>56580.691480908921</v>
      </c>
      <c r="F7" s="124">
        <v>52009.068000032945</v>
      </c>
      <c r="G7" s="124">
        <v>52271.755717281238</v>
      </c>
      <c r="H7" s="124">
        <v>51932.099652213983</v>
      </c>
      <c r="I7" s="124">
        <v>54436.165267660479</v>
      </c>
      <c r="J7" s="124">
        <v>58615.0375371013</v>
      </c>
      <c r="K7" s="124">
        <v>57187.24570692527</v>
      </c>
      <c r="L7" s="124">
        <v>56989.00851806935</v>
      </c>
      <c r="M7" s="124">
        <v>55730.865502270288</v>
      </c>
      <c r="N7" s="124">
        <v>55322.363449122189</v>
      </c>
      <c r="O7" s="124">
        <v>59674.844059251445</v>
      </c>
      <c r="P7" s="124">
        <v>60835.292169590211</v>
      </c>
      <c r="Q7" s="124">
        <v>66456.660196581535</v>
      </c>
      <c r="R7" s="124">
        <v>66614.043160527712</v>
      </c>
      <c r="S7" s="124">
        <v>67150.013553686338</v>
      </c>
      <c r="T7" s="124">
        <v>63834.235825768046</v>
      </c>
      <c r="U7" s="124">
        <v>60503.001150442673</v>
      </c>
      <c r="V7" s="124">
        <v>60023.024797344624</v>
      </c>
      <c r="W7" s="124">
        <v>56641.730676998654</v>
      </c>
      <c r="X7" s="124">
        <v>59752.28043807888</v>
      </c>
      <c r="Y7" s="124">
        <v>57305.648797261063</v>
      </c>
      <c r="Z7" s="124">
        <v>55325.408672613245</v>
      </c>
      <c r="AA7" s="124">
        <v>55399.857604030156</v>
      </c>
      <c r="AB7" s="124">
        <v>51440.422693703498</v>
      </c>
      <c r="AC7" s="124">
        <v>53352.4540678708</v>
      </c>
      <c r="AD7" s="125">
        <v>54336.383664252578</v>
      </c>
      <c r="AE7" s="114">
        <v>2.6879492893308061E-2</v>
      </c>
    </row>
    <row r="8" spans="1:31" s="51" customFormat="1" ht="12.75" x14ac:dyDescent="0.2">
      <c r="A8" s="50" t="s">
        <v>107</v>
      </c>
      <c r="B8" s="51" t="s">
        <v>5</v>
      </c>
      <c r="C8" s="157">
        <v>98104.417422820654</v>
      </c>
      <c r="D8" s="124">
        <v>98104.417422820654</v>
      </c>
      <c r="E8" s="124">
        <v>91410.954763227448</v>
      </c>
      <c r="F8" s="124">
        <v>85020.111444877097</v>
      </c>
      <c r="G8" s="124">
        <v>73869.919657563529</v>
      </c>
      <c r="H8" s="124">
        <v>61807.01010467243</v>
      </c>
      <c r="I8" s="124">
        <v>55091.381231378415</v>
      </c>
      <c r="J8" s="124">
        <v>56412.051985747537</v>
      </c>
      <c r="K8" s="124">
        <v>59467.568209933335</v>
      </c>
      <c r="L8" s="124">
        <v>55962.227517619664</v>
      </c>
      <c r="M8" s="124">
        <v>53583.354190634782</v>
      </c>
      <c r="N8" s="124">
        <v>52403.833299239421</v>
      </c>
      <c r="O8" s="124">
        <v>53066.200889125394</v>
      </c>
      <c r="P8" s="124">
        <v>52093.858983305479</v>
      </c>
      <c r="Q8" s="124">
        <v>52949.498430562795</v>
      </c>
      <c r="R8" s="124">
        <v>56465.739792966277</v>
      </c>
      <c r="S8" s="124">
        <v>57254.085350432208</v>
      </c>
      <c r="T8" s="124">
        <v>59921.05010098272</v>
      </c>
      <c r="U8" s="124">
        <v>59347.705652975797</v>
      </c>
      <c r="V8" s="124">
        <v>61325.261279010476</v>
      </c>
      <c r="W8" s="124">
        <v>56851.434454792725</v>
      </c>
      <c r="X8" s="124">
        <v>58591.495236440722</v>
      </c>
      <c r="Y8" s="124">
        <v>57496.899935261717</v>
      </c>
      <c r="Z8" s="124">
        <v>58251.038455197013</v>
      </c>
      <c r="AA8" s="124">
        <v>59220.324149473556</v>
      </c>
      <c r="AB8" s="124">
        <v>57998.093017762891</v>
      </c>
      <c r="AC8" s="124">
        <v>54042.181885859638</v>
      </c>
      <c r="AD8" s="125">
        <v>56029.564132631211</v>
      </c>
      <c r="AE8" s="114">
        <v>-0.42887827475546642</v>
      </c>
    </row>
    <row r="9" spans="1:31" s="51" customFormat="1" ht="12.75" x14ac:dyDescent="0.2">
      <c r="A9" s="50" t="s">
        <v>108</v>
      </c>
      <c r="B9" s="51" t="s">
        <v>6</v>
      </c>
      <c r="C9" s="157">
        <v>103738.33892463213</v>
      </c>
      <c r="D9" s="124">
        <v>103738.33892463213</v>
      </c>
      <c r="E9" s="124">
        <v>107422.62178192769</v>
      </c>
      <c r="F9" s="124">
        <v>105819.28828209871</v>
      </c>
      <c r="G9" s="124">
        <v>105689.50996667398</v>
      </c>
      <c r="H9" s="124">
        <v>107387.4464203508</v>
      </c>
      <c r="I9" s="124">
        <v>107695.9236993637</v>
      </c>
      <c r="J9" s="124">
        <v>112016.41428072944</v>
      </c>
      <c r="K9" s="124">
        <v>106174.50862370394</v>
      </c>
      <c r="L9" s="124">
        <v>110544.0189370657</v>
      </c>
      <c r="M9" s="124">
        <v>105189.16310093793</v>
      </c>
      <c r="N9" s="124">
        <v>106040.80624862624</v>
      </c>
      <c r="O9" s="124">
        <v>106493.6030960154</v>
      </c>
      <c r="P9" s="124">
        <v>106368.51105102278</v>
      </c>
      <c r="Q9" s="124">
        <v>107598.276226874</v>
      </c>
      <c r="R9" s="124">
        <v>107993.34858122068</v>
      </c>
      <c r="S9" s="124">
        <v>105616.80335307466</v>
      </c>
      <c r="T9" s="124">
        <v>104009.50691510437</v>
      </c>
      <c r="U9" s="124">
        <v>101883.62991102466</v>
      </c>
      <c r="V9" s="124">
        <v>101864.1407087195</v>
      </c>
      <c r="W9" s="124">
        <v>94739.427922637435</v>
      </c>
      <c r="X9" s="124">
        <v>98523.939099379975</v>
      </c>
      <c r="Y9" s="124">
        <v>89023.983601726039</v>
      </c>
      <c r="Z9" s="124">
        <v>88105.984954157961</v>
      </c>
      <c r="AA9" s="124">
        <v>88141.73346714041</v>
      </c>
      <c r="AB9" s="124">
        <v>82429.066068432541</v>
      </c>
      <c r="AC9" s="124">
        <v>86183.011794577338</v>
      </c>
      <c r="AD9" s="125">
        <v>85869.036697679316</v>
      </c>
      <c r="AE9" s="114">
        <v>-0.17225359893158884</v>
      </c>
    </row>
    <row r="10" spans="1:31" s="51" customFormat="1" ht="12.75" x14ac:dyDescent="0.2">
      <c r="A10" s="50" t="s">
        <v>109</v>
      </c>
      <c r="B10" s="51" t="s">
        <v>7</v>
      </c>
      <c r="C10" s="157">
        <v>81320.111566712949</v>
      </c>
      <c r="D10" s="124">
        <v>73503.722581370355</v>
      </c>
      <c r="E10" s="124">
        <v>56006.0136094966</v>
      </c>
      <c r="F10" s="124">
        <v>54045.309742336234</v>
      </c>
      <c r="G10" s="124">
        <v>54284.842777151171</v>
      </c>
      <c r="H10" s="124">
        <v>51088.324025473965</v>
      </c>
      <c r="I10" s="124">
        <v>51180.912612776665</v>
      </c>
      <c r="J10" s="124">
        <v>51767.578798058341</v>
      </c>
      <c r="K10" s="124">
        <v>49146.889086561918</v>
      </c>
      <c r="L10" s="124">
        <v>48254.617207866242</v>
      </c>
      <c r="M10" s="124">
        <v>42256.3261836171</v>
      </c>
      <c r="N10" s="124">
        <v>40772.755071299602</v>
      </c>
      <c r="O10" s="124">
        <v>44472.809292852864</v>
      </c>
      <c r="P10" s="124">
        <v>42370.284862101529</v>
      </c>
      <c r="Q10" s="124">
        <v>46138.403455496067</v>
      </c>
      <c r="R10" s="124">
        <v>44848.730413820027</v>
      </c>
      <c r="S10" s="124">
        <v>45673.451777113747</v>
      </c>
      <c r="T10" s="124">
        <v>46743.088716311438</v>
      </c>
      <c r="U10" s="124">
        <v>50391.021355481833</v>
      </c>
      <c r="V10" s="124">
        <v>49733.208409419727</v>
      </c>
      <c r="W10" s="124">
        <v>44072.499823753344</v>
      </c>
      <c r="X10" s="124">
        <v>46044.064020568112</v>
      </c>
      <c r="Y10" s="124">
        <v>51150.746968406762</v>
      </c>
      <c r="Z10" s="124">
        <v>46336.924900530132</v>
      </c>
      <c r="AA10" s="124">
        <v>40586.233853589256</v>
      </c>
      <c r="AB10" s="124">
        <v>42958.255094941909</v>
      </c>
      <c r="AC10" s="124">
        <v>45520.807864354676</v>
      </c>
      <c r="AD10" s="125">
        <v>42386.476217251489</v>
      </c>
      <c r="AE10" s="114">
        <v>-0.47877006806023986</v>
      </c>
    </row>
    <row r="11" spans="1:31" s="51" customFormat="1" ht="12.75" x14ac:dyDescent="0.2">
      <c r="A11" s="50" t="s">
        <v>110</v>
      </c>
      <c r="B11" s="51" t="s">
        <v>8</v>
      </c>
      <c r="C11" s="157">
        <v>480549.24628761545</v>
      </c>
      <c r="D11" s="124">
        <v>480549.24628761545</v>
      </c>
      <c r="E11" s="124">
        <v>471281.81812921795</v>
      </c>
      <c r="F11" s="124">
        <v>489083.33494439168</v>
      </c>
      <c r="G11" s="124">
        <v>489443.47077904089</v>
      </c>
      <c r="H11" s="124">
        <v>506625.72007754736</v>
      </c>
      <c r="I11" s="124">
        <v>520763.3463540221</v>
      </c>
      <c r="J11" s="124">
        <v>538273.62500544102</v>
      </c>
      <c r="K11" s="124">
        <v>553639.69703303231</v>
      </c>
      <c r="L11" s="124">
        <v>564168.85957339476</v>
      </c>
      <c r="M11" s="124">
        <v>578787.44999917503</v>
      </c>
      <c r="N11" s="124">
        <v>601083.95239241689</v>
      </c>
      <c r="O11" s="124">
        <v>592985.40949818573</v>
      </c>
      <c r="P11" s="124">
        <v>594880.12421677215</v>
      </c>
      <c r="Q11" s="124">
        <v>608487.49448182096</v>
      </c>
      <c r="R11" s="124">
        <v>603634.44909237046</v>
      </c>
      <c r="S11" s="124">
        <v>595434.04464375426</v>
      </c>
      <c r="T11" s="124">
        <v>586238.82458515698</v>
      </c>
      <c r="U11" s="124">
        <v>610060.09842636751</v>
      </c>
      <c r="V11" s="124">
        <v>591267.53097180475</v>
      </c>
      <c r="W11" s="124">
        <v>558511.34936965827</v>
      </c>
      <c r="X11" s="124">
        <v>569889.78143757267</v>
      </c>
      <c r="Y11" s="124">
        <v>572799.52617934428</v>
      </c>
      <c r="Z11" s="124">
        <v>574111.45655423705</v>
      </c>
      <c r="AA11" s="124">
        <v>583726.34650654905</v>
      </c>
      <c r="AB11" s="124">
        <v>588053.37537201541</v>
      </c>
      <c r="AC11" s="124">
        <v>585234.63427743141</v>
      </c>
      <c r="AD11" s="125">
        <v>572389.52201675542</v>
      </c>
      <c r="AE11" s="114">
        <v>0.19111522167318579</v>
      </c>
    </row>
    <row r="12" spans="1:31" s="51" customFormat="1" ht="12.75" x14ac:dyDescent="0.2">
      <c r="A12" s="50" t="s">
        <v>111</v>
      </c>
      <c r="B12" s="51" t="s">
        <v>9</v>
      </c>
      <c r="C12" s="157">
        <v>21831.84335340434</v>
      </c>
      <c r="D12" s="124">
        <v>21831.84335340434</v>
      </c>
      <c r="E12" s="124">
        <v>16244.533963341717</v>
      </c>
      <c r="F12" s="124">
        <v>15409.169271110164</v>
      </c>
      <c r="G12" s="124">
        <v>16242.703040603352</v>
      </c>
      <c r="H12" s="124">
        <v>15214.865151533268</v>
      </c>
      <c r="I12" s="124">
        <v>16121.956540743311</v>
      </c>
      <c r="J12" s="124">
        <v>16768.289664295164</v>
      </c>
      <c r="K12" s="124">
        <v>17608.066761826511</v>
      </c>
      <c r="L12" s="124">
        <v>18421.079253149717</v>
      </c>
      <c r="M12" s="124">
        <v>18970.419009165424</v>
      </c>
      <c r="N12" s="124">
        <v>18350.766361744434</v>
      </c>
      <c r="O12" s="124">
        <v>19399.079347103678</v>
      </c>
      <c r="P12" s="124">
        <v>20514.221934803572</v>
      </c>
      <c r="Q12" s="124">
        <v>21914.67834986551</v>
      </c>
      <c r="R12" s="124">
        <v>21371.298869508282</v>
      </c>
      <c r="S12" s="124">
        <v>21730.56210242743</v>
      </c>
      <c r="T12" s="124">
        <v>21815.232919650374</v>
      </c>
      <c r="U12" s="124">
        <v>23071.156126617432</v>
      </c>
      <c r="V12" s="124">
        <v>21879.576928572082</v>
      </c>
      <c r="W12" s="124">
        <v>20704.021762948607</v>
      </c>
      <c r="X12" s="124">
        <v>19903.927270866316</v>
      </c>
      <c r="Y12" s="124">
        <v>19634.826990947349</v>
      </c>
      <c r="Z12" s="124">
        <v>18187.433312503777</v>
      </c>
      <c r="AA12" s="124">
        <v>17415.669474703802</v>
      </c>
      <c r="AB12" s="124">
        <v>16459.82882009419</v>
      </c>
      <c r="AC12" s="124">
        <v>16728.037087049826</v>
      </c>
      <c r="AD12" s="125">
        <v>17074.449853710259</v>
      </c>
      <c r="AE12" s="114">
        <v>-0.21791075644339664</v>
      </c>
    </row>
    <row r="13" spans="1:31" s="51" customFormat="1" ht="12.75" x14ac:dyDescent="0.2">
      <c r="A13" s="50" t="s">
        <v>112</v>
      </c>
      <c r="B13" s="51" t="s">
        <v>10</v>
      </c>
      <c r="C13" s="157">
        <v>3956.1731245999999</v>
      </c>
      <c r="D13" s="124">
        <v>3956.1731245999999</v>
      </c>
      <c r="E13" s="124">
        <v>4487.9935254000002</v>
      </c>
      <c r="F13" s="124">
        <v>4813.5096377999998</v>
      </c>
      <c r="G13" s="124">
        <v>4989.5786337</v>
      </c>
      <c r="H13" s="124">
        <v>5199.0760977</v>
      </c>
      <c r="I13" s="124">
        <v>5105.2428995999999</v>
      </c>
      <c r="J13" s="124">
        <v>5399.0579177</v>
      </c>
      <c r="K13" s="124">
        <v>5520.5979865999998</v>
      </c>
      <c r="L13" s="124">
        <v>5862.9649003000004</v>
      </c>
      <c r="M13" s="124">
        <v>6124.9643384000001</v>
      </c>
      <c r="N13" s="124">
        <v>6350.9230158</v>
      </c>
      <c r="O13" s="124">
        <v>6242.3260714999997</v>
      </c>
      <c r="P13" s="124">
        <v>6399.3450149</v>
      </c>
      <c r="Q13" s="124">
        <v>6788.3892529000004</v>
      </c>
      <c r="R13" s="124">
        <v>6951.0635247999999</v>
      </c>
      <c r="S13" s="124">
        <v>7129.2049036999997</v>
      </c>
      <c r="T13" s="124">
        <v>7311.9508341000001</v>
      </c>
      <c r="U13" s="124">
        <v>7633.6547094999996</v>
      </c>
      <c r="V13" s="124">
        <v>7800.1075735000004</v>
      </c>
      <c r="W13" s="124">
        <v>7724.9536337</v>
      </c>
      <c r="X13" s="124">
        <v>7494.2973859000003</v>
      </c>
      <c r="Y13" s="124">
        <v>7202.1784826000003</v>
      </c>
      <c r="Z13" s="124">
        <v>6711.6328081000001</v>
      </c>
      <c r="AA13" s="124">
        <v>5792.9141683999997</v>
      </c>
      <c r="AB13" s="124">
        <v>5956.1861526000002</v>
      </c>
      <c r="AC13" s="124">
        <v>6079.9833286399999</v>
      </c>
      <c r="AD13" s="125">
        <v>6480.4214678400003</v>
      </c>
      <c r="AE13" s="114">
        <v>0.63805305373111587</v>
      </c>
    </row>
    <row r="14" spans="1:31" s="51" customFormat="1" ht="12.75" x14ac:dyDescent="0.2">
      <c r="A14" s="50" t="s">
        <v>113</v>
      </c>
      <c r="B14" s="51" t="s">
        <v>11</v>
      </c>
      <c r="C14" s="157">
        <v>161339.98089619211</v>
      </c>
      <c r="D14" s="124">
        <v>161339.98089619211</v>
      </c>
      <c r="E14" s="124">
        <v>147957.09661806683</v>
      </c>
      <c r="F14" s="124">
        <v>142438.57977871469</v>
      </c>
      <c r="G14" s="124">
        <v>137047.96399368678</v>
      </c>
      <c r="H14" s="124">
        <v>128983.48537880411</v>
      </c>
      <c r="I14" s="124">
        <v>129812.09742167483</v>
      </c>
      <c r="J14" s="124">
        <v>131766.16977295899</v>
      </c>
      <c r="K14" s="124">
        <v>126985.97436035007</v>
      </c>
      <c r="L14" s="124">
        <v>120645.43216084296</v>
      </c>
      <c r="M14" s="124">
        <v>113594.50532263621</v>
      </c>
      <c r="N14" s="124">
        <v>121973.31780355396</v>
      </c>
      <c r="O14" s="124">
        <v>122217.03461050139</v>
      </c>
      <c r="P14" s="124">
        <v>118898.92638200884</v>
      </c>
      <c r="Q14" s="124">
        <v>121382.54909307091</v>
      </c>
      <c r="R14" s="124">
        <v>121141.47964036079</v>
      </c>
      <c r="S14" s="124">
        <v>120346.03706206359</v>
      </c>
      <c r="T14" s="124">
        <v>120772.99782956188</v>
      </c>
      <c r="U14" s="124">
        <v>121647.69033816636</v>
      </c>
      <c r="V14" s="124">
        <v>116670.55448042479</v>
      </c>
      <c r="W14" s="124">
        <v>111154.39312101631</v>
      </c>
      <c r="X14" s="124">
        <v>112645.462854363</v>
      </c>
      <c r="Y14" s="124">
        <v>110177.11131686195</v>
      </c>
      <c r="Z14" s="124">
        <v>106159.49342875784</v>
      </c>
      <c r="AA14" s="124">
        <v>100847.74923263495</v>
      </c>
      <c r="AB14" s="124">
        <v>97861.371459842718</v>
      </c>
      <c r="AC14" s="124">
        <v>98957.267285710521</v>
      </c>
      <c r="AD14" s="125">
        <v>100280.60206350111</v>
      </c>
      <c r="AE14" s="114">
        <v>-0.37845163048567154</v>
      </c>
    </row>
    <row r="15" spans="1:31" s="51" customFormat="1" ht="12.75" x14ac:dyDescent="0.2">
      <c r="A15" s="50" t="s">
        <v>114</v>
      </c>
      <c r="B15" s="51" t="s">
        <v>12</v>
      </c>
      <c r="C15" s="157">
        <v>53709.765885969071</v>
      </c>
      <c r="D15" s="124">
        <v>53709.765885969071</v>
      </c>
      <c r="E15" s="124">
        <v>64369.660853393492</v>
      </c>
      <c r="F15" s="124">
        <v>58523.576436071846</v>
      </c>
      <c r="G15" s="124">
        <v>60695.552364618074</v>
      </c>
      <c r="H15" s="124">
        <v>64702.274276577067</v>
      </c>
      <c r="I15" s="124">
        <v>61676.61451654791</v>
      </c>
      <c r="J15" s="124">
        <v>75175.452499804203</v>
      </c>
      <c r="K15" s="124">
        <v>65702.167507451217</v>
      </c>
      <c r="L15" s="124">
        <v>61637.337976894516</v>
      </c>
      <c r="M15" s="124">
        <v>59244.41497235206</v>
      </c>
      <c r="N15" s="124">
        <v>54883.335192742474</v>
      </c>
      <c r="O15" s="124">
        <v>56696.597735549818</v>
      </c>
      <c r="P15" s="124">
        <v>56181.044046006733</v>
      </c>
      <c r="Q15" s="124">
        <v>61482.791647943966</v>
      </c>
      <c r="R15" s="124">
        <v>55912.191515163955</v>
      </c>
      <c r="S15" s="124">
        <v>52220.860277912783</v>
      </c>
      <c r="T15" s="124">
        <v>60120.237846082367</v>
      </c>
      <c r="U15" s="124">
        <v>55296.548288585946</v>
      </c>
      <c r="V15" s="124">
        <v>52011.026317543401</v>
      </c>
      <c r="W15" s="124">
        <v>49948.474072426579</v>
      </c>
      <c r="X15" s="124">
        <v>50752.34062717513</v>
      </c>
      <c r="Y15" s="124">
        <v>45378.047639627068</v>
      </c>
      <c r="Z15" s="124">
        <v>40736.081639720185</v>
      </c>
      <c r="AA15" s="124">
        <v>42547.869918357675</v>
      </c>
      <c r="AB15" s="124">
        <v>38261.052351242746</v>
      </c>
      <c r="AC15" s="124">
        <v>35963.517739660223</v>
      </c>
      <c r="AD15" s="125">
        <v>37577.501501418003</v>
      </c>
      <c r="AE15" s="114">
        <v>-0.30035998329989738</v>
      </c>
    </row>
    <row r="16" spans="1:31" s="51" customFormat="1" ht="12.75" x14ac:dyDescent="0.2">
      <c r="A16" s="50" t="s">
        <v>115</v>
      </c>
      <c r="B16" s="51" t="s">
        <v>13</v>
      </c>
      <c r="C16" s="157">
        <v>36397.386608156805</v>
      </c>
      <c r="D16" s="124">
        <v>36397.386608156805</v>
      </c>
      <c r="E16" s="124">
        <v>33354.396868709417</v>
      </c>
      <c r="F16" s="124">
        <v>24150.067278111226</v>
      </c>
      <c r="G16" s="124">
        <v>18896.476384756395</v>
      </c>
      <c r="H16" s="124">
        <v>19512.182307526284</v>
      </c>
      <c r="I16" s="124">
        <v>17855.155511980556</v>
      </c>
      <c r="J16" s="124">
        <v>18605.733387552595</v>
      </c>
      <c r="K16" s="124">
        <v>18113.363781888831</v>
      </c>
      <c r="L16" s="124">
        <v>16432.660016966565</v>
      </c>
      <c r="M16" s="124">
        <v>15318.696434638159</v>
      </c>
      <c r="N16" s="124">
        <v>14974.852651926116</v>
      </c>
      <c r="O16" s="124">
        <v>15319.567280075451</v>
      </c>
      <c r="P16" s="124">
        <v>15029.594312414385</v>
      </c>
      <c r="Q16" s="124">
        <v>16830.733009885458</v>
      </c>
      <c r="R16" s="124">
        <v>16922.061848360685</v>
      </c>
      <c r="S16" s="124">
        <v>16787.350153707874</v>
      </c>
      <c r="T16" s="124">
        <v>16062.451772243739</v>
      </c>
      <c r="U16" s="124">
        <v>19545.9224612418</v>
      </c>
      <c r="V16" s="124">
        <v>17321.406922856284</v>
      </c>
      <c r="W16" s="124">
        <v>14561.385420526231</v>
      </c>
      <c r="X16" s="124">
        <v>18939.301621170194</v>
      </c>
      <c r="Y16" s="124">
        <v>18887.778632952697</v>
      </c>
      <c r="Z16" s="124">
        <v>17496.630216602902</v>
      </c>
      <c r="AA16" s="124">
        <v>19181.239523973261</v>
      </c>
      <c r="AB16" s="124">
        <v>18684.778822964367</v>
      </c>
      <c r="AC16" s="124">
        <v>15869.664721117311</v>
      </c>
      <c r="AD16" s="125">
        <v>17524.75668281379</v>
      </c>
      <c r="AE16" s="114">
        <v>-0.51851607173119352</v>
      </c>
    </row>
    <row r="17" spans="1:31" s="51" customFormat="1" ht="12.75" x14ac:dyDescent="0.2">
      <c r="A17" s="50" t="s">
        <v>102</v>
      </c>
      <c r="B17" s="51" t="s">
        <v>14</v>
      </c>
      <c r="C17" s="157">
        <v>4350763.2692005839</v>
      </c>
      <c r="D17" s="124">
        <v>4350763.2692005839</v>
      </c>
      <c r="E17" s="124">
        <v>4314010.2847053539</v>
      </c>
      <c r="F17" s="124">
        <v>4177407.6940331301</v>
      </c>
      <c r="G17" s="124">
        <v>4097377.4391455646</v>
      </c>
      <c r="H17" s="124">
        <v>4047219.4643582879</v>
      </c>
      <c r="I17" s="124">
        <v>4083533.4832405709</v>
      </c>
      <c r="J17" s="124">
        <v>4191822.6955899708</v>
      </c>
      <c r="K17" s="124">
        <v>4090787.9148013759</v>
      </c>
      <c r="L17" s="124">
        <v>4074308.3979821382</v>
      </c>
      <c r="M17" s="124">
        <v>4012539.2158027692</v>
      </c>
      <c r="N17" s="124">
        <v>4017292.3945704619</v>
      </c>
      <c r="O17" s="124">
        <v>4101107.3925633011</v>
      </c>
      <c r="P17" s="124">
        <v>4070937.1190983192</v>
      </c>
      <c r="Q17" s="124">
        <v>4150164.3622342511</v>
      </c>
      <c r="R17" s="124">
        <v>4141835.9192146687</v>
      </c>
      <c r="S17" s="124">
        <v>4118117.1415204448</v>
      </c>
      <c r="T17" s="124">
        <v>4116757.2216951931</v>
      </c>
      <c r="U17" s="124">
        <v>4061562.9474106599</v>
      </c>
      <c r="V17" s="124">
        <v>3980575.6696004351</v>
      </c>
      <c r="W17" s="124">
        <v>3696255.7879802375</v>
      </c>
      <c r="X17" s="124">
        <v>3795494.8483462157</v>
      </c>
      <c r="Y17" s="124">
        <v>3647088.8797041969</v>
      </c>
      <c r="Z17" s="124">
        <v>3603459.5246684388</v>
      </c>
      <c r="AA17" s="124">
        <v>3513925.2960120286</v>
      </c>
      <c r="AB17" s="124">
        <v>3335190.4106442975</v>
      </c>
      <c r="AC17" s="124">
        <v>3371064.3341588522</v>
      </c>
      <c r="AD17" s="125">
        <v>3348271.4048049455</v>
      </c>
      <c r="AE17" s="114">
        <v>-0.23041746984773043</v>
      </c>
    </row>
    <row r="18" spans="1:31" s="51" customFormat="1" ht="12.75" x14ac:dyDescent="0.2">
      <c r="A18" s="50" t="s">
        <v>103</v>
      </c>
      <c r="B18" s="51" t="s">
        <v>15</v>
      </c>
      <c r="C18" s="157">
        <v>4354562.4085399155</v>
      </c>
      <c r="D18" s="124">
        <v>4354562.4085399155</v>
      </c>
      <c r="E18" s="124">
        <v>4317741.3597662011</v>
      </c>
      <c r="F18" s="124">
        <v>4181350.6013542893</v>
      </c>
      <c r="G18" s="124">
        <v>4101434.333219788</v>
      </c>
      <c r="H18" s="124">
        <v>4051235.4693799275</v>
      </c>
      <c r="I18" s="124">
        <v>4087701.2597126137</v>
      </c>
      <c r="J18" s="124">
        <v>4196159.1909361063</v>
      </c>
      <c r="K18" s="124">
        <v>4095290.7734063705</v>
      </c>
      <c r="L18" s="124">
        <v>4078990.7391417804</v>
      </c>
      <c r="M18" s="124">
        <v>4017132.7267015087</v>
      </c>
      <c r="N18" s="124">
        <v>4021755.0620825202</v>
      </c>
      <c r="O18" s="124">
        <v>4105237.6971032913</v>
      </c>
      <c r="P18" s="124">
        <v>4075236.9676736705</v>
      </c>
      <c r="Q18" s="124">
        <v>4154370.0077684675</v>
      </c>
      <c r="R18" s="124">
        <v>4146176.479181583</v>
      </c>
      <c r="S18" s="124">
        <v>4122520.1155512678</v>
      </c>
      <c r="T18" s="124">
        <v>4121219.9785644864</v>
      </c>
      <c r="U18" s="124">
        <v>4066258.4595685378</v>
      </c>
      <c r="V18" s="124">
        <v>3985020.0509505123</v>
      </c>
      <c r="W18" s="124">
        <v>3700600.4817940327</v>
      </c>
      <c r="X18" s="124">
        <v>3799643.8100971677</v>
      </c>
      <c r="Y18" s="124">
        <v>3651109.7058560299</v>
      </c>
      <c r="Z18" s="124">
        <v>3607467.233909253</v>
      </c>
      <c r="AA18" s="124">
        <v>3517972.8178746183</v>
      </c>
      <c r="AB18" s="124">
        <v>3339193.9441305925</v>
      </c>
      <c r="AC18" s="124">
        <v>3374937.3132078149</v>
      </c>
      <c r="AD18" s="125">
        <v>3352172.8892657212</v>
      </c>
      <c r="AE18" s="114">
        <v>-0.23019293909035865</v>
      </c>
    </row>
    <row r="19" spans="1:31" s="51" customFormat="1" ht="12.75" x14ac:dyDescent="0.2">
      <c r="A19" s="50" t="s">
        <v>116</v>
      </c>
      <c r="B19" s="51" t="s">
        <v>16</v>
      </c>
      <c r="C19" s="157">
        <v>53557.832332263999</v>
      </c>
      <c r="D19" s="124">
        <v>53557.832332263999</v>
      </c>
      <c r="E19" s="124">
        <v>52203.20478855</v>
      </c>
      <c r="F19" s="124">
        <v>51568.253208276001</v>
      </c>
      <c r="G19" s="124">
        <v>53519.75016401484</v>
      </c>
      <c r="H19" s="124">
        <v>58793.886277137419</v>
      </c>
      <c r="I19" s="124">
        <v>55328.255684611751</v>
      </c>
      <c r="J19" s="124">
        <v>61074.901499269654</v>
      </c>
      <c r="K19" s="124">
        <v>59489.6951529254</v>
      </c>
      <c r="L19" s="124">
        <v>56163.1087853032</v>
      </c>
      <c r="M19" s="124">
        <v>55555.403263084052</v>
      </c>
      <c r="N19" s="124">
        <v>53754.848925002974</v>
      </c>
      <c r="O19" s="124">
        <v>59187.20931968691</v>
      </c>
      <c r="P19" s="124">
        <v>61782.955158118217</v>
      </c>
      <c r="Q19" s="124">
        <v>69374.375365067899</v>
      </c>
      <c r="R19" s="124">
        <v>65494.815747027191</v>
      </c>
      <c r="S19" s="124">
        <v>53714.932358402897</v>
      </c>
      <c r="T19" s="124">
        <v>64817.789859664648</v>
      </c>
      <c r="U19" s="124">
        <v>62822.131733895687</v>
      </c>
      <c r="V19" s="124">
        <v>54488.126109553887</v>
      </c>
      <c r="W19" s="124">
        <v>52563.629876318686</v>
      </c>
      <c r="X19" s="124">
        <v>60165.587232969192</v>
      </c>
      <c r="Y19" s="124">
        <v>52717.013634586852</v>
      </c>
      <c r="Z19" s="124">
        <v>47484.599005944474</v>
      </c>
      <c r="AA19" s="124">
        <v>48312.51560569377</v>
      </c>
      <c r="AB19" s="124">
        <v>44477.605894869594</v>
      </c>
      <c r="AC19" s="124">
        <v>40861.3263080752</v>
      </c>
      <c r="AD19" s="125">
        <v>44094.32550143516</v>
      </c>
      <c r="AE19" s="114">
        <v>-0.17669697257571584</v>
      </c>
    </row>
    <row r="20" spans="1:31" s="51" customFormat="1" ht="12.75" x14ac:dyDescent="0.2">
      <c r="A20" s="50" t="s">
        <v>117</v>
      </c>
      <c r="B20" s="51" t="s">
        <v>17</v>
      </c>
      <c r="C20" s="157">
        <v>381270.2560435441</v>
      </c>
      <c r="D20" s="124">
        <v>381270.2560435441</v>
      </c>
      <c r="E20" s="124">
        <v>408242.79244300461</v>
      </c>
      <c r="F20" s="124">
        <v>399373.74091919058</v>
      </c>
      <c r="G20" s="124">
        <v>380459.6684606726</v>
      </c>
      <c r="H20" s="124">
        <v>372699.46701157704</v>
      </c>
      <c r="I20" s="124">
        <v>379643.86249380145</v>
      </c>
      <c r="J20" s="124">
        <v>395757.56300585688</v>
      </c>
      <c r="K20" s="124">
        <v>387270.99290395138</v>
      </c>
      <c r="L20" s="124">
        <v>406360.17822942435</v>
      </c>
      <c r="M20" s="124">
        <v>401915.13635342655</v>
      </c>
      <c r="N20" s="124">
        <v>394921.78662935161</v>
      </c>
      <c r="O20" s="124">
        <v>400376.29811747972</v>
      </c>
      <c r="P20" s="124">
        <v>394969.8537736155</v>
      </c>
      <c r="Q20" s="124">
        <v>401683.93621951045</v>
      </c>
      <c r="R20" s="124">
        <v>400979.57669893606</v>
      </c>
      <c r="S20" s="124">
        <v>404058.14991127385</v>
      </c>
      <c r="T20" s="124">
        <v>393654.45299389039</v>
      </c>
      <c r="U20" s="124">
        <v>383599.50542749034</v>
      </c>
      <c r="V20" s="124">
        <v>378927.71666339424</v>
      </c>
      <c r="W20" s="124">
        <v>362244.32136892824</v>
      </c>
      <c r="X20" s="124">
        <v>371702.56823845464</v>
      </c>
      <c r="Y20" s="124">
        <v>346120.37539898197</v>
      </c>
      <c r="Z20" s="124">
        <v>349489.21759084507</v>
      </c>
      <c r="AA20" s="124">
        <v>349797.7819059965</v>
      </c>
      <c r="AB20" s="124">
        <v>319431.26054340589</v>
      </c>
      <c r="AC20" s="124">
        <v>324899.29860992957</v>
      </c>
      <c r="AD20" s="125">
        <v>327882.560756327</v>
      </c>
      <c r="AE20" s="114">
        <v>-0.1400258594552411</v>
      </c>
    </row>
    <row r="21" spans="1:31" s="51" customFormat="1" ht="12.75" x14ac:dyDescent="0.2">
      <c r="A21" s="50" t="s">
        <v>118</v>
      </c>
      <c r="B21" s="51" t="s">
        <v>18</v>
      </c>
      <c r="C21" s="157">
        <v>1036735.77406061</v>
      </c>
      <c r="D21" s="124">
        <v>1036735.77406061</v>
      </c>
      <c r="E21" s="124">
        <v>999780.95032723993</v>
      </c>
      <c r="F21" s="124">
        <v>951069.13902536</v>
      </c>
      <c r="G21" s="124">
        <v>941976.88738154003</v>
      </c>
      <c r="H21" s="124">
        <v>919620.84942683997</v>
      </c>
      <c r="I21" s="124">
        <v>918241.08014214004</v>
      </c>
      <c r="J21" s="124">
        <v>939250.10512907989</v>
      </c>
      <c r="K21" s="124">
        <v>907873.13541495998</v>
      </c>
      <c r="L21" s="124">
        <v>898178.93566803006</v>
      </c>
      <c r="M21" s="124">
        <v>873676.97740408999</v>
      </c>
      <c r="N21" s="124">
        <v>870548.15990017005</v>
      </c>
      <c r="O21" s="124">
        <v>891009.62834078004</v>
      </c>
      <c r="P21" s="124">
        <v>874639.82490805991</v>
      </c>
      <c r="Q21" s="124">
        <v>869831.71926836006</v>
      </c>
      <c r="R21" s="124">
        <v>852968.56592697999</v>
      </c>
      <c r="S21" s="124">
        <v>832396.12693109002</v>
      </c>
      <c r="T21" s="124">
        <v>841916.26217193995</v>
      </c>
      <c r="U21" s="124">
        <v>815659.6809584701</v>
      </c>
      <c r="V21" s="124">
        <v>820242.3796029099</v>
      </c>
      <c r="W21" s="124">
        <v>762661.95671476994</v>
      </c>
      <c r="X21" s="124">
        <v>802121.25544311001</v>
      </c>
      <c r="Y21" s="124">
        <v>778781.91989652999</v>
      </c>
      <c r="Z21" s="124">
        <v>785284.20628876996</v>
      </c>
      <c r="AA21" s="124">
        <v>802412.93834003003</v>
      </c>
      <c r="AB21" s="124">
        <v>762351.10299768997</v>
      </c>
      <c r="AC21" s="124">
        <v>768071.74015319999</v>
      </c>
      <c r="AD21" s="125">
        <v>771900.56497436005</v>
      </c>
      <c r="AE21" s="114">
        <v>-0.25545101819816923</v>
      </c>
    </row>
    <row r="22" spans="1:31" s="51" customFormat="1" ht="12.75" x14ac:dyDescent="0.2">
      <c r="A22" s="50" t="s">
        <v>119</v>
      </c>
      <c r="B22" s="51" t="s">
        <v>19</v>
      </c>
      <c r="C22" s="157">
        <v>76870.288138807722</v>
      </c>
      <c r="D22" s="124">
        <v>76870.288138807722</v>
      </c>
      <c r="E22" s="124">
        <v>77005.863458032909</v>
      </c>
      <c r="F22" s="124">
        <v>79018.447863649781</v>
      </c>
      <c r="G22" s="124">
        <v>78657.976994146054</v>
      </c>
      <c r="H22" s="124">
        <v>80884.573683188617</v>
      </c>
      <c r="I22" s="124">
        <v>80948.211855007947</v>
      </c>
      <c r="J22" s="124">
        <v>83165.409038041296</v>
      </c>
      <c r="K22" s="124">
        <v>87701.030940425335</v>
      </c>
      <c r="L22" s="124">
        <v>92423.839863616711</v>
      </c>
      <c r="M22" s="124">
        <v>91879.240280058308</v>
      </c>
      <c r="N22" s="124">
        <v>96674.352303370484</v>
      </c>
      <c r="O22" s="124">
        <v>99114.78390370791</v>
      </c>
      <c r="P22" s="124">
        <v>98939.990952473963</v>
      </c>
      <c r="Q22" s="124">
        <v>102825.04832867019</v>
      </c>
      <c r="R22" s="124">
        <v>103320.36795633149</v>
      </c>
      <c r="S22" s="124">
        <v>107131.21816241095</v>
      </c>
      <c r="T22" s="124">
        <v>105846.33488668629</v>
      </c>
      <c r="U22" s="124">
        <v>108063.87463617229</v>
      </c>
      <c r="V22" s="124">
        <v>105216.30212362939</v>
      </c>
      <c r="W22" s="124">
        <v>100265.30149594641</v>
      </c>
      <c r="X22" s="124">
        <v>93078.007269442314</v>
      </c>
      <c r="Y22" s="124">
        <v>91899.128596744529</v>
      </c>
      <c r="Z22" s="124">
        <v>88118.783781674007</v>
      </c>
      <c r="AA22" s="124">
        <v>77766.767516403808</v>
      </c>
      <c r="AB22" s="124">
        <v>74323.249082043054</v>
      </c>
      <c r="AC22" s="124">
        <v>71024.707922795496</v>
      </c>
      <c r="AD22" s="125">
        <v>66826.840725170594</v>
      </c>
      <c r="AE22" s="114">
        <v>-0.1306544785613562</v>
      </c>
    </row>
    <row r="23" spans="1:31" s="51" customFormat="1" ht="12.75" x14ac:dyDescent="0.2">
      <c r="A23" s="50" t="s">
        <v>120</v>
      </c>
      <c r="B23" s="51" t="s">
        <v>20</v>
      </c>
      <c r="C23" s="157">
        <v>78984.534086210871</v>
      </c>
      <c r="D23" s="124">
        <v>68193.696556699302</v>
      </c>
      <c r="E23" s="124">
        <v>66736.72488065045</v>
      </c>
      <c r="F23" s="124">
        <v>59621.165905145128</v>
      </c>
      <c r="G23" s="124">
        <v>60405.692004245946</v>
      </c>
      <c r="H23" s="124">
        <v>57851.255982196104</v>
      </c>
      <c r="I23" s="124">
        <v>57121.335755907152</v>
      </c>
      <c r="J23" s="124">
        <v>58993.154786312953</v>
      </c>
      <c r="K23" s="124">
        <v>58098.957114150246</v>
      </c>
      <c r="L23" s="124">
        <v>57797.452334166548</v>
      </c>
      <c r="M23" s="124">
        <v>58208.094042239885</v>
      </c>
      <c r="N23" s="124">
        <v>54662.864569042496</v>
      </c>
      <c r="O23" s="124">
        <v>56586.149893471629</v>
      </c>
      <c r="P23" s="124">
        <v>55387.458532787874</v>
      </c>
      <c r="Q23" s="124">
        <v>58370.623627516601</v>
      </c>
      <c r="R23" s="124">
        <v>56457.003024153557</v>
      </c>
      <c r="S23" s="124">
        <v>55933.760349151045</v>
      </c>
      <c r="T23" s="124">
        <v>55199.190035580119</v>
      </c>
      <c r="U23" s="124">
        <v>53692.333094839094</v>
      </c>
      <c r="V23" s="124">
        <v>53026.041820796592</v>
      </c>
      <c r="W23" s="124">
        <v>48422.667281190843</v>
      </c>
      <c r="X23" s="124">
        <v>48764.591332429489</v>
      </c>
      <c r="Y23" s="124">
        <v>47017.593594688857</v>
      </c>
      <c r="Z23" s="124">
        <v>43765.820556058621</v>
      </c>
      <c r="AA23" s="124">
        <v>41307.725897578777</v>
      </c>
      <c r="AB23" s="124">
        <v>40870.755316428091</v>
      </c>
      <c r="AC23" s="124">
        <v>43335.85128515782</v>
      </c>
      <c r="AD23" s="125">
        <v>44605.175311947707</v>
      </c>
      <c r="AE23" s="114">
        <v>-0.43526696931247855</v>
      </c>
    </row>
    <row r="24" spans="1:31" s="51" customFormat="1" ht="12.75" x14ac:dyDescent="0.2">
      <c r="A24" s="50" t="s">
        <v>121</v>
      </c>
      <c r="B24" s="51" t="s">
        <v>21</v>
      </c>
      <c r="C24" s="157">
        <v>1866.6777585700108</v>
      </c>
      <c r="D24" s="124">
        <v>1866.6777585700108</v>
      </c>
      <c r="E24" s="124">
        <v>1780.906859658653</v>
      </c>
      <c r="F24" s="124">
        <v>1923.5489744239951</v>
      </c>
      <c r="G24" s="124">
        <v>2035.5320147878019</v>
      </c>
      <c r="H24" s="124">
        <v>1974.775492005961</v>
      </c>
      <c r="I24" s="124">
        <v>2068.647634569179</v>
      </c>
      <c r="J24" s="124">
        <v>2124.7571282352351</v>
      </c>
      <c r="K24" s="124">
        <v>2168.5133042799989</v>
      </c>
      <c r="L24" s="124">
        <v>2162.0845575770136</v>
      </c>
      <c r="M24" s="124">
        <v>2227.2519906819875</v>
      </c>
      <c r="N24" s="124">
        <v>2210.4657277761544</v>
      </c>
      <c r="O24" s="124">
        <v>2095.4687092913769</v>
      </c>
      <c r="P24" s="124">
        <v>2203.522104533125</v>
      </c>
      <c r="Q24" s="124">
        <v>2194.2516335342157</v>
      </c>
      <c r="R24" s="124">
        <v>2294.8113252157573</v>
      </c>
      <c r="S24" s="124">
        <v>2184.4049150477617</v>
      </c>
      <c r="T24" s="124">
        <v>2253.8859150253434</v>
      </c>
      <c r="U24" s="124">
        <v>2401.9629838920537</v>
      </c>
      <c r="V24" s="124">
        <v>2259.522619653525</v>
      </c>
      <c r="W24" s="124">
        <v>2177.4208601389923</v>
      </c>
      <c r="X24" s="124">
        <v>2056.9856011212037</v>
      </c>
      <c r="Y24" s="124">
        <v>1922.4915558404257</v>
      </c>
      <c r="Z24" s="124">
        <v>1880.5942168029815</v>
      </c>
      <c r="AA24" s="124">
        <v>1844.3348806546112</v>
      </c>
      <c r="AB24" s="124">
        <v>1859.4251303298042</v>
      </c>
      <c r="AC24" s="124">
        <v>1876.9076648607852</v>
      </c>
      <c r="AD24" s="125">
        <v>1856.2149152503414</v>
      </c>
      <c r="AE24" s="114">
        <v>-5.6050613297522886E-3</v>
      </c>
    </row>
    <row r="25" spans="1:31" s="51" customFormat="1" ht="12.75" x14ac:dyDescent="0.2">
      <c r="A25" s="50" t="s">
        <v>122</v>
      </c>
      <c r="B25" s="51" t="s">
        <v>22</v>
      </c>
      <c r="C25" s="157">
        <v>31119.712234832907</v>
      </c>
      <c r="D25" s="124">
        <v>31119.712234832907</v>
      </c>
      <c r="E25" s="124">
        <v>31965.301990632059</v>
      </c>
      <c r="F25" s="124">
        <v>31852.251058552887</v>
      </c>
      <c r="G25" s="124">
        <v>32023.154356694959</v>
      </c>
      <c r="H25" s="124">
        <v>32987.613658058232</v>
      </c>
      <c r="I25" s="124">
        <v>33896.223419125505</v>
      </c>
      <c r="J25" s="124">
        <v>35503.655843306849</v>
      </c>
      <c r="K25" s="124">
        <v>36611.553379403296</v>
      </c>
      <c r="L25" s="124">
        <v>38821.082557831331</v>
      </c>
      <c r="M25" s="124">
        <v>40230.544741843434</v>
      </c>
      <c r="N25" s="124">
        <v>42529.181192454256</v>
      </c>
      <c r="O25" s="124">
        <v>44630.474593249492</v>
      </c>
      <c r="P25" s="124">
        <v>43406.702843114115</v>
      </c>
      <c r="Q25" s="124">
        <v>44037.881539881106</v>
      </c>
      <c r="R25" s="124">
        <v>43829.943281056156</v>
      </c>
      <c r="S25" s="124">
        <v>45713.913552836573</v>
      </c>
      <c r="T25" s="124">
        <v>45207.187544015229</v>
      </c>
      <c r="U25" s="124">
        <v>45147.511856321922</v>
      </c>
      <c r="V25" s="124">
        <v>45246.67089101622</v>
      </c>
      <c r="W25" s="124">
        <v>40765.103210739602</v>
      </c>
      <c r="X25" s="124">
        <v>40392.093442893463</v>
      </c>
      <c r="Y25" s="124">
        <v>36897.829722189963</v>
      </c>
      <c r="Z25" s="124">
        <v>36982.924088813706</v>
      </c>
      <c r="AA25" s="124">
        <v>35761.947787342186</v>
      </c>
      <c r="AB25" s="124">
        <v>35030.069357126238</v>
      </c>
      <c r="AC25" s="124">
        <v>36584.146205576755</v>
      </c>
      <c r="AD25" s="125">
        <v>37920.076728285872</v>
      </c>
      <c r="AE25" s="114">
        <v>0.21852273061320868</v>
      </c>
    </row>
    <row r="26" spans="1:31" s="51" customFormat="1" ht="12.75" x14ac:dyDescent="0.2">
      <c r="A26" s="50" t="s">
        <v>123</v>
      </c>
      <c r="B26" s="51" t="s">
        <v>23</v>
      </c>
      <c r="C26" s="157">
        <v>425498.79777416895</v>
      </c>
      <c r="D26" s="124">
        <v>425498.79777416895</v>
      </c>
      <c r="E26" s="124">
        <v>426224.42203417764</v>
      </c>
      <c r="F26" s="124">
        <v>424763.037523387</v>
      </c>
      <c r="G26" s="124">
        <v>419925.79973689723</v>
      </c>
      <c r="H26" s="124">
        <v>414507.35722946259</v>
      </c>
      <c r="I26" s="124">
        <v>439342.96252540004</v>
      </c>
      <c r="J26" s="124">
        <v>434233.45410452463</v>
      </c>
      <c r="K26" s="124">
        <v>439015.35637999582</v>
      </c>
      <c r="L26" s="124">
        <v>449955.30204247532</v>
      </c>
      <c r="M26" s="124">
        <v>453976.7259546995</v>
      </c>
      <c r="N26" s="124">
        <v>459129.94285381807</v>
      </c>
      <c r="O26" s="124">
        <v>463334.72555591993</v>
      </c>
      <c r="P26" s="124">
        <v>464311.03120792157</v>
      </c>
      <c r="Q26" s="124">
        <v>477838.03586752416</v>
      </c>
      <c r="R26" s="124">
        <v>480126.1417636174</v>
      </c>
      <c r="S26" s="124">
        <v>480163.16587516287</v>
      </c>
      <c r="T26" s="124">
        <v>474204.232655873</v>
      </c>
      <c r="U26" s="124">
        <v>465219.47971352428</v>
      </c>
      <c r="V26" s="124">
        <v>455666.95296393242</v>
      </c>
      <c r="W26" s="124">
        <v>408381.46706686867</v>
      </c>
      <c r="X26" s="124">
        <v>417157.42221236316</v>
      </c>
      <c r="Y26" s="124">
        <v>404666.36942901183</v>
      </c>
      <c r="Z26" s="124">
        <v>387038.0640800519</v>
      </c>
      <c r="AA26" s="124">
        <v>359961.2111760393</v>
      </c>
      <c r="AB26" s="124">
        <v>345100.23312936531</v>
      </c>
      <c r="AC26" s="124">
        <v>352536.3449341727</v>
      </c>
      <c r="AD26" s="125">
        <v>347080.21085327264</v>
      </c>
      <c r="AE26" s="114">
        <v>-0.18429802230020992</v>
      </c>
    </row>
    <row r="27" spans="1:31" s="51" customFormat="1" ht="12.75" x14ac:dyDescent="0.2">
      <c r="A27" s="50" t="s">
        <v>104</v>
      </c>
      <c r="B27" s="51" t="s">
        <v>24</v>
      </c>
      <c r="C27" s="157">
        <v>1089394.933281319</v>
      </c>
      <c r="D27" s="124">
        <v>1089394.933281319</v>
      </c>
      <c r="E27" s="124">
        <v>1099843.2050377456</v>
      </c>
      <c r="F27" s="124">
        <v>1108469.6076466052</v>
      </c>
      <c r="G27" s="124">
        <v>1102729.4256558965</v>
      </c>
      <c r="H27" s="124">
        <v>1153617.2209353645</v>
      </c>
      <c r="I27" s="124">
        <v>1166026.1500416731</v>
      </c>
      <c r="J27" s="124">
        <v>1176975.5678847507</v>
      </c>
      <c r="K27" s="124">
        <v>1172479.6136835045</v>
      </c>
      <c r="L27" s="124">
        <v>1138522.8310964121</v>
      </c>
      <c r="M27" s="124">
        <v>1174653.3387728129</v>
      </c>
      <c r="N27" s="124">
        <v>1196791.0954596316</v>
      </c>
      <c r="O27" s="124">
        <v>1184501.8218691293</v>
      </c>
      <c r="P27" s="124">
        <v>1216220.9997718146</v>
      </c>
      <c r="Q27" s="124">
        <v>1224941.1054223389</v>
      </c>
      <c r="R27" s="124">
        <v>1220101.4435455089</v>
      </c>
      <c r="S27" s="124">
        <v>1226463.5720899673</v>
      </c>
      <c r="T27" s="124">
        <v>1202707.0972296677</v>
      </c>
      <c r="U27" s="124">
        <v>1240957.5285518365</v>
      </c>
      <c r="V27" s="124">
        <v>1172556.5623957845</v>
      </c>
      <c r="W27" s="124">
        <v>1111414.915069585</v>
      </c>
      <c r="X27" s="124">
        <v>1161126.3993792054</v>
      </c>
      <c r="Y27" s="124">
        <v>1211244.9459904903</v>
      </c>
      <c r="Z27" s="124">
        <v>1251171.368397556</v>
      </c>
      <c r="AA27" s="124">
        <v>1261425.5416735103</v>
      </c>
      <c r="AB27" s="124">
        <v>1212399.9397711318</v>
      </c>
      <c r="AC27" s="124">
        <v>1173147.5511681021</v>
      </c>
      <c r="AD27" s="125">
        <v>1153566.7738723457</v>
      </c>
      <c r="AE27" s="114">
        <v>5.8905947357160454E-2</v>
      </c>
    </row>
    <row r="28" spans="1:31" s="51" customFormat="1" ht="12.75" x14ac:dyDescent="0.2">
      <c r="A28" s="50" t="s">
        <v>124</v>
      </c>
      <c r="B28" s="51" t="s">
        <v>25</v>
      </c>
      <c r="C28" s="157">
        <v>269258.49307666498</v>
      </c>
      <c r="D28" s="124">
        <v>269258.49307666498</v>
      </c>
      <c r="E28" s="124">
        <v>262440.88028281077</v>
      </c>
      <c r="F28" s="124">
        <v>238621.36807736382</v>
      </c>
      <c r="G28" s="124">
        <v>211689.54315385761</v>
      </c>
      <c r="H28" s="124">
        <v>180404.35624198761</v>
      </c>
      <c r="I28" s="124">
        <v>169220.71783676886</v>
      </c>
      <c r="J28" s="124">
        <v>155463.92145303587</v>
      </c>
      <c r="K28" s="124">
        <v>143019.10901372935</v>
      </c>
      <c r="L28" s="124">
        <v>138573.10405686218</v>
      </c>
      <c r="M28" s="124">
        <v>107667.17695684792</v>
      </c>
      <c r="N28" s="124">
        <v>134242.80136679293</v>
      </c>
      <c r="O28" s="124">
        <v>130189.71924123865</v>
      </c>
      <c r="P28" s="124">
        <v>146238.42965260171</v>
      </c>
      <c r="Q28" s="124">
        <v>164260.88379189692</v>
      </c>
      <c r="R28" s="124">
        <v>171371.30497080903</v>
      </c>
      <c r="S28" s="124">
        <v>183574.18065455835</v>
      </c>
      <c r="T28" s="124">
        <v>206343.73064901173</v>
      </c>
      <c r="U28" s="124">
        <v>212551.49021597079</v>
      </c>
      <c r="V28" s="124">
        <v>216197.9012091718</v>
      </c>
      <c r="W28" s="124">
        <v>211215.4635840276</v>
      </c>
      <c r="X28" s="124">
        <v>239654.60516547243</v>
      </c>
      <c r="Y28" s="124">
        <v>230046.46659299944</v>
      </c>
      <c r="Z28" s="124">
        <v>238703.12589740881</v>
      </c>
      <c r="AA28" s="124">
        <v>243179.23663474995</v>
      </c>
      <c r="AB28" s="124">
        <v>258623.92702884099</v>
      </c>
      <c r="AC28" s="124">
        <v>262502.39681799395</v>
      </c>
      <c r="AD28" s="125">
        <v>265323.49086025468</v>
      </c>
      <c r="AE28" s="114">
        <v>-1.4614217629487739E-2</v>
      </c>
    </row>
    <row r="29" spans="1:31" s="51" customFormat="1" ht="12.75" x14ac:dyDescent="0.2">
      <c r="A29" s="50" t="s">
        <v>125</v>
      </c>
      <c r="B29" s="51" t="s">
        <v>26</v>
      </c>
      <c r="C29" s="157">
        <v>19397.614169597546</v>
      </c>
      <c r="D29" s="124">
        <v>19397.614169597546</v>
      </c>
      <c r="E29" s="124">
        <v>17872.898975694759</v>
      </c>
      <c r="F29" s="124">
        <v>14518.940941457678</v>
      </c>
      <c r="G29" s="124">
        <v>12410.660669225423</v>
      </c>
      <c r="H29" s="124">
        <v>10775.532196361874</v>
      </c>
      <c r="I29" s="124">
        <v>9505.8646214282708</v>
      </c>
      <c r="J29" s="124">
        <v>9573.3647720427307</v>
      </c>
      <c r="K29" s="124">
        <v>8998.8236065917536</v>
      </c>
      <c r="L29" s="124">
        <v>8579.3766302229051</v>
      </c>
      <c r="M29" s="124">
        <v>7938.7050218101231</v>
      </c>
      <c r="N29" s="124">
        <v>7319.0850270655055</v>
      </c>
      <c r="O29" s="124">
        <v>7743.2918355533338</v>
      </c>
      <c r="P29" s="124">
        <v>7745.8691977162161</v>
      </c>
      <c r="Q29" s="124">
        <v>7901.7273604412685</v>
      </c>
      <c r="R29" s="124">
        <v>7928.6158093610675</v>
      </c>
      <c r="S29" s="124">
        <v>8046.5811595424502</v>
      </c>
      <c r="T29" s="124">
        <v>8478.472072680519</v>
      </c>
      <c r="U29" s="124">
        <v>8805.1465958418212</v>
      </c>
      <c r="V29" s="124">
        <v>8351.6843552970113</v>
      </c>
      <c r="W29" s="124">
        <v>7638.4435949197477</v>
      </c>
      <c r="X29" s="124">
        <v>8505.6599938584568</v>
      </c>
      <c r="Y29" s="124">
        <v>7612.6165467374185</v>
      </c>
      <c r="Z29" s="124">
        <v>7288.3442680118105</v>
      </c>
      <c r="AA29" s="124">
        <v>7210.5234877838784</v>
      </c>
      <c r="AB29" s="124">
        <v>7053.8411349037915</v>
      </c>
      <c r="AC29" s="124">
        <v>7181.6230457219517</v>
      </c>
      <c r="AD29" s="125">
        <v>7239.1585404207281</v>
      </c>
      <c r="AE29" s="114">
        <v>-0.62680160162341636</v>
      </c>
    </row>
    <row r="30" spans="1:31" s="51" customFormat="1" ht="12.75" x14ac:dyDescent="0.2">
      <c r="A30" s="50" t="s">
        <v>126</v>
      </c>
      <c r="B30" s="51" t="s">
        <v>27</v>
      </c>
      <c r="C30" s="157">
        <v>200.94817527876381</v>
      </c>
      <c r="D30" s="124">
        <v>200.94817527876381</v>
      </c>
      <c r="E30" s="124">
        <v>208.52127520920695</v>
      </c>
      <c r="F30" s="124">
        <v>209.33148935634591</v>
      </c>
      <c r="G30" s="124">
        <v>217.479595341041</v>
      </c>
      <c r="H30" s="124">
        <v>203.534456863244</v>
      </c>
      <c r="I30" s="124">
        <v>206.70484535770524</v>
      </c>
      <c r="J30" s="124">
        <v>208.55647919464764</v>
      </c>
      <c r="K30" s="124">
        <v>221.08945381676767</v>
      </c>
      <c r="L30" s="124">
        <v>231.98632020010368</v>
      </c>
      <c r="M30" s="124">
        <v>229.35609568040024</v>
      </c>
      <c r="N30" s="124">
        <v>219.78360091182341</v>
      </c>
      <c r="O30" s="124">
        <v>217.44847540443968</v>
      </c>
      <c r="P30" s="124">
        <v>222.73249821378144</v>
      </c>
      <c r="Q30" s="124">
        <v>232.05010543801916</v>
      </c>
      <c r="R30" s="124">
        <v>231.87325894722267</v>
      </c>
      <c r="S30" s="124">
        <v>231.50225231530712</v>
      </c>
      <c r="T30" s="124">
        <v>233.67139415026955</v>
      </c>
      <c r="U30" s="124">
        <v>203.40292198137232</v>
      </c>
      <c r="V30" s="124">
        <v>222.26703310914868</v>
      </c>
      <c r="W30" s="124">
        <v>208.12575577885872</v>
      </c>
      <c r="X30" s="124">
        <v>193.59132256715804</v>
      </c>
      <c r="Y30" s="124">
        <v>179.53760988478237</v>
      </c>
      <c r="Z30" s="124">
        <v>188.0962122802128</v>
      </c>
      <c r="AA30" s="124">
        <v>195.25544412475</v>
      </c>
      <c r="AB30" s="124">
        <v>163.61462295310571</v>
      </c>
      <c r="AC30" s="124">
        <v>161.46015531441645</v>
      </c>
      <c r="AD30" s="125">
        <v>150.88825798571904</v>
      </c>
      <c r="AE30" s="114">
        <v>-0.2491185462301389</v>
      </c>
    </row>
    <row r="31" spans="1:31" s="51" customFormat="1" ht="12.75" x14ac:dyDescent="0.2">
      <c r="A31" s="50" t="s">
        <v>127</v>
      </c>
      <c r="B31" s="51" t="s">
        <v>28</v>
      </c>
      <c r="C31" s="157">
        <v>33121.245173277421</v>
      </c>
      <c r="D31" s="124">
        <v>33121.245173277421</v>
      </c>
      <c r="E31" s="124">
        <v>35187.125545835079</v>
      </c>
      <c r="F31" s="124">
        <v>19889.878891742846</v>
      </c>
      <c r="G31" s="124">
        <v>16009.884604962926</v>
      </c>
      <c r="H31" s="124">
        <v>15054.292675002685</v>
      </c>
      <c r="I31" s="124">
        <v>14064.813722424364</v>
      </c>
      <c r="J31" s="124">
        <v>14520.153963371044</v>
      </c>
      <c r="K31" s="124">
        <v>14053.218781882486</v>
      </c>
      <c r="L31" s="124">
        <v>14735.241714336256</v>
      </c>
      <c r="M31" s="124">
        <v>12361.855815971658</v>
      </c>
      <c r="N31" s="124">
        <v>10809.23024960896</v>
      </c>
      <c r="O31" s="124">
        <v>11435.770529293139</v>
      </c>
      <c r="P31" s="124">
        <v>11526.916615727441</v>
      </c>
      <c r="Q31" s="124">
        <v>11530.949101782644</v>
      </c>
      <c r="R31" s="124">
        <v>12163.770784274748</v>
      </c>
      <c r="S31" s="124">
        <v>13042.069012625039</v>
      </c>
      <c r="T31" s="124">
        <v>13116.688424980974</v>
      </c>
      <c r="U31" s="124">
        <v>13367.802300570147</v>
      </c>
      <c r="V31" s="124">
        <v>13186.409582744613</v>
      </c>
      <c r="W31" s="124">
        <v>11922.839929722275</v>
      </c>
      <c r="X31" s="124">
        <v>12874.749004373363</v>
      </c>
      <c r="Y31" s="124">
        <v>12028.927808828501</v>
      </c>
      <c r="Z31" s="124">
        <v>12071.88278161268</v>
      </c>
      <c r="AA31" s="124">
        <v>11419.602965404969</v>
      </c>
      <c r="AB31" s="124">
        <v>11048.903321031403</v>
      </c>
      <c r="AC31" s="124">
        <v>11057.080473973767</v>
      </c>
      <c r="AD31" s="125">
        <v>11375.216657024968</v>
      </c>
      <c r="AE31" s="114">
        <v>-0.65655830275962535</v>
      </c>
    </row>
    <row r="32" spans="1:31" s="51" customFormat="1" ht="12.75" x14ac:dyDescent="0.2">
      <c r="A32" s="50" t="s">
        <v>128</v>
      </c>
      <c r="B32" s="51" t="s">
        <v>29</v>
      </c>
      <c r="C32" s="157">
        <v>10263.870203970224</v>
      </c>
      <c r="D32" s="124">
        <v>10263.870203970224</v>
      </c>
      <c r="E32" s="124">
        <v>10962.248469211718</v>
      </c>
      <c r="F32" s="124">
        <v>10792.477401203738</v>
      </c>
      <c r="G32" s="124">
        <v>10958.229043631602</v>
      </c>
      <c r="H32" s="124">
        <v>10240.030819886417</v>
      </c>
      <c r="I32" s="124">
        <v>8207.8246590933104</v>
      </c>
      <c r="J32" s="124">
        <v>8313.8844165913033</v>
      </c>
      <c r="K32" s="124">
        <v>7776.419975730093</v>
      </c>
      <c r="L32" s="124">
        <v>7055.4357174825527</v>
      </c>
      <c r="M32" s="124">
        <v>7472.0905877300247</v>
      </c>
      <c r="N32" s="124">
        <v>8029.9705867806451</v>
      </c>
      <c r="O32" s="124">
        <v>8584.4843000346409</v>
      </c>
      <c r="P32" s="124">
        <v>9355.3978732709711</v>
      </c>
      <c r="Q32" s="124">
        <v>9880.2945835277806</v>
      </c>
      <c r="R32" s="124">
        <v>11202.86229562733</v>
      </c>
      <c r="S32" s="124">
        <v>11491.173246098535</v>
      </c>
      <c r="T32" s="124">
        <v>11274.454341874467</v>
      </c>
      <c r="U32" s="124">
        <v>10671.851273522101</v>
      </c>
      <c r="V32" s="124">
        <v>10594.846781966951</v>
      </c>
      <c r="W32" s="124">
        <v>10120.451036768769</v>
      </c>
      <c r="X32" s="124">
        <v>10672.860998746139</v>
      </c>
      <c r="Y32" s="124">
        <v>10549.840099312481</v>
      </c>
      <c r="Z32" s="124">
        <v>10350.51448114113</v>
      </c>
      <c r="AA32" s="124">
        <v>9808.2364456600953</v>
      </c>
      <c r="AB32" s="124">
        <v>9320.1630940199266</v>
      </c>
      <c r="AC32" s="124">
        <v>8823.1778566987887</v>
      </c>
      <c r="AD32" s="125">
        <v>8538.4074264030587</v>
      </c>
      <c r="AE32" s="114">
        <v>-0.1681103466117225</v>
      </c>
    </row>
    <row r="33" spans="1:31" s="51" customFormat="1" ht="12.75" x14ac:dyDescent="0.2">
      <c r="A33" s="50" t="s">
        <v>129</v>
      </c>
      <c r="B33" s="51" t="s">
        <v>30</v>
      </c>
      <c r="C33" s="157">
        <v>1949.1248866398371</v>
      </c>
      <c r="D33" s="124">
        <v>1949.1248866398371</v>
      </c>
      <c r="E33" s="124">
        <v>2116.9041896166286</v>
      </c>
      <c r="F33" s="124">
        <v>2327.2146448152421</v>
      </c>
      <c r="G33" s="124">
        <v>2341.9637911416376</v>
      </c>
      <c r="H33" s="124">
        <v>2511.0631903276048</v>
      </c>
      <c r="I33" s="124">
        <v>2506.2203679987751</v>
      </c>
      <c r="J33" s="124">
        <v>2477.8553207415407</v>
      </c>
      <c r="K33" s="124">
        <v>2522.8970338898312</v>
      </c>
      <c r="L33" s="124">
        <v>2524.319998908958</v>
      </c>
      <c r="M33" s="124">
        <v>2579.3979392953806</v>
      </c>
      <c r="N33" s="124">
        <v>2579.9356840263299</v>
      </c>
      <c r="O33" s="124">
        <v>2476.1225809838788</v>
      </c>
      <c r="P33" s="124">
        <v>2451.695514089276</v>
      </c>
      <c r="Q33" s="124">
        <v>2670.9353179394689</v>
      </c>
      <c r="R33" s="124">
        <v>2565.4779340755736</v>
      </c>
      <c r="S33" s="124">
        <v>2674.6961021646193</v>
      </c>
      <c r="T33" s="124">
        <v>2687.521893482774</v>
      </c>
      <c r="U33" s="124">
        <v>2765.2187786084219</v>
      </c>
      <c r="V33" s="124">
        <v>2833.439890917221</v>
      </c>
      <c r="W33" s="124">
        <v>2591.8933554541163</v>
      </c>
      <c r="X33" s="124">
        <v>2598.0633311038514</v>
      </c>
      <c r="Y33" s="124">
        <v>2662.5502028528904</v>
      </c>
      <c r="Z33" s="124">
        <v>2818.9028956746361</v>
      </c>
      <c r="AA33" s="124">
        <v>2481.1119723517841</v>
      </c>
      <c r="AB33" s="124">
        <v>2470.1298031658653</v>
      </c>
      <c r="AC33" s="124">
        <v>1765.4352310631184</v>
      </c>
      <c r="AD33" s="125">
        <v>1426.847844574846</v>
      </c>
      <c r="AE33" s="114">
        <v>-0.26795463217616716</v>
      </c>
    </row>
    <row r="34" spans="1:31" s="51" customFormat="1" ht="12.75" x14ac:dyDescent="0.2">
      <c r="A34" s="50" t="s">
        <v>130</v>
      </c>
      <c r="B34" s="51" t="s">
        <v>31</v>
      </c>
      <c r="C34" s="157">
        <v>98.872813256864518</v>
      </c>
      <c r="D34" s="124">
        <v>98.872813256864518</v>
      </c>
      <c r="E34" s="124">
        <v>99.823336470746796</v>
      </c>
      <c r="F34" s="124">
        <v>105.4559393534051</v>
      </c>
      <c r="G34" s="124">
        <v>104.43597358961487</v>
      </c>
      <c r="H34" s="124">
        <v>105.25484411398364</v>
      </c>
      <c r="I34" s="124">
        <v>102.17573348340916</v>
      </c>
      <c r="J34" s="124">
        <v>105.59639279512407</v>
      </c>
      <c r="K34" s="124">
        <v>104.44822889145574</v>
      </c>
      <c r="L34" s="124">
        <v>103.09321549855068</v>
      </c>
      <c r="M34" s="124">
        <v>103.91466227600992</v>
      </c>
      <c r="N34" s="124">
        <v>101.56250993210556</v>
      </c>
      <c r="O34" s="124">
        <v>101.81232503350579</v>
      </c>
      <c r="P34" s="124">
        <v>101.28904143697096</v>
      </c>
      <c r="Q34" s="124">
        <v>98.301389896258442</v>
      </c>
      <c r="R34" s="124">
        <v>93.109569111379358</v>
      </c>
      <c r="S34" s="124">
        <v>91.406473981449054</v>
      </c>
      <c r="T34" s="124">
        <v>84.700010440667995</v>
      </c>
      <c r="U34" s="124">
        <v>85.608233431345582</v>
      </c>
      <c r="V34" s="124">
        <v>83.320566321575996</v>
      </c>
      <c r="W34" s="124">
        <v>79.546858243677093</v>
      </c>
      <c r="X34" s="124">
        <v>77.460014426238118</v>
      </c>
      <c r="Y34" s="124">
        <v>74.454331862488061</v>
      </c>
      <c r="Z34" s="124">
        <v>77.95350363178791</v>
      </c>
      <c r="AA34" s="124">
        <v>77.710111733963956</v>
      </c>
      <c r="AB34" s="124">
        <v>71.632246263143003</v>
      </c>
      <c r="AC34" s="124">
        <v>72.054206353110345</v>
      </c>
      <c r="AD34" s="125">
        <v>69.229136954062056</v>
      </c>
      <c r="AE34" s="114">
        <v>-0.2998162520751817</v>
      </c>
    </row>
    <row r="35" spans="1:31" s="51" customFormat="1" ht="12.75" x14ac:dyDescent="0.2">
      <c r="A35" s="50" t="s">
        <v>131</v>
      </c>
      <c r="B35" s="51" t="s">
        <v>32</v>
      </c>
      <c r="C35" s="157">
        <v>158617.68586515469</v>
      </c>
      <c r="D35" s="124">
        <v>158617.68586515469</v>
      </c>
      <c r="E35" s="124">
        <v>166963.04543708591</v>
      </c>
      <c r="F35" s="124">
        <v>166829.9938150048</v>
      </c>
      <c r="G35" s="124">
        <v>167143.20025320549</v>
      </c>
      <c r="H35" s="124">
        <v>167494.54328915488</v>
      </c>
      <c r="I35" s="124">
        <v>169281.7653958688</v>
      </c>
      <c r="J35" s="124">
        <v>179183.32792613201</v>
      </c>
      <c r="K35" s="124">
        <v>171082.28193190187</v>
      </c>
      <c r="L35" s="124">
        <v>171903.49290989607</v>
      </c>
      <c r="M35" s="124">
        <v>166274.35254597649</v>
      </c>
      <c r="N35" s="124">
        <v>167076.89923448197</v>
      </c>
      <c r="O35" s="124">
        <v>172776.62350147602</v>
      </c>
      <c r="P35" s="124">
        <v>172202.98722327774</v>
      </c>
      <c r="Q35" s="124">
        <v>175734.32290573555</v>
      </c>
      <c r="R35" s="124">
        <v>176935.56198939815</v>
      </c>
      <c r="S35" s="124">
        <v>173010.62520343118</v>
      </c>
      <c r="T35" s="124">
        <v>168433.19816733681</v>
      </c>
      <c r="U35" s="124">
        <v>168705.5478319072</v>
      </c>
      <c r="V35" s="124">
        <v>172159.03553965405</v>
      </c>
      <c r="W35" s="124">
        <v>167213.12084902928</v>
      </c>
      <c r="X35" s="124">
        <v>178890.77378184267</v>
      </c>
      <c r="Y35" s="124">
        <v>165491.74462662594</v>
      </c>
      <c r="Z35" s="124">
        <v>161835.52380713454</v>
      </c>
      <c r="AA35" s="124">
        <v>161482.90496323208</v>
      </c>
      <c r="AB35" s="124">
        <v>154031.40455221431</v>
      </c>
      <c r="AC35" s="124">
        <v>161442.49298278609</v>
      </c>
      <c r="AD35" s="125">
        <v>161934.90203179201</v>
      </c>
      <c r="AE35" s="114">
        <v>2.0913280562278355E-2</v>
      </c>
    </row>
    <row r="36" spans="1:31" s="51" customFormat="1" ht="12.75" x14ac:dyDescent="0.2">
      <c r="A36" s="50" t="s">
        <v>132</v>
      </c>
      <c r="B36" s="51" t="s">
        <v>33</v>
      </c>
      <c r="C36" s="157">
        <v>23785.206472244772</v>
      </c>
      <c r="D36" s="124">
        <v>23785.206472244772</v>
      </c>
      <c r="E36" s="124">
        <v>24151.117898819652</v>
      </c>
      <c r="F36" s="124">
        <v>26056.264436706115</v>
      </c>
      <c r="G36" s="124">
        <v>25486.162021303502</v>
      </c>
      <c r="H36" s="124">
        <v>25772.037519018151</v>
      </c>
      <c r="I36" s="124">
        <v>25880.478934165934</v>
      </c>
      <c r="J36" s="124">
        <v>27369.055697097639</v>
      </c>
      <c r="K36" s="124">
        <v>29307.493119383187</v>
      </c>
      <c r="L36" s="124">
        <v>27770.449136610845</v>
      </c>
      <c r="M36" s="124">
        <v>29201.188923532554</v>
      </c>
      <c r="N36" s="124">
        <v>30009.884397768874</v>
      </c>
      <c r="O36" s="124">
        <v>32082.508718447367</v>
      </c>
      <c r="P36" s="124">
        <v>32106.965552065085</v>
      </c>
      <c r="Q36" s="124">
        <v>33594.104791252212</v>
      </c>
      <c r="R36" s="124">
        <v>33134.435300413672</v>
      </c>
      <c r="S36" s="124">
        <v>34584.001073181644</v>
      </c>
      <c r="T36" s="124">
        <v>34748.515702252196</v>
      </c>
      <c r="U36" s="124">
        <v>33454.536263942697</v>
      </c>
      <c r="V36" s="124">
        <v>34850.335478823145</v>
      </c>
      <c r="W36" s="124">
        <v>32133.08136453039</v>
      </c>
      <c r="X36" s="124">
        <v>32178.883765876988</v>
      </c>
      <c r="Y36" s="124">
        <v>31270.635416920602</v>
      </c>
      <c r="Z36" s="124">
        <v>32783.936748022745</v>
      </c>
      <c r="AA36" s="124">
        <v>32038.807185405112</v>
      </c>
      <c r="AB36" s="124">
        <v>32300.234610543703</v>
      </c>
      <c r="AC36" s="124">
        <v>32386.58383667855</v>
      </c>
      <c r="AD36" s="125">
        <v>31307.962424165427</v>
      </c>
      <c r="AE36" s="114">
        <v>0.31627877440118274</v>
      </c>
    </row>
    <row r="37" spans="1:31" s="51" customFormat="1" ht="12.75" x14ac:dyDescent="0.2">
      <c r="A37" s="50" t="s">
        <v>133</v>
      </c>
      <c r="B37" s="51" t="s">
        <v>34</v>
      </c>
      <c r="C37" s="157">
        <v>30146.938384535384</v>
      </c>
      <c r="D37" s="124">
        <v>30146.938384535384</v>
      </c>
      <c r="E37" s="124">
        <v>29120.402156177817</v>
      </c>
      <c r="F37" s="124">
        <v>30010.136099260468</v>
      </c>
      <c r="G37" s="124">
        <v>31297.296088296422</v>
      </c>
      <c r="H37" s="124">
        <v>32892.694684940026</v>
      </c>
      <c r="I37" s="124">
        <v>32727.261884360443</v>
      </c>
      <c r="J37" s="124">
        <v>35909.385069679403</v>
      </c>
      <c r="K37" s="124">
        <v>35833.120069659308</v>
      </c>
      <c r="L37" s="124">
        <v>35893.820310177973</v>
      </c>
      <c r="M37" s="124">
        <v>36739.178697137213</v>
      </c>
      <c r="N37" s="124">
        <v>36106.943858274069</v>
      </c>
      <c r="O37" s="124">
        <v>37972.202938846138</v>
      </c>
      <c r="P37" s="124">
        <v>37606.641461905128</v>
      </c>
      <c r="Q37" s="124">
        <v>38908.037801351311</v>
      </c>
      <c r="R37" s="124">
        <v>38800.731672581212</v>
      </c>
      <c r="S37" s="124">
        <v>38306.751707088879</v>
      </c>
      <c r="T37" s="124">
        <v>39023.705480113458</v>
      </c>
      <c r="U37" s="124">
        <v>40812.815962504144</v>
      </c>
      <c r="V37" s="124">
        <v>39519.953502550074</v>
      </c>
      <c r="W37" s="124">
        <v>39246.920849271788</v>
      </c>
      <c r="X37" s="124">
        <v>41105.621530401622</v>
      </c>
      <c r="Y37" s="124">
        <v>40129.004719117402</v>
      </c>
      <c r="Z37" s="124">
        <v>39711.218074341319</v>
      </c>
      <c r="AA37" s="124">
        <v>39348.591044427936</v>
      </c>
      <c r="AB37" s="124">
        <v>39005.772216856443</v>
      </c>
      <c r="AC37" s="124">
        <v>39602.166955996006</v>
      </c>
      <c r="AD37" s="125">
        <v>38844.889259205309</v>
      </c>
      <c r="AE37" s="114">
        <v>0.28851854751299566</v>
      </c>
    </row>
    <row r="38" spans="1:31" s="51" customFormat="1" ht="12.75" x14ac:dyDescent="0.2">
      <c r="A38" s="50" t="s">
        <v>134</v>
      </c>
      <c r="B38" s="51" t="s">
        <v>35</v>
      </c>
      <c r="C38" s="157">
        <v>474732.13835861342</v>
      </c>
      <c r="D38" s="124">
        <v>381749.15399535035</v>
      </c>
      <c r="E38" s="124">
        <v>379799.24388153222</v>
      </c>
      <c r="F38" s="124">
        <v>370982.03874341759</v>
      </c>
      <c r="G38" s="124">
        <v>372489.37464912329</v>
      </c>
      <c r="H38" s="124">
        <v>366119.78068660555</v>
      </c>
      <c r="I38" s="124">
        <v>366339.85532116855</v>
      </c>
      <c r="J38" s="124">
        <v>381467.77818510309</v>
      </c>
      <c r="K38" s="124">
        <v>371152.20474506036</v>
      </c>
      <c r="L38" s="124">
        <v>341834.20311802009</v>
      </c>
      <c r="M38" s="124">
        <v>333200.4431253869</v>
      </c>
      <c r="N38" s="124">
        <v>320680.89577562606</v>
      </c>
      <c r="O38" s="124">
        <v>321687.61344152386</v>
      </c>
      <c r="P38" s="124">
        <v>314102.12222739455</v>
      </c>
      <c r="Q38" s="124">
        <v>325583.05496158788</v>
      </c>
      <c r="R38" s="124">
        <v>329143.41399691656</v>
      </c>
      <c r="S38" s="124">
        <v>329530.92769229924</v>
      </c>
      <c r="T38" s="124">
        <v>341148.76681291335</v>
      </c>
      <c r="U38" s="124">
        <v>338525.03750325367</v>
      </c>
      <c r="V38" s="124">
        <v>332822.2143217955</v>
      </c>
      <c r="W38" s="124">
        <v>321751.45431413752</v>
      </c>
      <c r="X38" s="124">
        <v>338662.68804468267</v>
      </c>
      <c r="Y38" s="124">
        <v>335337.75702068559</v>
      </c>
      <c r="Z38" s="124">
        <v>329473.69993808342</v>
      </c>
      <c r="AA38" s="124">
        <v>325795.74812866689</v>
      </c>
      <c r="AB38" s="124">
        <v>311898.15660845517</v>
      </c>
      <c r="AC38" s="124">
        <v>316135.92158732534</v>
      </c>
      <c r="AD38" s="125">
        <v>326536.84030957951</v>
      </c>
      <c r="AE38" s="114">
        <v>-0.3121661376485258</v>
      </c>
    </row>
    <row r="39" spans="1:31" s="51" customFormat="1" ht="12.75" x14ac:dyDescent="0.2">
      <c r="A39" s="50" t="s">
        <v>135</v>
      </c>
      <c r="B39" s="51" t="s">
        <v>36</v>
      </c>
      <c r="C39" s="157">
        <v>41357.999034838838</v>
      </c>
      <c r="D39" s="124">
        <v>41357.999034838838</v>
      </c>
      <c r="E39" s="124">
        <v>42995.729240930159</v>
      </c>
      <c r="F39" s="124">
        <v>47551.229911877643</v>
      </c>
      <c r="G39" s="124">
        <v>46192.427275451293</v>
      </c>
      <c r="H39" s="124">
        <v>46854.268518239303</v>
      </c>
      <c r="I39" s="124">
        <v>50354.662148420168</v>
      </c>
      <c r="J39" s="124">
        <v>47703.49545013583</v>
      </c>
      <c r="K39" s="124">
        <v>50289.726945171024</v>
      </c>
      <c r="L39" s="124">
        <v>54718.804859204953</v>
      </c>
      <c r="M39" s="124">
        <v>62060.308984856281</v>
      </c>
      <c r="N39" s="124">
        <v>60723.455207230218</v>
      </c>
      <c r="O39" s="124">
        <v>60892.553854576989</v>
      </c>
      <c r="P39" s="124">
        <v>64407.639496803349</v>
      </c>
      <c r="Q39" s="124">
        <v>59313.094773705983</v>
      </c>
      <c r="R39" s="124">
        <v>61565.148418524986</v>
      </c>
      <c r="S39" s="124">
        <v>63960.888108895662</v>
      </c>
      <c r="T39" s="124">
        <v>59557.129362580614</v>
      </c>
      <c r="U39" s="124">
        <v>56439.5285542251</v>
      </c>
      <c r="V39" s="124">
        <v>54471.074470552318</v>
      </c>
      <c r="W39" s="124">
        <v>53224.745831334163</v>
      </c>
      <c r="X39" s="124">
        <v>48742.816362005062</v>
      </c>
      <c r="Y39" s="124">
        <v>48055.126778438957</v>
      </c>
      <c r="Z39" s="124">
        <v>46592.783643834402</v>
      </c>
      <c r="AA39" s="124">
        <v>44448.827375466746</v>
      </c>
      <c r="AB39" s="124">
        <v>43962.787691346923</v>
      </c>
      <c r="AC39" s="124">
        <v>48294.494842858192</v>
      </c>
      <c r="AD39" s="125">
        <v>47064.444413558689</v>
      </c>
      <c r="AE39" s="114">
        <v>0.137976824602005</v>
      </c>
    </row>
    <row r="40" spans="1:31" s="51" customFormat="1" ht="12.75" x14ac:dyDescent="0.2">
      <c r="A40" s="50" t="s">
        <v>136</v>
      </c>
      <c r="B40" s="51" t="s">
        <v>37</v>
      </c>
      <c r="C40" s="157">
        <v>215313.14333765508</v>
      </c>
      <c r="D40" s="124">
        <v>175347.91390062249</v>
      </c>
      <c r="E40" s="124">
        <v>147193.35916024775</v>
      </c>
      <c r="F40" s="124">
        <v>137048.13716177389</v>
      </c>
      <c r="G40" s="124">
        <v>127023.30700157548</v>
      </c>
      <c r="H40" s="124">
        <v>124890.31424265058</v>
      </c>
      <c r="I40" s="124">
        <v>127806.30054419811</v>
      </c>
      <c r="J40" s="124">
        <v>132026.71718754695</v>
      </c>
      <c r="K40" s="124">
        <v>122762.18293276381</v>
      </c>
      <c r="L40" s="124">
        <v>106804.66380955822</v>
      </c>
      <c r="M40" s="124">
        <v>92440.929101339076</v>
      </c>
      <c r="N40" s="124">
        <v>97787.040794512664</v>
      </c>
      <c r="O40" s="124">
        <v>105053.20468432756</v>
      </c>
      <c r="P40" s="124">
        <v>102717.75804953169</v>
      </c>
      <c r="Q40" s="124">
        <v>105730.75990680289</v>
      </c>
      <c r="R40" s="124">
        <v>101808.53941953977</v>
      </c>
      <c r="S40" s="124">
        <v>99240.271278903412</v>
      </c>
      <c r="T40" s="124">
        <v>101668.74961725136</v>
      </c>
      <c r="U40" s="124">
        <v>104637.26756872363</v>
      </c>
      <c r="V40" s="124">
        <v>103410.50629138772</v>
      </c>
      <c r="W40" s="124">
        <v>90018.705516437098</v>
      </c>
      <c r="X40" s="124">
        <v>84645.982005063925</v>
      </c>
      <c r="Y40" s="124">
        <v>89933.155040685422</v>
      </c>
      <c r="Z40" s="124">
        <v>87802.794832642088</v>
      </c>
      <c r="AA40" s="124">
        <v>79168.307210078841</v>
      </c>
      <c r="AB40" s="124">
        <v>78761.814257875943</v>
      </c>
      <c r="AC40" s="124">
        <v>78977.035438739636</v>
      </c>
      <c r="AD40" s="125">
        <v>75431.736497724545</v>
      </c>
      <c r="AE40" s="114">
        <v>-0.64966497015264801</v>
      </c>
    </row>
    <row r="41" spans="1:31" s="51" customFormat="1" ht="12.75" x14ac:dyDescent="0.2">
      <c r="A41" s="50" t="s">
        <v>137</v>
      </c>
      <c r="B41" s="51" t="s">
        <v>38</v>
      </c>
      <c r="C41" s="157">
        <v>3045239.4976143129</v>
      </c>
      <c r="D41" s="124">
        <v>3045239.4976143129</v>
      </c>
      <c r="E41" s="124">
        <v>2869852.3644944867</v>
      </c>
      <c r="F41" s="124">
        <v>2374767.7247752161</v>
      </c>
      <c r="G41" s="124">
        <v>2245630.1583949309</v>
      </c>
      <c r="H41" s="124">
        <v>1998028.8254022507</v>
      </c>
      <c r="I41" s="124">
        <v>1947066.2302509742</v>
      </c>
      <c r="J41" s="124">
        <v>1919633.2751973453</v>
      </c>
      <c r="K41" s="124">
        <v>1816522.6038393064</v>
      </c>
      <c r="L41" s="124">
        <v>1803811.3883179361</v>
      </c>
      <c r="M41" s="124">
        <v>1820261.052430182</v>
      </c>
      <c r="N41" s="124">
        <v>1813850.9256350351</v>
      </c>
      <c r="O41" s="124">
        <v>1877762.557045812</v>
      </c>
      <c r="P41" s="124">
        <v>1891562.9158608643</v>
      </c>
      <c r="Q41" s="124">
        <v>1964838.1245906092</v>
      </c>
      <c r="R41" s="124">
        <v>2003972.0792867204</v>
      </c>
      <c r="S41" s="124">
        <v>2037226.6790079074</v>
      </c>
      <c r="T41" s="124">
        <v>2103844.2919951156</v>
      </c>
      <c r="U41" s="124">
        <v>2109203.1444452028</v>
      </c>
      <c r="V41" s="124">
        <v>2147811.011179362</v>
      </c>
      <c r="W41" s="124">
        <v>2043030.0776268661</v>
      </c>
      <c r="X41" s="124">
        <v>2137893.2083064686</v>
      </c>
      <c r="Y41" s="124">
        <v>2199172.7720586909</v>
      </c>
      <c r="Z41" s="124">
        <v>2213884.9283026974</v>
      </c>
      <c r="AA41" s="124">
        <v>2153011.8992489502</v>
      </c>
      <c r="AB41" s="124">
        <v>2152566.861965856</v>
      </c>
      <c r="AC41" s="124">
        <v>2162055.9054836617</v>
      </c>
      <c r="AD41" s="125">
        <v>2175355.4866571571</v>
      </c>
      <c r="AE41" s="114">
        <v>-0.28565372662433819</v>
      </c>
    </row>
    <row r="42" spans="1:31" s="51" customFormat="1" ht="12.75" x14ac:dyDescent="0.2">
      <c r="A42" s="50" t="s">
        <v>138</v>
      </c>
      <c r="B42" s="51" t="s">
        <v>39</v>
      </c>
      <c r="C42" s="157">
        <v>56735.819373131664</v>
      </c>
      <c r="D42" s="124">
        <v>56735.819373131664</v>
      </c>
      <c r="E42" s="124">
        <v>50174.680478669252</v>
      </c>
      <c r="F42" s="124">
        <v>45938.764574064131</v>
      </c>
      <c r="G42" s="124">
        <v>42054.676226889111</v>
      </c>
      <c r="H42" s="124">
        <v>39408.006592188438</v>
      </c>
      <c r="I42" s="124">
        <v>39633.110615666323</v>
      </c>
      <c r="J42" s="124">
        <v>39787.805510718979</v>
      </c>
      <c r="K42" s="124">
        <v>39555.000727985534</v>
      </c>
      <c r="L42" s="124">
        <v>38236.915763272205</v>
      </c>
      <c r="M42" s="124">
        <v>37605.168064180514</v>
      </c>
      <c r="N42" s="124">
        <v>36784.308784009045</v>
      </c>
      <c r="O42" s="124">
        <v>38998.310572226961</v>
      </c>
      <c r="P42" s="124">
        <v>35987.487004546667</v>
      </c>
      <c r="Q42" s="124">
        <v>36901.204519624705</v>
      </c>
      <c r="R42" s="124">
        <v>36547.012152970419</v>
      </c>
      <c r="S42" s="124">
        <v>37012.93371733417</v>
      </c>
      <c r="T42" s="124">
        <v>36011.171708628193</v>
      </c>
      <c r="U42" s="124">
        <v>34306.119890672249</v>
      </c>
      <c r="V42" s="124">
        <v>34998.249462641907</v>
      </c>
      <c r="W42" s="124">
        <v>32327.232404011243</v>
      </c>
      <c r="X42" s="124">
        <v>32957.652196000425</v>
      </c>
      <c r="Y42" s="124">
        <v>32256.484465308629</v>
      </c>
      <c r="Z42" s="124">
        <v>30011.475036710865</v>
      </c>
      <c r="AA42" s="124">
        <v>29850.978994723482</v>
      </c>
      <c r="AB42" s="124">
        <v>27350.510559535658</v>
      </c>
      <c r="AC42" s="124">
        <v>27672.565141255072</v>
      </c>
      <c r="AD42" s="125">
        <v>27543.766939362678</v>
      </c>
      <c r="AE42" s="114">
        <v>-0.51452596889071178</v>
      </c>
    </row>
    <row r="43" spans="1:31" s="51" customFormat="1" ht="12.75" x14ac:dyDescent="0.2">
      <c r="A43" s="50" t="s">
        <v>139</v>
      </c>
      <c r="B43" s="51" t="s">
        <v>40</v>
      </c>
      <c r="C43" s="157">
        <v>16377.525245275374</v>
      </c>
      <c r="D43" s="124">
        <v>14645.264372678981</v>
      </c>
      <c r="E43" s="124">
        <v>13760.544982094922</v>
      </c>
      <c r="F43" s="124">
        <v>13764.0431272526</v>
      </c>
      <c r="G43" s="124">
        <v>14240.7649676852</v>
      </c>
      <c r="H43" s="124">
        <v>14430.937602054277</v>
      </c>
      <c r="I43" s="124">
        <v>15111.318659080289</v>
      </c>
      <c r="J43" s="124">
        <v>15804.044641100127</v>
      </c>
      <c r="K43" s="124">
        <v>16131.295498568694</v>
      </c>
      <c r="L43" s="124">
        <v>15845.414090733404</v>
      </c>
      <c r="M43" s="124">
        <v>15160.492408558241</v>
      </c>
      <c r="N43" s="124">
        <v>15244.449521859651</v>
      </c>
      <c r="O43" s="124">
        <v>16106.875902464619</v>
      </c>
      <c r="P43" s="124">
        <v>16217.96405823241</v>
      </c>
      <c r="Q43" s="124">
        <v>15952.710421202746</v>
      </c>
      <c r="R43" s="124">
        <v>16296.069304197448</v>
      </c>
      <c r="S43" s="124">
        <v>16535.07458340839</v>
      </c>
      <c r="T43" s="124">
        <v>16706.111478213108</v>
      </c>
      <c r="U43" s="124">
        <v>16826.771165872153</v>
      </c>
      <c r="V43" s="124">
        <v>17846.967233159299</v>
      </c>
      <c r="W43" s="124">
        <v>16258.610583087273</v>
      </c>
      <c r="X43" s="124">
        <v>16320.01875048586</v>
      </c>
      <c r="Y43" s="124">
        <v>16329.280479174433</v>
      </c>
      <c r="Z43" s="124">
        <v>15766.645683102081</v>
      </c>
      <c r="AA43" s="124">
        <v>15035.498447393749</v>
      </c>
      <c r="AB43" s="124">
        <v>13249.149016469146</v>
      </c>
      <c r="AC43" s="124">
        <v>13397.990939522057</v>
      </c>
      <c r="AD43" s="125">
        <v>14241.83826563999</v>
      </c>
      <c r="AE43" s="114">
        <v>-0.1304035223668174</v>
      </c>
    </row>
    <row r="44" spans="1:31" s="51" customFormat="1" ht="12.75" x14ac:dyDescent="0.2">
      <c r="A44" s="50" t="s">
        <v>140</v>
      </c>
      <c r="B44" s="51" t="s">
        <v>41</v>
      </c>
      <c r="C44" s="157">
        <v>213690.67046054394</v>
      </c>
      <c r="D44" s="124">
        <v>213690.67046054394</v>
      </c>
      <c r="E44" s="124">
        <v>224081.10906182881</v>
      </c>
      <c r="F44" s="124">
        <v>234996.80979005437</v>
      </c>
      <c r="G44" s="124">
        <v>226660.62426723327</v>
      </c>
      <c r="H44" s="124">
        <v>236744.56354059072</v>
      </c>
      <c r="I44" s="124">
        <v>250380.95853417035</v>
      </c>
      <c r="J44" s="124">
        <v>237944.32667714445</v>
      </c>
      <c r="K44" s="124">
        <v>249690.70253040123</v>
      </c>
      <c r="L44" s="124">
        <v>256475.51010541551</v>
      </c>
      <c r="M44" s="124">
        <v>279194.73638681404</v>
      </c>
      <c r="N44" s="124">
        <v>290361.05606335629</v>
      </c>
      <c r="O44" s="124">
        <v>291508.40562555107</v>
      </c>
      <c r="P44" s="124">
        <v>310839.95385628799</v>
      </c>
      <c r="Q44" s="124">
        <v>314354.8301628828</v>
      </c>
      <c r="R44" s="124">
        <v>330076.39134420571</v>
      </c>
      <c r="S44" s="124">
        <v>343868.60315550503</v>
      </c>
      <c r="T44" s="124">
        <v>334446.29280843283</v>
      </c>
      <c r="U44" s="124">
        <v>342563.63964024937</v>
      </c>
      <c r="V44" s="124">
        <v>314827.94088900794</v>
      </c>
      <c r="W44" s="124">
        <v>280379.49596933718</v>
      </c>
      <c r="X44" s="124">
        <v>265763.5006073087</v>
      </c>
      <c r="Y44" s="124">
        <v>268482.27968881605</v>
      </c>
      <c r="Z44" s="124">
        <v>264912.4331456506</v>
      </c>
      <c r="AA44" s="124">
        <v>239315.05224212189</v>
      </c>
      <c r="AB44" s="124">
        <v>239289.7053617023</v>
      </c>
      <c r="AC44" s="124">
        <v>254633.64825468921</v>
      </c>
      <c r="AD44" s="125">
        <v>244134.64222255719</v>
      </c>
      <c r="AE44" s="114">
        <v>0.14246748206835941</v>
      </c>
    </row>
    <row r="45" spans="1:31" s="51" customFormat="1" ht="12.75" x14ac:dyDescent="0.2">
      <c r="A45" s="50" t="s">
        <v>141</v>
      </c>
      <c r="B45" s="51" t="s">
        <v>42</v>
      </c>
      <c r="C45" s="157">
        <v>53022.532127285085</v>
      </c>
      <c r="D45" s="124">
        <v>53022.532127285085</v>
      </c>
      <c r="E45" s="124">
        <v>53601.557774738234</v>
      </c>
      <c r="F45" s="124">
        <v>53703.240341505123</v>
      </c>
      <c r="G45" s="124">
        <v>53518.736709659999</v>
      </c>
      <c r="H45" s="124">
        <v>55584.542464798003</v>
      </c>
      <c r="I45" s="124">
        <v>54763.49526026332</v>
      </c>
      <c r="J45" s="124">
        <v>58934.836010549916</v>
      </c>
      <c r="K45" s="124">
        <v>53912.424939744422</v>
      </c>
      <c r="L45" s="124">
        <v>54419.540832279949</v>
      </c>
      <c r="M45" s="124">
        <v>51450.943915479642</v>
      </c>
      <c r="N45" s="124">
        <v>50005.628918725211</v>
      </c>
      <c r="O45" s="124">
        <v>50855.185150951627</v>
      </c>
      <c r="P45" s="124">
        <v>51656.28903819398</v>
      </c>
      <c r="Q45" s="124">
        <v>52594.373580477899</v>
      </c>
      <c r="R45" s="124">
        <v>51442.506507013946</v>
      </c>
      <c r="S45" s="124">
        <v>48982.285161592823</v>
      </c>
      <c r="T45" s="124">
        <v>48841.792530708764</v>
      </c>
      <c r="U45" s="124">
        <v>47858.460055912685</v>
      </c>
      <c r="V45" s="124">
        <v>45954.372842741941</v>
      </c>
      <c r="W45" s="124">
        <v>44055.840314182446</v>
      </c>
      <c r="X45" s="124">
        <v>48126.472312843929</v>
      </c>
      <c r="Y45" s="124">
        <v>44296.137625374256</v>
      </c>
      <c r="Z45" s="124">
        <v>41892.607197513593</v>
      </c>
      <c r="AA45" s="124">
        <v>40291.382703377363</v>
      </c>
      <c r="AB45" s="124">
        <v>38838.48811560074</v>
      </c>
      <c r="AC45" s="124">
        <v>38979.878629950581</v>
      </c>
      <c r="AD45" s="125">
        <v>37790.005263844359</v>
      </c>
      <c r="AE45" s="114">
        <v>-0.28728403288763638</v>
      </c>
    </row>
    <row r="46" spans="1:31" s="51" customFormat="1" ht="12.75" x14ac:dyDescent="0.2">
      <c r="A46" s="50" t="s">
        <v>142</v>
      </c>
      <c r="B46" s="51" t="s">
        <v>43</v>
      </c>
      <c r="C46" s="157">
        <v>41826.391651298807</v>
      </c>
      <c r="D46" s="124">
        <v>41826.391651298807</v>
      </c>
      <c r="E46" s="124">
        <v>44214.025928957577</v>
      </c>
      <c r="F46" s="124">
        <v>44251.427589461884</v>
      </c>
      <c r="G46" s="124">
        <v>42080.913235645545</v>
      </c>
      <c r="H46" s="124">
        <v>40973.318472837411</v>
      </c>
      <c r="I46" s="124">
        <v>41869.457824437661</v>
      </c>
      <c r="J46" s="124">
        <v>42741.063894024723</v>
      </c>
      <c r="K46" s="124">
        <v>41821.560100496157</v>
      </c>
      <c r="L46" s="124">
        <v>43395.263514909391</v>
      </c>
      <c r="M46" s="124">
        <v>43190.87312530091</v>
      </c>
      <c r="N46" s="124">
        <v>42182.817807116684</v>
      </c>
      <c r="O46" s="124">
        <v>43598.189817378465</v>
      </c>
      <c r="P46" s="124">
        <v>41997.108884784691</v>
      </c>
      <c r="Q46" s="124">
        <v>43190.780732150495</v>
      </c>
      <c r="R46" s="124">
        <v>43557.130445295596</v>
      </c>
      <c r="S46" s="124">
        <v>43992.914624432939</v>
      </c>
      <c r="T46" s="124">
        <v>43603.511530908108</v>
      </c>
      <c r="U46" s="124">
        <v>41555.65583333929</v>
      </c>
      <c r="V46" s="124">
        <v>42948.2802871077</v>
      </c>
      <c r="W46" s="124">
        <v>41838.694776182885</v>
      </c>
      <c r="X46" s="124">
        <v>43211.858710128938</v>
      </c>
      <c r="Y46" s="124">
        <v>39148.055248395052</v>
      </c>
      <c r="Z46" s="124">
        <v>40539.360918983584</v>
      </c>
      <c r="AA46" s="124">
        <v>41462.988812990305</v>
      </c>
      <c r="AB46" s="124">
        <v>37421.219972834209</v>
      </c>
      <c r="AC46" s="124">
        <v>37087.302282674609</v>
      </c>
      <c r="AD46" s="125">
        <v>37484.478178359939</v>
      </c>
      <c r="AE46" s="114">
        <v>-0.1038079858558404</v>
      </c>
    </row>
    <row r="47" spans="1:31" s="51" customFormat="1" ht="12.75" x14ac:dyDescent="0.2">
      <c r="A47" s="50" t="s">
        <v>143</v>
      </c>
      <c r="B47" s="51" t="s">
        <v>44</v>
      </c>
      <c r="C47" s="157">
        <v>134327.90131805098</v>
      </c>
      <c r="D47" s="124">
        <v>134327.90131805098</v>
      </c>
      <c r="E47" s="124">
        <v>139276.71320746749</v>
      </c>
      <c r="F47" s="124">
        <v>145377.55669986125</v>
      </c>
      <c r="G47" s="124">
        <v>152693.95229472002</v>
      </c>
      <c r="H47" s="124">
        <v>149313.39091278231</v>
      </c>
      <c r="I47" s="124">
        <v>162696.09503997682</v>
      </c>
      <c r="J47" s="124">
        <v>179801.82819410154</v>
      </c>
      <c r="K47" s="124">
        <v>191782.50112931171</v>
      </c>
      <c r="L47" s="124">
        <v>191595.060861768</v>
      </c>
      <c r="M47" s="124">
        <v>189794.83189898907</v>
      </c>
      <c r="N47" s="124">
        <v>212330.41913033609</v>
      </c>
      <c r="O47" s="124">
        <v>195152.81902210793</v>
      </c>
      <c r="P47" s="124">
        <v>201935.46064932054</v>
      </c>
      <c r="Q47" s="124">
        <v>216412.59714610054</v>
      </c>
      <c r="R47" s="124">
        <v>223093.66812841635</v>
      </c>
      <c r="S47" s="124">
        <v>240329.10601344696</v>
      </c>
      <c r="T47" s="124">
        <v>259959.12830805295</v>
      </c>
      <c r="U47" s="124">
        <v>291049.97183417907</v>
      </c>
      <c r="V47" s="124">
        <v>288443.90254355327</v>
      </c>
      <c r="W47" s="124">
        <v>293982.2132758529</v>
      </c>
      <c r="X47" s="124">
        <v>292323.65617419331</v>
      </c>
      <c r="Y47" s="124">
        <v>313375.14524120017</v>
      </c>
      <c r="Z47" s="124">
        <v>320114.00742788281</v>
      </c>
      <c r="AA47" s="124">
        <v>308771.37278804474</v>
      </c>
      <c r="AB47" s="124">
        <v>321255.33340292668</v>
      </c>
      <c r="AC47" s="124">
        <v>339721.85935267166</v>
      </c>
      <c r="AD47" s="125">
        <v>360978.4265481286</v>
      </c>
      <c r="AE47" s="114">
        <v>1.6872929823673224</v>
      </c>
    </row>
    <row r="48" spans="1:31" s="51" customFormat="1" ht="12.75" x14ac:dyDescent="0.2">
      <c r="A48" s="50" t="s">
        <v>144</v>
      </c>
      <c r="B48" s="51" t="s">
        <v>45</v>
      </c>
      <c r="C48" s="157">
        <v>725319.33416936558</v>
      </c>
      <c r="D48" s="124">
        <v>725319.33416936558</v>
      </c>
      <c r="E48" s="124">
        <v>661617.41872184898</v>
      </c>
      <c r="F48" s="124">
        <v>615799.41061852605</v>
      </c>
      <c r="G48" s="124">
        <v>547045.8810463479</v>
      </c>
      <c r="H48" s="124">
        <v>459960.21723971172</v>
      </c>
      <c r="I48" s="124">
        <v>431377.12821511988</v>
      </c>
      <c r="J48" s="124">
        <v>395407.0635621426</v>
      </c>
      <c r="K48" s="124">
        <v>377684.78086677718</v>
      </c>
      <c r="L48" s="124">
        <v>358354.37900780648</v>
      </c>
      <c r="M48" s="124">
        <v>329807.99085689645</v>
      </c>
      <c r="N48" s="124">
        <v>305470.67054275982</v>
      </c>
      <c r="O48" s="124">
        <v>321931.66289807385</v>
      </c>
      <c r="P48" s="124">
        <v>305061.06475900224</v>
      </c>
      <c r="Q48" s="124">
        <v>314560.40284949396</v>
      </c>
      <c r="R48" s="124">
        <v>310426.85815767944</v>
      </c>
      <c r="S48" s="124">
        <v>315520.37101714208</v>
      </c>
      <c r="T48" s="124">
        <v>328937.22978148673</v>
      </c>
      <c r="U48" s="124">
        <v>327208.48573788907</v>
      </c>
      <c r="V48" s="124">
        <v>313498.22593627044</v>
      </c>
      <c r="W48" s="124">
        <v>275214.88382448925</v>
      </c>
      <c r="X48" s="124">
        <v>285806.82860959409</v>
      </c>
      <c r="Y48" s="124">
        <v>295544.68959673052</v>
      </c>
      <c r="Z48" s="124">
        <v>290011.60993452254</v>
      </c>
      <c r="AA48" s="124">
        <v>280910.50329543825</v>
      </c>
      <c r="AB48" s="124">
        <v>245723.28836987147</v>
      </c>
      <c r="AC48" s="124">
        <v>210498.14622986215</v>
      </c>
      <c r="AD48" s="125">
        <v>225789.98340120801</v>
      </c>
      <c r="AE48" s="114">
        <v>-0.6887026544524939</v>
      </c>
    </row>
    <row r="49" spans="1:31" s="51" customFormat="1" ht="12.75" x14ac:dyDescent="0.2">
      <c r="A49" s="50" t="s">
        <v>145</v>
      </c>
      <c r="B49" s="51" t="s">
        <v>46</v>
      </c>
      <c r="C49" s="157">
        <v>616383.02464528265</v>
      </c>
      <c r="D49" s="124">
        <v>616383.02464528265</v>
      </c>
      <c r="E49" s="124">
        <v>627004.25634849549</v>
      </c>
      <c r="F49" s="124">
        <v>610967.9170161389</v>
      </c>
      <c r="G49" s="124">
        <v>595582.61416825349</v>
      </c>
      <c r="H49" s="124">
        <v>582082.50047460839</v>
      </c>
      <c r="I49" s="124">
        <v>573848.05735370517</v>
      </c>
      <c r="J49" s="124">
        <v>592829.33861389954</v>
      </c>
      <c r="K49" s="124">
        <v>567361.00698429334</v>
      </c>
      <c r="L49" s="124">
        <v>570014.04235602962</v>
      </c>
      <c r="M49" s="124">
        <v>560159.32072241732</v>
      </c>
      <c r="N49" s="124">
        <v>566319.96541334514</v>
      </c>
      <c r="O49" s="124">
        <v>575633.36250337341</v>
      </c>
      <c r="P49" s="124">
        <v>559363.62712158565</v>
      </c>
      <c r="Q49" s="124">
        <v>567147.26326565957</v>
      </c>
      <c r="R49" s="124">
        <v>566966.97309223027</v>
      </c>
      <c r="S49" s="124">
        <v>563219.23312193318</v>
      </c>
      <c r="T49" s="124">
        <v>561122.50534423185</v>
      </c>
      <c r="U49" s="124">
        <v>550492.48286509479</v>
      </c>
      <c r="V49" s="124">
        <v>537242.62815699284</v>
      </c>
      <c r="W49" s="124">
        <v>492193.50714518334</v>
      </c>
      <c r="X49" s="124">
        <v>508163.32291919371</v>
      </c>
      <c r="Y49" s="124">
        <v>466162.64869023277</v>
      </c>
      <c r="Z49" s="124">
        <v>484264.86940454593</v>
      </c>
      <c r="AA49" s="124">
        <v>471460.59434103931</v>
      </c>
      <c r="AB49" s="124">
        <v>432077.8663560478</v>
      </c>
      <c r="AC49" s="124">
        <v>416312.90783506556</v>
      </c>
      <c r="AD49" s="125">
        <v>393256.11977370689</v>
      </c>
      <c r="AE49" s="114">
        <v>-0.36199391603943226</v>
      </c>
    </row>
    <row r="50" spans="1:31" s="51" customFormat="1" ht="13.5" thickBot="1" x14ac:dyDescent="0.25">
      <c r="A50" s="53" t="s">
        <v>146</v>
      </c>
      <c r="B50" s="54" t="s">
        <v>47</v>
      </c>
      <c r="C50" s="158">
        <v>5325072.6819708692</v>
      </c>
      <c r="D50" s="126">
        <v>5325072.6819708692</v>
      </c>
      <c r="E50" s="126">
        <v>5285434.5355340736</v>
      </c>
      <c r="F50" s="126">
        <v>5384664.8426589882</v>
      </c>
      <c r="G50" s="126">
        <v>5483771.6587949786</v>
      </c>
      <c r="H50" s="126">
        <v>5571998.0181334531</v>
      </c>
      <c r="I50" s="126">
        <v>5617634.0603367612</v>
      </c>
      <c r="J50" s="126">
        <v>5801874.2303540008</v>
      </c>
      <c r="K50" s="126">
        <v>5871383.8482937356</v>
      </c>
      <c r="L50" s="126">
        <v>5915161.5806153333</v>
      </c>
      <c r="M50" s="126">
        <v>5986891.2543781148</v>
      </c>
      <c r="N50" s="126">
        <v>6153110.0153476726</v>
      </c>
      <c r="O50" s="126">
        <v>6073533.1005213289</v>
      </c>
      <c r="P50" s="126">
        <v>6103555.7763860067</v>
      </c>
      <c r="Q50" s="126">
        <v>6153714.5323760528</v>
      </c>
      <c r="R50" s="126">
        <v>6258761.9692898327</v>
      </c>
      <c r="S50" s="126">
        <v>6285210.6617900189</v>
      </c>
      <c r="T50" s="126">
        <v>6200977.3149422733</v>
      </c>
      <c r="U50" s="126">
        <v>6267605.5816128505</v>
      </c>
      <c r="V50" s="126">
        <v>6095281.7842971636</v>
      </c>
      <c r="W50" s="126">
        <v>5695187.484752262</v>
      </c>
      <c r="X50" s="126">
        <v>5871098.8234270914</v>
      </c>
      <c r="Y50" s="126">
        <v>5725904.0549012441</v>
      </c>
      <c r="Z50" s="126">
        <v>5511180.2607261315</v>
      </c>
      <c r="AA50" s="126">
        <v>5671360.110513743</v>
      </c>
      <c r="AB50" s="126">
        <v>5715417.2342931936</v>
      </c>
      <c r="AC50" s="126">
        <v>5567824.948898958</v>
      </c>
      <c r="AD50" s="127">
        <v>5455195.0325941592</v>
      </c>
      <c r="AE50" s="115">
        <v>2.4435788653898768E-2</v>
      </c>
    </row>
    <row r="52" spans="1:31" x14ac:dyDescent="0.25">
      <c r="B52" t="s">
        <v>48</v>
      </c>
    </row>
    <row r="53" spans="1:31" x14ac:dyDescent="0.25">
      <c r="B53" t="s">
        <v>248</v>
      </c>
      <c r="C53" s="33" t="s">
        <v>328</v>
      </c>
      <c r="D53" s="5"/>
    </row>
    <row r="54" spans="1:31" x14ac:dyDescent="0.25">
      <c r="B54" t="s">
        <v>284</v>
      </c>
      <c r="C54" s="30"/>
      <c r="D54" s="32" t="s">
        <v>180</v>
      </c>
    </row>
    <row r="55" spans="1:31" x14ac:dyDescent="0.25">
      <c r="B55"/>
    </row>
    <row r="56" spans="1:31" x14ac:dyDescent="0.25">
      <c r="B56" s="89" t="s">
        <v>285</v>
      </c>
    </row>
    <row r="57" spans="1:31" x14ac:dyDescent="0.25">
      <c r="B57"/>
    </row>
    <row r="58" spans="1:31" x14ac:dyDescent="0.25">
      <c r="B58"/>
      <c r="F58" s="121"/>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C5D9F1"/>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7109375" style="64" customWidth="1"/>
    <col min="32" max="16384" width="9.140625" style="1"/>
  </cols>
  <sheetData>
    <row r="1" spans="1:31" ht="15.75" customHeight="1" x14ac:dyDescent="0.25">
      <c r="A1" s="161" t="s">
        <v>345</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80</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v>143099.58405696586</v>
      </c>
      <c r="D6" s="109">
        <v>143099.58405696586</v>
      </c>
      <c r="E6" s="109">
        <v>146325.39569963736</v>
      </c>
      <c r="F6" s="109">
        <v>149649.85898196205</v>
      </c>
      <c r="G6" s="109">
        <v>151415.8071436754</v>
      </c>
      <c r="H6" s="109">
        <v>152237.51937138865</v>
      </c>
      <c r="I6" s="109">
        <v>158063.56277774673</v>
      </c>
      <c r="J6" s="109">
        <v>162661.86913406375</v>
      </c>
      <c r="K6" s="109">
        <v>169332.61908738074</v>
      </c>
      <c r="L6" s="109">
        <v>181993.3336756285</v>
      </c>
      <c r="M6" s="109">
        <v>189175.48287208279</v>
      </c>
      <c r="N6" s="109">
        <v>192159.28104056537</v>
      </c>
      <c r="O6" s="109">
        <v>199435.62257336479</v>
      </c>
      <c r="P6" s="109">
        <v>201652.52203604189</v>
      </c>
      <c r="Q6" s="109">
        <v>205016.46871646019</v>
      </c>
      <c r="R6" s="109">
        <v>214117.79675715044</v>
      </c>
      <c r="S6" s="109">
        <v>216461.867931532</v>
      </c>
      <c r="T6" s="109">
        <v>220963.93929725548</v>
      </c>
      <c r="U6" s="109">
        <v>224025.95988394824</v>
      </c>
      <c r="V6" s="109">
        <v>225794.9877547574</v>
      </c>
      <c r="W6" s="109">
        <v>232066.00663899313</v>
      </c>
      <c r="X6" s="109">
        <v>226111.20140271937</v>
      </c>
      <c r="Y6" s="109">
        <v>220625.19101068447</v>
      </c>
      <c r="Z6" s="109">
        <v>221881.48877622379</v>
      </c>
      <c r="AA6" s="109">
        <v>210771.82971416507</v>
      </c>
      <c r="AB6" s="109">
        <v>204835.73478131843</v>
      </c>
      <c r="AC6" s="109">
        <v>211998.40920729906</v>
      </c>
      <c r="AD6" s="154">
        <v>220412.20023555474</v>
      </c>
      <c r="AE6" s="118">
        <v>0.54027142488277158</v>
      </c>
    </row>
    <row r="7" spans="1:31" s="51" customFormat="1" ht="12.75" x14ac:dyDescent="0.2">
      <c r="A7" s="50" t="s">
        <v>106</v>
      </c>
      <c r="B7" s="51" t="s">
        <v>4</v>
      </c>
      <c r="C7" s="157">
        <v>14075.54544754639</v>
      </c>
      <c r="D7" s="124">
        <v>14075.54544754639</v>
      </c>
      <c r="E7" s="124">
        <v>14846.665025520153</v>
      </c>
      <c r="F7" s="124">
        <v>11626.754116631875</v>
      </c>
      <c r="G7" s="124">
        <v>11665.401521920303</v>
      </c>
      <c r="H7" s="124">
        <v>11958.659343641017</v>
      </c>
      <c r="I7" s="124">
        <v>13093.613584215542</v>
      </c>
      <c r="J7" s="124">
        <v>14105.216392077402</v>
      </c>
      <c r="K7" s="124">
        <v>14135.953898565873</v>
      </c>
      <c r="L7" s="124">
        <v>13158.30664347819</v>
      </c>
      <c r="M7" s="124">
        <v>12599.34174868146</v>
      </c>
      <c r="N7" s="124">
        <v>12318.994907451546</v>
      </c>
      <c r="O7" s="124">
        <v>13836.699150244616</v>
      </c>
      <c r="P7" s="124">
        <v>13448.245531003169</v>
      </c>
      <c r="Q7" s="124">
        <v>16045.472758256719</v>
      </c>
      <c r="R7" s="124">
        <v>15984.479817774682</v>
      </c>
      <c r="S7" s="124">
        <v>16279.511356005987</v>
      </c>
      <c r="T7" s="124">
        <v>15137.8240466159</v>
      </c>
      <c r="U7" s="124">
        <v>13862.382505127047</v>
      </c>
      <c r="V7" s="124">
        <v>13694.753455965798</v>
      </c>
      <c r="W7" s="124">
        <v>12643.512774489585</v>
      </c>
      <c r="X7" s="124">
        <v>13989.190989465329</v>
      </c>
      <c r="Y7" s="124">
        <v>13806.532294531911</v>
      </c>
      <c r="Z7" s="124">
        <v>12397.637507820882</v>
      </c>
      <c r="AA7" s="124">
        <v>11361.705925387456</v>
      </c>
      <c r="AB7" s="124">
        <v>9626.8343047765393</v>
      </c>
      <c r="AC7" s="124">
        <v>10757.237571855083</v>
      </c>
      <c r="AD7" s="125">
        <v>10577.628861494448</v>
      </c>
      <c r="AE7" s="114">
        <v>-0.24851019799461413</v>
      </c>
    </row>
    <row r="8" spans="1:31" s="51" customFormat="1" ht="12.75" x14ac:dyDescent="0.2">
      <c r="A8" s="50" t="s">
        <v>107</v>
      </c>
      <c r="B8" s="51" t="s">
        <v>5</v>
      </c>
      <c r="C8" s="157">
        <v>56182.994893339994</v>
      </c>
      <c r="D8" s="124">
        <v>56182.994893339994</v>
      </c>
      <c r="E8" s="124">
        <v>51258.068899999998</v>
      </c>
      <c r="F8" s="124">
        <v>46636.285799999998</v>
      </c>
      <c r="G8" s="124">
        <v>39948.189299999998</v>
      </c>
      <c r="H8" s="124">
        <v>34441.924800000001</v>
      </c>
      <c r="I8" s="124">
        <v>30819.4251</v>
      </c>
      <c r="J8" s="124">
        <v>30909.179</v>
      </c>
      <c r="K8" s="124">
        <v>30452.959299999999</v>
      </c>
      <c r="L8" s="124">
        <v>29343.080300000001</v>
      </c>
      <c r="M8" s="124">
        <v>28478.362300000001</v>
      </c>
      <c r="N8" s="124">
        <v>30188.8449</v>
      </c>
      <c r="O8" s="124">
        <v>30650.834299999999</v>
      </c>
      <c r="P8" s="124">
        <v>30361.388500000001</v>
      </c>
      <c r="Q8" s="124">
        <v>30277.720600000001</v>
      </c>
      <c r="R8" s="124">
        <v>32381.081900000001</v>
      </c>
      <c r="S8" s="124">
        <v>31911.048299999999</v>
      </c>
      <c r="T8" s="124">
        <v>32368.541099999999</v>
      </c>
      <c r="U8" s="124">
        <v>30461.470700000002</v>
      </c>
      <c r="V8" s="124">
        <v>31474.505300000001</v>
      </c>
      <c r="W8" s="124">
        <v>30052.464599999999</v>
      </c>
      <c r="X8" s="124">
        <v>31749.994200000001</v>
      </c>
      <c r="Y8" s="124">
        <v>29104.1633</v>
      </c>
      <c r="Z8" s="124">
        <v>28665.329099999999</v>
      </c>
      <c r="AA8" s="124">
        <v>28188.3678</v>
      </c>
      <c r="AB8" s="124">
        <v>28276.12371575</v>
      </c>
      <c r="AC8" s="124">
        <v>26591.348050000001</v>
      </c>
      <c r="AD8" s="125">
        <v>26859.2739</v>
      </c>
      <c r="AE8" s="114">
        <v>-0.52193232220904739</v>
      </c>
    </row>
    <row r="9" spans="1:31" s="51" customFormat="1" ht="12.75" x14ac:dyDescent="0.2">
      <c r="A9" s="50" t="s">
        <v>108</v>
      </c>
      <c r="B9" s="51" t="s">
        <v>6</v>
      </c>
      <c r="C9" s="157">
        <v>30059.399231586674</v>
      </c>
      <c r="D9" s="124">
        <v>30059.399231586674</v>
      </c>
      <c r="E9" s="124">
        <v>30707.92877963193</v>
      </c>
      <c r="F9" s="124">
        <v>29501.503021128985</v>
      </c>
      <c r="G9" s="124">
        <v>28975.741661413853</v>
      </c>
      <c r="H9" s="124">
        <v>30081.151866674656</v>
      </c>
      <c r="I9" s="124">
        <v>29588.204870047786</v>
      </c>
      <c r="J9" s="124">
        <v>28877.969573305825</v>
      </c>
      <c r="K9" s="124">
        <v>27835.031448380774</v>
      </c>
      <c r="L9" s="124">
        <v>30574.234559192326</v>
      </c>
      <c r="M9" s="124">
        <v>26780.162982956197</v>
      </c>
      <c r="N9" s="124">
        <v>28670.553457711154</v>
      </c>
      <c r="O9" s="124">
        <v>26622.568091457135</v>
      </c>
      <c r="P9" s="124">
        <v>28069.762987860384</v>
      </c>
      <c r="Q9" s="124">
        <v>29222.663414358401</v>
      </c>
      <c r="R9" s="124">
        <v>29698.980393716203</v>
      </c>
      <c r="S9" s="124">
        <v>29424.851895133732</v>
      </c>
      <c r="T9" s="124">
        <v>28306.564346594427</v>
      </c>
      <c r="U9" s="124">
        <v>27615.144331874006</v>
      </c>
      <c r="V9" s="124">
        <v>25512.320322082865</v>
      </c>
      <c r="W9" s="124">
        <v>25962.60030995815</v>
      </c>
      <c r="X9" s="124">
        <v>26547.007526888494</v>
      </c>
      <c r="Y9" s="124">
        <v>23123.601048252414</v>
      </c>
      <c r="Z9" s="124">
        <v>23005.043895538118</v>
      </c>
      <c r="AA9" s="124">
        <v>21446.925216531312</v>
      </c>
      <c r="AB9" s="124">
        <v>20569.820487507099</v>
      </c>
      <c r="AC9" s="124">
        <v>21284.006252960065</v>
      </c>
      <c r="AD9" s="125">
        <v>19981.745254863967</v>
      </c>
      <c r="AE9" s="114">
        <v>-0.33525799697729897</v>
      </c>
    </row>
    <row r="10" spans="1:31" s="51" customFormat="1" ht="12.75" x14ac:dyDescent="0.2">
      <c r="A10" s="50" t="s">
        <v>109</v>
      </c>
      <c r="B10" s="51" t="s">
        <v>7</v>
      </c>
      <c r="C10" s="157">
        <v>42179.397832884744</v>
      </c>
      <c r="D10" s="124">
        <v>38676.851491709029</v>
      </c>
      <c r="E10" s="124">
        <v>30403.214452110416</v>
      </c>
      <c r="F10" s="124">
        <v>28763.692101318691</v>
      </c>
      <c r="G10" s="124">
        <v>29016.971229244522</v>
      </c>
      <c r="H10" s="124">
        <v>26738.698451052493</v>
      </c>
      <c r="I10" s="124">
        <v>27259.826051840988</v>
      </c>
      <c r="J10" s="124">
        <v>27090.466793615451</v>
      </c>
      <c r="K10" s="124">
        <v>29024.652144058931</v>
      </c>
      <c r="L10" s="124">
        <v>27819.276224808546</v>
      </c>
      <c r="M10" s="124">
        <v>24238.964361317794</v>
      </c>
      <c r="N10" s="124">
        <v>24076.856066630109</v>
      </c>
      <c r="O10" s="124">
        <v>27943.916882465117</v>
      </c>
      <c r="P10" s="124">
        <v>25263.464920688384</v>
      </c>
      <c r="Q10" s="124">
        <v>27154.117221724217</v>
      </c>
      <c r="R10" s="124">
        <v>26936.616774972335</v>
      </c>
      <c r="S10" s="124">
        <v>27148.080115240693</v>
      </c>
      <c r="T10" s="124">
        <v>27444.820448791605</v>
      </c>
      <c r="U10" s="124">
        <v>30789.683968995716</v>
      </c>
      <c r="V10" s="124">
        <v>32319.694485876105</v>
      </c>
      <c r="W10" s="124">
        <v>29694.118007233545</v>
      </c>
      <c r="X10" s="124">
        <v>31638.282515227504</v>
      </c>
      <c r="Y10" s="124">
        <v>36421.966964076986</v>
      </c>
      <c r="Z10" s="124">
        <v>31628.708274670054</v>
      </c>
      <c r="AA10" s="124">
        <v>27332.059976731263</v>
      </c>
      <c r="AB10" s="124">
        <v>29036.437070818913</v>
      </c>
      <c r="AC10" s="124">
        <v>30316.871192514864</v>
      </c>
      <c r="AD10" s="125">
        <v>27127.914933684886</v>
      </c>
      <c r="AE10" s="114">
        <v>-0.35684442340390932</v>
      </c>
    </row>
    <row r="11" spans="1:31" s="51" customFormat="1" ht="12.75" x14ac:dyDescent="0.2">
      <c r="A11" s="50" t="s">
        <v>110</v>
      </c>
      <c r="B11" s="51" t="s">
        <v>8</v>
      </c>
      <c r="C11" s="157">
        <v>145677.9238174315</v>
      </c>
      <c r="D11" s="124">
        <v>145677.9238174315</v>
      </c>
      <c r="E11" s="124">
        <v>144661.47233194296</v>
      </c>
      <c r="F11" s="124">
        <v>153666.53049066593</v>
      </c>
      <c r="G11" s="124">
        <v>144894.12329898236</v>
      </c>
      <c r="H11" s="124">
        <v>147612.41429503288</v>
      </c>
      <c r="I11" s="124">
        <v>152132.93111756508</v>
      </c>
      <c r="J11" s="124">
        <v>153070.77957493041</v>
      </c>
      <c r="K11" s="124">
        <v>162459.38261206335</v>
      </c>
      <c r="L11" s="124">
        <v>178878.48235298559</v>
      </c>
      <c r="M11" s="124">
        <v>187584.29897263943</v>
      </c>
      <c r="N11" s="124">
        <v>199906.11546198602</v>
      </c>
      <c r="O11" s="124">
        <v>203961.95272972787</v>
      </c>
      <c r="P11" s="124">
        <v>201706.1599949339</v>
      </c>
      <c r="Q11" s="124">
        <v>206632.31260410091</v>
      </c>
      <c r="R11" s="124">
        <v>200264.76928662532</v>
      </c>
      <c r="S11" s="124">
        <v>193541.38962729878</v>
      </c>
      <c r="T11" s="124">
        <v>189057.35623958913</v>
      </c>
      <c r="U11" s="124">
        <v>195615.49895896224</v>
      </c>
      <c r="V11" s="124">
        <v>181866.74231440329</v>
      </c>
      <c r="W11" s="124">
        <v>165047.62392943265</v>
      </c>
      <c r="X11" s="124">
        <v>166640.41984815255</v>
      </c>
      <c r="Y11" s="124">
        <v>158370.96535325775</v>
      </c>
      <c r="Z11" s="124">
        <v>158292.09963999043</v>
      </c>
      <c r="AA11" s="124">
        <v>156282.55751899065</v>
      </c>
      <c r="AB11" s="124">
        <v>154770.53214412552</v>
      </c>
      <c r="AC11" s="124">
        <v>155649.79806887728</v>
      </c>
      <c r="AD11" s="125">
        <v>154258.52937338158</v>
      </c>
      <c r="AE11" s="114">
        <v>5.8901207067610241E-2</v>
      </c>
    </row>
    <row r="12" spans="1:31" s="51" customFormat="1" ht="12.75" x14ac:dyDescent="0.2">
      <c r="A12" s="50" t="s">
        <v>111</v>
      </c>
      <c r="B12" s="51" t="s">
        <v>9</v>
      </c>
      <c r="C12" s="157">
        <v>7094.3124233366998</v>
      </c>
      <c r="D12" s="124">
        <v>7094.3124233366998</v>
      </c>
      <c r="E12" s="124">
        <v>4754.1086871587095</v>
      </c>
      <c r="F12" s="124">
        <v>5424.6395544705956</v>
      </c>
      <c r="G12" s="124">
        <v>5951.314266490358</v>
      </c>
      <c r="H12" s="124">
        <v>4645.3661158143914</v>
      </c>
      <c r="I12" s="124">
        <v>5243.2155576363002</v>
      </c>
      <c r="J12" s="124">
        <v>5071.8411399450806</v>
      </c>
      <c r="K12" s="124">
        <v>5577.0431725041999</v>
      </c>
      <c r="L12" s="124">
        <v>6234.6330332231018</v>
      </c>
      <c r="M12" s="124">
        <v>6461.9409095312194</v>
      </c>
      <c r="N12" s="124">
        <v>5839.407129514414</v>
      </c>
      <c r="O12" s="124">
        <v>6407.0791841537384</v>
      </c>
      <c r="P12" s="124">
        <v>7303.603959377594</v>
      </c>
      <c r="Q12" s="124">
        <v>7978.2862799839286</v>
      </c>
      <c r="R12" s="124">
        <v>6859.280362982382</v>
      </c>
      <c r="S12" s="124">
        <v>6880.9091944799602</v>
      </c>
      <c r="T12" s="124">
        <v>6701.9445212005367</v>
      </c>
      <c r="U12" s="124">
        <v>7901.2990819091992</v>
      </c>
      <c r="V12" s="124">
        <v>6849.9679013132618</v>
      </c>
      <c r="W12" s="124">
        <v>6428.9656088013508</v>
      </c>
      <c r="X12" s="124">
        <v>5951.0842991389118</v>
      </c>
      <c r="Y12" s="124">
        <v>6325.1519354603997</v>
      </c>
      <c r="Z12" s="124">
        <v>5922.3218750191236</v>
      </c>
      <c r="AA12" s="124">
        <v>5299.7703556130264</v>
      </c>
      <c r="AB12" s="124">
        <v>4791.0271665154587</v>
      </c>
      <c r="AC12" s="124">
        <v>4795.4147354190018</v>
      </c>
      <c r="AD12" s="125">
        <v>4917.31539531201</v>
      </c>
      <c r="AE12" s="114">
        <v>-0.30686511928393095</v>
      </c>
    </row>
    <row r="13" spans="1:31" s="51" customFormat="1" ht="12.75" x14ac:dyDescent="0.2">
      <c r="A13" s="50" t="s">
        <v>112</v>
      </c>
      <c r="B13" s="51" t="s">
        <v>10</v>
      </c>
      <c r="C13" s="157">
        <v>1767.392484</v>
      </c>
      <c r="D13" s="124">
        <v>1767.392484</v>
      </c>
      <c r="E13" s="124">
        <v>1830.304144</v>
      </c>
      <c r="F13" s="124">
        <v>2127.9561039999999</v>
      </c>
      <c r="G13" s="124">
        <v>2250.5633440000001</v>
      </c>
      <c r="H13" s="124">
        <v>2379.45579</v>
      </c>
      <c r="I13" s="124">
        <v>2173.900936</v>
      </c>
      <c r="J13" s="124">
        <v>2289.1661260000001</v>
      </c>
      <c r="K13" s="124">
        <v>2419.3323059999998</v>
      </c>
      <c r="L13" s="124">
        <v>2652.4797579999999</v>
      </c>
      <c r="M13" s="124">
        <v>2836.6333719999998</v>
      </c>
      <c r="N13" s="124">
        <v>2964.6568560000001</v>
      </c>
      <c r="O13" s="124">
        <v>2847.105446</v>
      </c>
      <c r="P13" s="124">
        <v>3008.82744</v>
      </c>
      <c r="Q13" s="124">
        <v>3235.7399479999999</v>
      </c>
      <c r="R13" s="124">
        <v>3294.7692980000002</v>
      </c>
      <c r="S13" s="124">
        <v>3483.623908</v>
      </c>
      <c r="T13" s="124">
        <v>3665.46117</v>
      </c>
      <c r="U13" s="124">
        <v>3814.4691079999998</v>
      </c>
      <c r="V13" s="124">
        <v>3980.439762</v>
      </c>
      <c r="W13" s="124">
        <v>4005.6492739999999</v>
      </c>
      <c r="X13" s="124">
        <v>3880.7582160000002</v>
      </c>
      <c r="Y13" s="124">
        <v>3722.3693899999998</v>
      </c>
      <c r="Z13" s="124">
        <v>3557.5602439999998</v>
      </c>
      <c r="AA13" s="124">
        <v>2839.148882</v>
      </c>
      <c r="AB13" s="124">
        <v>2950.1116360000001</v>
      </c>
      <c r="AC13" s="124">
        <v>3032.9615480000002</v>
      </c>
      <c r="AD13" s="125">
        <v>3310.941546</v>
      </c>
      <c r="AE13" s="114">
        <v>0.8733482098478812</v>
      </c>
    </row>
    <row r="14" spans="1:31" s="51" customFormat="1" ht="12.75" x14ac:dyDescent="0.2">
      <c r="A14" s="50" t="s">
        <v>113</v>
      </c>
      <c r="B14" s="51" t="s">
        <v>11</v>
      </c>
      <c r="C14" s="157">
        <v>56915.908289848834</v>
      </c>
      <c r="D14" s="124">
        <v>56915.908289848834</v>
      </c>
      <c r="E14" s="124">
        <v>55539.855519338249</v>
      </c>
      <c r="F14" s="124">
        <v>54704.857756673526</v>
      </c>
      <c r="G14" s="124">
        <v>54321.349089198804</v>
      </c>
      <c r="H14" s="124">
        <v>54969.183987433942</v>
      </c>
      <c r="I14" s="124">
        <v>61850.185154866595</v>
      </c>
      <c r="J14" s="124">
        <v>66577.680824470997</v>
      </c>
      <c r="K14" s="124">
        <v>62866.934746567691</v>
      </c>
      <c r="L14" s="124">
        <v>60726.246088843036</v>
      </c>
      <c r="M14" s="124">
        <v>58225.099725259941</v>
      </c>
      <c r="N14" s="124">
        <v>62061.932944948654</v>
      </c>
      <c r="O14" s="124">
        <v>64244.825736499712</v>
      </c>
      <c r="P14" s="124">
        <v>62799.619228066404</v>
      </c>
      <c r="Q14" s="124">
        <v>62449.030362335259</v>
      </c>
      <c r="R14" s="124">
        <v>62567.979248602591</v>
      </c>
      <c r="S14" s="124">
        <v>63165.640442504089</v>
      </c>
      <c r="T14" s="124">
        <v>62614.728781158592</v>
      </c>
      <c r="U14" s="124">
        <v>66264.446538379008</v>
      </c>
      <c r="V14" s="124">
        <v>61533.361416335189</v>
      </c>
      <c r="W14" s="124">
        <v>57461.961055510263</v>
      </c>
      <c r="X14" s="124">
        <v>62123.382719473018</v>
      </c>
      <c r="Y14" s="124">
        <v>61881.783687238996</v>
      </c>
      <c r="Z14" s="124">
        <v>58748.301660040379</v>
      </c>
      <c r="AA14" s="124">
        <v>55161.907983472069</v>
      </c>
      <c r="AB14" s="124">
        <v>53780.382886084975</v>
      </c>
      <c r="AC14" s="124">
        <v>53678.149588168017</v>
      </c>
      <c r="AD14" s="125">
        <v>54449.090985764087</v>
      </c>
      <c r="AE14" s="114">
        <v>-4.3341437889777346E-2</v>
      </c>
    </row>
    <row r="15" spans="1:31" s="51" customFormat="1" ht="12.75" x14ac:dyDescent="0.2">
      <c r="A15" s="50" t="s">
        <v>114</v>
      </c>
      <c r="B15" s="51" t="s">
        <v>12</v>
      </c>
      <c r="C15" s="157">
        <v>26531.588127926148</v>
      </c>
      <c r="D15" s="124">
        <v>26531.588127926148</v>
      </c>
      <c r="E15" s="124">
        <v>35425.738984799071</v>
      </c>
      <c r="F15" s="124">
        <v>30494.217064699526</v>
      </c>
      <c r="G15" s="124">
        <v>32093.39071774382</v>
      </c>
      <c r="H15" s="124">
        <v>36159.607474168799</v>
      </c>
      <c r="I15" s="124">
        <v>32761.090116456777</v>
      </c>
      <c r="J15" s="124">
        <v>45201.239670950796</v>
      </c>
      <c r="K15" s="124">
        <v>36034.187646390783</v>
      </c>
      <c r="L15" s="124">
        <v>32416.066872587708</v>
      </c>
      <c r="M15" s="124">
        <v>29326.356572292239</v>
      </c>
      <c r="N15" s="124">
        <v>26303.959309084479</v>
      </c>
      <c r="O15" s="124">
        <v>27660.748449672996</v>
      </c>
      <c r="P15" s="124">
        <v>27836.687209358286</v>
      </c>
      <c r="Q15" s="124">
        <v>32580.310468091833</v>
      </c>
      <c r="R15" s="124">
        <v>26666.637188522964</v>
      </c>
      <c r="S15" s="124">
        <v>23420.18100436309</v>
      </c>
      <c r="T15" s="124">
        <v>31328.854845328548</v>
      </c>
      <c r="U15" s="124">
        <v>26635.403750879756</v>
      </c>
      <c r="V15" s="124">
        <v>24548.545011558635</v>
      </c>
      <c r="W15" s="124">
        <v>24446.443825232625</v>
      </c>
      <c r="X15" s="124">
        <v>24471.947168816179</v>
      </c>
      <c r="Y15" s="124">
        <v>20459.532289178664</v>
      </c>
      <c r="Z15" s="124">
        <v>17143.830748286113</v>
      </c>
      <c r="AA15" s="124">
        <v>19307.909775545573</v>
      </c>
      <c r="AB15" s="124">
        <v>15773.814385263637</v>
      </c>
      <c r="AC15" s="124">
        <v>13110.75664146109</v>
      </c>
      <c r="AD15" s="125">
        <v>14263.936131283888</v>
      </c>
      <c r="AE15" s="114">
        <v>-0.4623791058979162</v>
      </c>
    </row>
    <row r="16" spans="1:31" s="51" customFormat="1" ht="12.75" x14ac:dyDescent="0.2">
      <c r="A16" s="50" t="s">
        <v>115</v>
      </c>
      <c r="B16" s="51" t="s">
        <v>13</v>
      </c>
      <c r="C16" s="157">
        <v>29281.480749365233</v>
      </c>
      <c r="D16" s="124">
        <v>29281.480749365233</v>
      </c>
      <c r="E16" s="124">
        <v>26718.695436573747</v>
      </c>
      <c r="F16" s="124">
        <v>20227.344902048058</v>
      </c>
      <c r="G16" s="124">
        <v>15934.092188550996</v>
      </c>
      <c r="H16" s="124">
        <v>16206.740884695859</v>
      </c>
      <c r="I16" s="124">
        <v>14655.022815415043</v>
      </c>
      <c r="J16" s="124">
        <v>15184.246289734494</v>
      </c>
      <c r="K16" s="124">
        <v>14761.335775473852</v>
      </c>
      <c r="L16" s="124">
        <v>13160.537640474411</v>
      </c>
      <c r="M16" s="124">
        <v>12579.71670312525</v>
      </c>
      <c r="N16" s="124">
        <v>12144.166169743437</v>
      </c>
      <c r="O16" s="124">
        <v>11955.98393448408</v>
      </c>
      <c r="P16" s="124">
        <v>11675.995557921879</v>
      </c>
      <c r="Q16" s="124">
        <v>13515.422593081377</v>
      </c>
      <c r="R16" s="124">
        <v>13416.991646966313</v>
      </c>
      <c r="S16" s="124">
        <v>13208.691085486946</v>
      </c>
      <c r="T16" s="124">
        <v>12386.886916763187</v>
      </c>
      <c r="U16" s="124">
        <v>15223.367690961979</v>
      </c>
      <c r="V16" s="124">
        <v>13222.321924311082</v>
      </c>
      <c r="W16" s="124">
        <v>11147.426954031027</v>
      </c>
      <c r="X16" s="124">
        <v>15432.256542335695</v>
      </c>
      <c r="Y16" s="124">
        <v>15190.542462397339</v>
      </c>
      <c r="Z16" s="124">
        <v>13723.238341594311</v>
      </c>
      <c r="AA16" s="124">
        <v>15468.652559232587</v>
      </c>
      <c r="AB16" s="124">
        <v>14929.568254686246</v>
      </c>
      <c r="AC16" s="124">
        <v>12243.032654050628</v>
      </c>
      <c r="AD16" s="125">
        <v>13825.808354009499</v>
      </c>
      <c r="AE16" s="114">
        <v>-0.52783097028625447</v>
      </c>
    </row>
    <row r="17" spans="1:31" s="51" customFormat="1" ht="12.75" x14ac:dyDescent="0.2">
      <c r="A17" s="50" t="s">
        <v>102</v>
      </c>
      <c r="B17" s="51" t="s">
        <v>14</v>
      </c>
      <c r="C17" s="157">
        <v>1677906.6687531956</v>
      </c>
      <c r="D17" s="124">
        <v>1677906.6687531956</v>
      </c>
      <c r="E17" s="124">
        <v>1642244.1083336321</v>
      </c>
      <c r="F17" s="124">
        <v>1581804.9141665366</v>
      </c>
      <c r="G17" s="124">
        <v>1514227.4269491173</v>
      </c>
      <c r="H17" s="124">
        <v>1520044.5381875827</v>
      </c>
      <c r="I17" s="124">
        <v>1521440.7817654039</v>
      </c>
      <c r="J17" s="124">
        <v>1551134.9619282878</v>
      </c>
      <c r="K17" s="124">
        <v>1504421.7485665579</v>
      </c>
      <c r="L17" s="124">
        <v>1521749.9462112284</v>
      </c>
      <c r="M17" s="124">
        <v>1477276.247301653</v>
      </c>
      <c r="N17" s="124">
        <v>1507861.1101136473</v>
      </c>
      <c r="O17" s="124">
        <v>1550711.7373056139</v>
      </c>
      <c r="P17" s="124">
        <v>1566664.6551698362</v>
      </c>
      <c r="Q17" s="124">
        <v>1617660.7756916787</v>
      </c>
      <c r="R17" s="124">
        <v>1606715.4922542279</v>
      </c>
      <c r="S17" s="124">
        <v>1600427.8841902593</v>
      </c>
      <c r="T17" s="124">
        <v>1610185.3115151431</v>
      </c>
      <c r="U17" s="124">
        <v>1623951.5404794302</v>
      </c>
      <c r="V17" s="124">
        <v>1548366.2797375799</v>
      </c>
      <c r="W17" s="124">
        <v>1423750.3185606333</v>
      </c>
      <c r="X17" s="124">
        <v>1447963.7876889098</v>
      </c>
      <c r="Y17" s="124">
        <v>1424127.6186144503</v>
      </c>
      <c r="Z17" s="124">
        <v>1417289.7800273742</v>
      </c>
      <c r="AA17" s="124">
        <v>1341474.2473790126</v>
      </c>
      <c r="AB17" s="124">
        <v>1257430.3440364902</v>
      </c>
      <c r="AC17" s="124">
        <v>1245423.3792231439</v>
      </c>
      <c r="AD17" s="125">
        <v>1195210.6770750335</v>
      </c>
      <c r="AE17" s="114">
        <v>-0.28767749760291472</v>
      </c>
    </row>
    <row r="18" spans="1:31" s="51" customFormat="1" ht="12.75" x14ac:dyDescent="0.2">
      <c r="A18" s="50" t="s">
        <v>103</v>
      </c>
      <c r="B18" s="51" t="s">
        <v>15</v>
      </c>
      <c r="C18" s="157">
        <v>1678611.8385591854</v>
      </c>
      <c r="D18" s="124">
        <v>1678611.8385591854</v>
      </c>
      <c r="E18" s="124">
        <v>1642983.2596628757</v>
      </c>
      <c r="F18" s="124">
        <v>1582646.0326857094</v>
      </c>
      <c r="G18" s="124">
        <v>1515033.4213751091</v>
      </c>
      <c r="H18" s="124">
        <v>1520882.1639548398</v>
      </c>
      <c r="I18" s="124">
        <v>1522318.1037504845</v>
      </c>
      <c r="J18" s="124">
        <v>1552006.3989405464</v>
      </c>
      <c r="K18" s="124">
        <v>1505265.2038201678</v>
      </c>
      <c r="L18" s="124">
        <v>1522658.1597047991</v>
      </c>
      <c r="M18" s="124">
        <v>1478208.2522587297</v>
      </c>
      <c r="N18" s="124">
        <v>1508641.0621065239</v>
      </c>
      <c r="O18" s="124">
        <v>1551233.0016793874</v>
      </c>
      <c r="P18" s="124">
        <v>1567199.3215567898</v>
      </c>
      <c r="Q18" s="124">
        <v>1618153.7644769296</v>
      </c>
      <c r="R18" s="124">
        <v>1607189.9331280605</v>
      </c>
      <c r="S18" s="124">
        <v>1601034.3537820682</v>
      </c>
      <c r="T18" s="124">
        <v>1610885.9045325238</v>
      </c>
      <c r="U18" s="124">
        <v>1624734.7219637614</v>
      </c>
      <c r="V18" s="124">
        <v>1549142.3831708494</v>
      </c>
      <c r="W18" s="124">
        <v>1424528.5592676767</v>
      </c>
      <c r="X18" s="124">
        <v>1448683.6853522118</v>
      </c>
      <c r="Y18" s="124">
        <v>1424873.7195578252</v>
      </c>
      <c r="Z18" s="124">
        <v>1418080.1832184149</v>
      </c>
      <c r="AA18" s="124">
        <v>1342343.4015379383</v>
      </c>
      <c r="AB18" s="124">
        <v>1258246.3729709515</v>
      </c>
      <c r="AC18" s="124">
        <v>1246090.9630737894</v>
      </c>
      <c r="AD18" s="125">
        <v>1195879.2924366903</v>
      </c>
      <c r="AE18" s="114">
        <v>-0.28757842345306123</v>
      </c>
    </row>
    <row r="19" spans="1:31" s="51" customFormat="1" ht="12.75" x14ac:dyDescent="0.2">
      <c r="A19" s="50" t="s">
        <v>116</v>
      </c>
      <c r="B19" s="51" t="s">
        <v>16</v>
      </c>
      <c r="C19" s="157">
        <v>18969.251769361003</v>
      </c>
      <c r="D19" s="124">
        <v>18969.251769361003</v>
      </c>
      <c r="E19" s="124">
        <v>18787.989983438001</v>
      </c>
      <c r="F19" s="124">
        <v>18607.580805148998</v>
      </c>
      <c r="G19" s="124">
        <v>21353.523214957</v>
      </c>
      <c r="H19" s="124">
        <v>26343.186546151999</v>
      </c>
      <c r="I19" s="124">
        <v>24031.163055375</v>
      </c>
      <c r="J19" s="124">
        <v>29781.902360698998</v>
      </c>
      <c r="K19" s="124">
        <v>27394.934382489999</v>
      </c>
      <c r="L19" s="124">
        <v>24148.961390671</v>
      </c>
      <c r="M19" s="124">
        <v>23607.719662185002</v>
      </c>
      <c r="N19" s="124">
        <v>22137.734858413998</v>
      </c>
      <c r="O19" s="124">
        <v>27570.609813414001</v>
      </c>
      <c r="P19" s="124">
        <v>30389.652665318001</v>
      </c>
      <c r="Q19" s="124">
        <v>37462.840284662998</v>
      </c>
      <c r="R19" s="124">
        <v>33400.369845036999</v>
      </c>
      <c r="S19" s="124">
        <v>22149.4945711</v>
      </c>
      <c r="T19" s="124">
        <v>33035.493129980998</v>
      </c>
      <c r="U19" s="124">
        <v>31040.2607713</v>
      </c>
      <c r="V19" s="124">
        <v>24510.829791320004</v>
      </c>
      <c r="W19" s="124">
        <v>25616.101277471003</v>
      </c>
      <c r="X19" s="124">
        <v>30947.490098636001</v>
      </c>
      <c r="Y19" s="124">
        <v>24867.872815700001</v>
      </c>
      <c r="Z19" s="124">
        <v>20890.414649260001</v>
      </c>
      <c r="AA19" s="124">
        <v>22172.487454801998</v>
      </c>
      <c r="AB19" s="124">
        <v>20949.096400078</v>
      </c>
      <c r="AC19" s="124">
        <v>17766.117817247999</v>
      </c>
      <c r="AD19" s="125">
        <v>19121.725608099998</v>
      </c>
      <c r="AE19" s="114">
        <v>8.037946914979003E-3</v>
      </c>
    </row>
    <row r="20" spans="1:31" s="51" customFormat="1" ht="12.75" x14ac:dyDescent="0.2">
      <c r="A20" s="50" t="s">
        <v>117</v>
      </c>
      <c r="B20" s="51" t="s">
        <v>17</v>
      </c>
      <c r="C20" s="157">
        <v>66626.665050443422</v>
      </c>
      <c r="D20" s="124">
        <v>66626.665050443422</v>
      </c>
      <c r="E20" s="124">
        <v>68103.829073539921</v>
      </c>
      <c r="F20" s="124">
        <v>69231.563865347227</v>
      </c>
      <c r="G20" s="124">
        <v>57132.416208746086</v>
      </c>
      <c r="H20" s="124">
        <v>53601.74970804272</v>
      </c>
      <c r="I20" s="124">
        <v>56355.040561921334</v>
      </c>
      <c r="J20" s="124">
        <v>61109.624257618831</v>
      </c>
      <c r="K20" s="124">
        <v>57518.627051645781</v>
      </c>
      <c r="L20" s="124">
        <v>70041.399889626584</v>
      </c>
      <c r="M20" s="124">
        <v>63487.474811998298</v>
      </c>
      <c r="N20" s="124">
        <v>63215.856523363858</v>
      </c>
      <c r="O20" s="124">
        <v>57025.836240358745</v>
      </c>
      <c r="P20" s="124">
        <v>59930.759089879401</v>
      </c>
      <c r="Q20" s="124">
        <v>63213.704281484082</v>
      </c>
      <c r="R20" s="124">
        <v>62143.004622164022</v>
      </c>
      <c r="S20" s="124">
        <v>67647.376584937141</v>
      </c>
      <c r="T20" s="124">
        <v>63634.940155238095</v>
      </c>
      <c r="U20" s="124">
        <v>63234.112359550149</v>
      </c>
      <c r="V20" s="124">
        <v>62095.784536163032</v>
      </c>
      <c r="W20" s="124">
        <v>60087.358057743615</v>
      </c>
      <c r="X20" s="124">
        <v>60489.236876709656</v>
      </c>
      <c r="Y20" s="124">
        <v>52123.090720709755</v>
      </c>
      <c r="Z20" s="124">
        <v>53428.802847430248</v>
      </c>
      <c r="AA20" s="124">
        <v>53035.422975019523</v>
      </c>
      <c r="AB20" s="124">
        <v>40382.933874198374</v>
      </c>
      <c r="AC20" s="124">
        <v>42426.344370389328</v>
      </c>
      <c r="AD20" s="125">
        <v>45875.708637679316</v>
      </c>
      <c r="AE20" s="114">
        <v>-0.31145122447676826</v>
      </c>
    </row>
    <row r="21" spans="1:31" s="51" customFormat="1" ht="12.75" x14ac:dyDescent="0.2">
      <c r="A21" s="50" t="s">
        <v>118</v>
      </c>
      <c r="B21" s="51" t="s">
        <v>18</v>
      </c>
      <c r="C21" s="157">
        <v>427353.07296909002</v>
      </c>
      <c r="D21" s="124">
        <v>427353.07296909002</v>
      </c>
      <c r="E21" s="124">
        <v>413164.01733313006</v>
      </c>
      <c r="F21" s="124">
        <v>390616.68163869</v>
      </c>
      <c r="G21" s="124">
        <v>379765.26090170996</v>
      </c>
      <c r="H21" s="124">
        <v>376975.00751542998</v>
      </c>
      <c r="I21" s="124">
        <v>367537.26900063001</v>
      </c>
      <c r="J21" s="124">
        <v>374561.05185836001</v>
      </c>
      <c r="K21" s="124">
        <v>353660.29089162999</v>
      </c>
      <c r="L21" s="124">
        <v>356296.11086209002</v>
      </c>
      <c r="M21" s="124">
        <v>344689.93694508</v>
      </c>
      <c r="N21" s="124">
        <v>358027.85325031</v>
      </c>
      <c r="O21" s="124">
        <v>371288.75447223004</v>
      </c>
      <c r="P21" s="124">
        <v>372570.40322871</v>
      </c>
      <c r="Q21" s="124">
        <v>386886.6376738</v>
      </c>
      <c r="R21" s="124">
        <v>384348.08971377998</v>
      </c>
      <c r="S21" s="124">
        <v>379440.26361619</v>
      </c>
      <c r="T21" s="124">
        <v>381246.72275452001</v>
      </c>
      <c r="U21" s="124">
        <v>388484.07702227001</v>
      </c>
      <c r="V21" s="124">
        <v>368321.15854669001</v>
      </c>
      <c r="W21" s="124">
        <v>344591.41099953</v>
      </c>
      <c r="X21" s="124">
        <v>356923.69568448997</v>
      </c>
      <c r="Y21" s="124">
        <v>354217.54543266998</v>
      </c>
      <c r="Z21" s="124">
        <v>364060.36908659001</v>
      </c>
      <c r="AA21" s="124">
        <v>367257.17008333001</v>
      </c>
      <c r="AB21" s="124">
        <v>348692.01136194001</v>
      </c>
      <c r="AC21" s="124">
        <v>336785.20780410996</v>
      </c>
      <c r="AD21" s="125">
        <v>332157.68369243998</v>
      </c>
      <c r="AE21" s="114">
        <v>-0.22275583188221371</v>
      </c>
    </row>
    <row r="22" spans="1:31" s="51" customFormat="1" ht="12.75" x14ac:dyDescent="0.2">
      <c r="A22" s="50" t="s">
        <v>119</v>
      </c>
      <c r="B22" s="51" t="s">
        <v>19</v>
      </c>
      <c r="C22" s="157">
        <v>43252.759364732286</v>
      </c>
      <c r="D22" s="124">
        <v>43252.759364732286</v>
      </c>
      <c r="E22" s="124">
        <v>42086.807529138321</v>
      </c>
      <c r="F22" s="124">
        <v>44375.843489083942</v>
      </c>
      <c r="G22" s="124">
        <v>44274.604988251594</v>
      </c>
      <c r="H22" s="124">
        <v>46259.010136056095</v>
      </c>
      <c r="I22" s="124">
        <v>45022.00822366614</v>
      </c>
      <c r="J22" s="124">
        <v>44198.663484158933</v>
      </c>
      <c r="K22" s="124">
        <v>47647.1665055333</v>
      </c>
      <c r="L22" s="124">
        <v>50176.928207278455</v>
      </c>
      <c r="M22" s="124">
        <v>50474.975415621368</v>
      </c>
      <c r="N22" s="124">
        <v>54932.09389917575</v>
      </c>
      <c r="O22" s="124">
        <v>55450.420316817661</v>
      </c>
      <c r="P22" s="124">
        <v>54871.174536428574</v>
      </c>
      <c r="Q22" s="124">
        <v>56117.929084146614</v>
      </c>
      <c r="R22" s="124">
        <v>57438.933242714586</v>
      </c>
      <c r="S22" s="124">
        <v>58261.112497443479</v>
      </c>
      <c r="T22" s="124">
        <v>56086.60288610313</v>
      </c>
      <c r="U22" s="124">
        <v>59571.765909343922</v>
      </c>
      <c r="V22" s="124">
        <v>58214.863373862034</v>
      </c>
      <c r="W22" s="124">
        <v>54667.600215105515</v>
      </c>
      <c r="X22" s="124">
        <v>52211.405020262791</v>
      </c>
      <c r="Y22" s="124">
        <v>54015.920335104616</v>
      </c>
      <c r="Z22" s="124">
        <v>54688.036327737551</v>
      </c>
      <c r="AA22" s="124">
        <v>49367.800067236109</v>
      </c>
      <c r="AB22" s="124">
        <v>45937.664868782391</v>
      </c>
      <c r="AC22" s="124">
        <v>40911.685441594935</v>
      </c>
      <c r="AD22" s="125">
        <v>37021.083796520441</v>
      </c>
      <c r="AE22" s="114">
        <v>-0.1440757921514961</v>
      </c>
    </row>
    <row r="23" spans="1:31" s="51" customFormat="1" ht="12.75" x14ac:dyDescent="0.2">
      <c r="A23" s="50" t="s">
        <v>120</v>
      </c>
      <c r="B23" s="51" t="s">
        <v>20</v>
      </c>
      <c r="C23" s="157">
        <v>25985.314062326481</v>
      </c>
      <c r="D23" s="124">
        <v>20865.135170330705</v>
      </c>
      <c r="E23" s="124">
        <v>21742.604925563202</v>
      </c>
      <c r="F23" s="124">
        <v>22506.171954842961</v>
      </c>
      <c r="G23" s="124">
        <v>22974.39858408592</v>
      </c>
      <c r="H23" s="124">
        <v>22169.624018154027</v>
      </c>
      <c r="I23" s="124">
        <v>22649.951857475789</v>
      </c>
      <c r="J23" s="124">
        <v>23005.396417231172</v>
      </c>
      <c r="K23" s="124">
        <v>25040.316223506579</v>
      </c>
      <c r="L23" s="124">
        <v>26659.458664561495</v>
      </c>
      <c r="M23" s="124">
        <v>26377.197289779688</v>
      </c>
      <c r="N23" s="124">
        <v>23772.432483741017</v>
      </c>
      <c r="O23" s="124">
        <v>24081.682793665499</v>
      </c>
      <c r="P23" s="124">
        <v>22475.497378788787</v>
      </c>
      <c r="Q23" s="124">
        <v>23725.573181813059</v>
      </c>
      <c r="R23" s="124">
        <v>21881.903901748228</v>
      </c>
      <c r="S23" s="124">
        <v>19987.074589728887</v>
      </c>
      <c r="T23" s="124">
        <v>20270.651498855113</v>
      </c>
      <c r="U23" s="124">
        <v>21402.611964932705</v>
      </c>
      <c r="V23" s="124">
        <v>20531.354050327136</v>
      </c>
      <c r="W23" s="124">
        <v>17387.845464084101</v>
      </c>
      <c r="X23" s="124">
        <v>17951.729443789482</v>
      </c>
      <c r="Y23" s="124">
        <v>17339.091867137227</v>
      </c>
      <c r="Z23" s="124">
        <v>16692.469204743815</v>
      </c>
      <c r="AA23" s="124">
        <v>14047.43179311212</v>
      </c>
      <c r="AB23" s="124">
        <v>13408.725654469881</v>
      </c>
      <c r="AC23" s="124">
        <v>13833.692858164834</v>
      </c>
      <c r="AD23" s="125">
        <v>13577.314385617168</v>
      </c>
      <c r="AE23" s="114">
        <v>-0.47750046995577533</v>
      </c>
    </row>
    <row r="24" spans="1:31" s="51" customFormat="1" ht="12.75" x14ac:dyDescent="0.2">
      <c r="A24" s="50" t="s">
        <v>121</v>
      </c>
      <c r="B24" s="51" t="s">
        <v>21</v>
      </c>
      <c r="C24" s="157">
        <v>13.83441499768</v>
      </c>
      <c r="D24" s="124">
        <v>13.83441499768</v>
      </c>
      <c r="E24" s="124">
        <v>15.43975832742667</v>
      </c>
      <c r="F24" s="124">
        <v>13.87404414178666</v>
      </c>
      <c r="G24" s="124">
        <v>17.3496306707165</v>
      </c>
      <c r="H24" s="124">
        <v>17.023161418449821</v>
      </c>
      <c r="I24" s="124">
        <v>22.010026448426029</v>
      </c>
      <c r="J24" s="124">
        <v>15.5073127542594</v>
      </c>
      <c r="K24" s="124">
        <v>12.0046501518194</v>
      </c>
      <c r="L24" s="124">
        <v>14.990992314992731</v>
      </c>
      <c r="M24" s="124">
        <v>12.0635102113394</v>
      </c>
      <c r="N24" s="124">
        <v>11.04227567523272</v>
      </c>
      <c r="O24" s="124">
        <v>10.352806812126071</v>
      </c>
      <c r="P24" s="124">
        <v>12.33355178787272</v>
      </c>
      <c r="Q24" s="124">
        <v>11.59220987931273</v>
      </c>
      <c r="R24" s="124">
        <v>11.31579637698616</v>
      </c>
      <c r="S24" s="124">
        <v>14.03428080669511</v>
      </c>
      <c r="T24" s="124">
        <v>16.31520734264663</v>
      </c>
      <c r="U24" s="124">
        <v>33.554584905069632</v>
      </c>
      <c r="V24" s="124">
        <v>15.22145431198736</v>
      </c>
      <c r="W24" s="124">
        <v>12.795513236074481</v>
      </c>
      <c r="X24" s="124">
        <v>11.908705674408051</v>
      </c>
      <c r="Y24" s="124">
        <v>10.75605934762488</v>
      </c>
      <c r="Z24" s="124">
        <v>10.59386548181245</v>
      </c>
      <c r="AA24" s="124">
        <v>3.6801904754000101</v>
      </c>
      <c r="AB24" s="124">
        <v>2.5260059491866702</v>
      </c>
      <c r="AC24" s="124">
        <v>3.6445685059733401</v>
      </c>
      <c r="AD24" s="125">
        <v>2.21353723514666</v>
      </c>
      <c r="AE24" s="114">
        <v>-0.83999777110070317</v>
      </c>
    </row>
    <row r="25" spans="1:31" s="51" customFormat="1" ht="12.75" x14ac:dyDescent="0.2">
      <c r="A25" s="50" t="s">
        <v>122</v>
      </c>
      <c r="B25" s="51" t="s">
        <v>22</v>
      </c>
      <c r="C25" s="157">
        <v>11223.126727997158</v>
      </c>
      <c r="D25" s="124">
        <v>11223.126727997158</v>
      </c>
      <c r="E25" s="124">
        <v>11684.216169548008</v>
      </c>
      <c r="F25" s="124">
        <v>12345.63158640867</v>
      </c>
      <c r="G25" s="124">
        <v>12361.503535976541</v>
      </c>
      <c r="H25" s="124">
        <v>12698.964605169615</v>
      </c>
      <c r="I25" s="124">
        <v>13383.629051628213</v>
      </c>
      <c r="J25" s="124">
        <v>14103.622705934597</v>
      </c>
      <c r="K25" s="124">
        <v>14761.014389242522</v>
      </c>
      <c r="L25" s="124">
        <v>15141.535204543827</v>
      </c>
      <c r="M25" s="124">
        <v>15800.052247276677</v>
      </c>
      <c r="N25" s="124">
        <v>16116.301209055913</v>
      </c>
      <c r="O25" s="124">
        <v>17334.222532490625</v>
      </c>
      <c r="P25" s="124">
        <v>16420.33723140927</v>
      </c>
      <c r="Q25" s="124">
        <v>15726.017167120372</v>
      </c>
      <c r="R25" s="124">
        <v>15335.427423918576</v>
      </c>
      <c r="S25" s="124">
        <v>15828.510373790736</v>
      </c>
      <c r="T25" s="124">
        <v>15076.624038701655</v>
      </c>
      <c r="U25" s="124">
        <v>14583.003232163606</v>
      </c>
      <c r="V25" s="124">
        <v>14706.493172516331</v>
      </c>
      <c r="W25" s="124">
        <v>13117.518806999189</v>
      </c>
      <c r="X25" s="124">
        <v>13378.885548224323</v>
      </c>
      <c r="Y25" s="124">
        <v>11977.731191102854</v>
      </c>
      <c r="Z25" s="124">
        <v>12815.210543576013</v>
      </c>
      <c r="AA25" s="124">
        <v>11408.644826828189</v>
      </c>
      <c r="AB25" s="124">
        <v>11185.04394826166</v>
      </c>
      <c r="AC25" s="124">
        <v>11801.516658785235</v>
      </c>
      <c r="AD25" s="125">
        <v>12515.4229059347</v>
      </c>
      <c r="AE25" s="114">
        <v>0.11514582426604754</v>
      </c>
    </row>
    <row r="26" spans="1:31" s="51" customFormat="1" ht="12.75" x14ac:dyDescent="0.2">
      <c r="A26" s="50" t="s">
        <v>123</v>
      </c>
      <c r="B26" s="51" t="s">
        <v>23</v>
      </c>
      <c r="C26" s="157">
        <v>137158.25512478125</v>
      </c>
      <c r="D26" s="124">
        <v>137158.25512478125</v>
      </c>
      <c r="E26" s="124">
        <v>132721.64404474539</v>
      </c>
      <c r="F26" s="124">
        <v>131495.63896470406</v>
      </c>
      <c r="G26" s="124">
        <v>125758.20737088686</v>
      </c>
      <c r="H26" s="124">
        <v>127889.98385210925</v>
      </c>
      <c r="I26" s="124">
        <v>141693.51304108222</v>
      </c>
      <c r="J26" s="124">
        <v>136529.86899328072</v>
      </c>
      <c r="K26" s="124">
        <v>138299.2126126271</v>
      </c>
      <c r="L26" s="124">
        <v>148691.23953667912</v>
      </c>
      <c r="M26" s="124">
        <v>144847.2998645459</v>
      </c>
      <c r="N26" s="124">
        <v>149461.30979343454</v>
      </c>
      <c r="O26" s="124">
        <v>153052.34480916188</v>
      </c>
      <c r="P26" s="124">
        <v>159896.22999841991</v>
      </c>
      <c r="Q26" s="124">
        <v>161213.61774118152</v>
      </c>
      <c r="R26" s="124">
        <v>161692.7553816479</v>
      </c>
      <c r="S26" s="124">
        <v>161297.60208892578</v>
      </c>
      <c r="T26" s="124">
        <v>160944.51049905666</v>
      </c>
      <c r="U26" s="124">
        <v>159857.04580222745</v>
      </c>
      <c r="V26" s="124">
        <v>156435.92529578132</v>
      </c>
      <c r="W26" s="124">
        <v>133344.11892023089</v>
      </c>
      <c r="X26" s="124">
        <v>134012.08772894109</v>
      </c>
      <c r="Y26" s="124">
        <v>132668.0303574281</v>
      </c>
      <c r="Z26" s="124">
        <v>128340.1662656932</v>
      </c>
      <c r="AA26" s="124">
        <v>108838.20453026042</v>
      </c>
      <c r="AB26" s="124">
        <v>100215.1270587904</v>
      </c>
      <c r="AC26" s="124">
        <v>105800.48277410782</v>
      </c>
      <c r="AD26" s="125">
        <v>104357.94332564023</v>
      </c>
      <c r="AE26" s="114">
        <v>-0.23914209005721584</v>
      </c>
    </row>
    <row r="27" spans="1:31" s="51" customFormat="1" ht="12.75" x14ac:dyDescent="0.2">
      <c r="A27" s="50" t="s">
        <v>104</v>
      </c>
      <c r="B27" s="51" t="s">
        <v>24</v>
      </c>
      <c r="C27" s="157">
        <v>368273.58794215217</v>
      </c>
      <c r="D27" s="124">
        <v>368273.58794215217</v>
      </c>
      <c r="E27" s="124">
        <v>370176.22695010772</v>
      </c>
      <c r="F27" s="124">
        <v>375811.16907368356</v>
      </c>
      <c r="G27" s="124">
        <v>360213.92024399206</v>
      </c>
      <c r="H27" s="124">
        <v>394429.04262215813</v>
      </c>
      <c r="I27" s="124">
        <v>383600.97810346994</v>
      </c>
      <c r="J27" s="124">
        <v>386582.87299518782</v>
      </c>
      <c r="K27" s="124">
        <v>382450.90581489413</v>
      </c>
      <c r="L27" s="124">
        <v>370465.95486775262</v>
      </c>
      <c r="M27" s="124">
        <v>392545.71343236533</v>
      </c>
      <c r="N27" s="124">
        <v>402424.37250232924</v>
      </c>
      <c r="O27" s="124">
        <v>393618.06956832926</v>
      </c>
      <c r="P27" s="124">
        <v>420338.86272136052</v>
      </c>
      <c r="Q27" s="124">
        <v>439265.68802567339</v>
      </c>
      <c r="R27" s="124">
        <v>435401.39464808471</v>
      </c>
      <c r="S27" s="124">
        <v>454360.91111364524</v>
      </c>
      <c r="T27" s="124">
        <v>445251.3809363973</v>
      </c>
      <c r="U27" s="124">
        <v>496824.40875579714</v>
      </c>
      <c r="V27" s="124">
        <v>466514.68959985924</v>
      </c>
      <c r="W27" s="124">
        <v>426842.97565659456</v>
      </c>
      <c r="X27" s="124">
        <v>451015.62183865695</v>
      </c>
      <c r="Y27" s="124">
        <v>507632.46466755582</v>
      </c>
      <c r="Z27" s="124">
        <v>552750.49662237219</v>
      </c>
      <c r="AA27" s="124">
        <v>555567.82410241454</v>
      </c>
      <c r="AB27" s="124">
        <v>526911.40623528243</v>
      </c>
      <c r="AC27" s="124">
        <v>500889.33395097143</v>
      </c>
      <c r="AD27" s="125">
        <v>532297.94413366844</v>
      </c>
      <c r="AE27" s="114">
        <v>0.44538723808040492</v>
      </c>
    </row>
    <row r="28" spans="1:31" s="51" customFormat="1" ht="12.75" x14ac:dyDescent="0.2">
      <c r="A28" s="50" t="s">
        <v>124</v>
      </c>
      <c r="B28" s="51" t="s">
        <v>25</v>
      </c>
      <c r="C28" s="157">
        <v>142368.736997</v>
      </c>
      <c r="D28" s="124">
        <v>142368.736997</v>
      </c>
      <c r="E28" s="124">
        <v>140085.56071399999</v>
      </c>
      <c r="F28" s="124">
        <v>117445.55226</v>
      </c>
      <c r="G28" s="124">
        <v>108204.44950900001</v>
      </c>
      <c r="H28" s="124">
        <v>95768.51243599999</v>
      </c>
      <c r="I28" s="124">
        <v>96572.896061000007</v>
      </c>
      <c r="J28" s="124">
        <v>88457.196806000007</v>
      </c>
      <c r="K28" s="124">
        <v>82086.939912999995</v>
      </c>
      <c r="L28" s="124">
        <v>78218.500157000002</v>
      </c>
      <c r="M28" s="124">
        <v>53400.044089999996</v>
      </c>
      <c r="N28" s="124">
        <v>60824.410647999997</v>
      </c>
      <c r="O28" s="124">
        <v>63310.550395999999</v>
      </c>
      <c r="P28" s="124">
        <v>67720.575117</v>
      </c>
      <c r="Q28" s="124">
        <v>76412.739008000004</v>
      </c>
      <c r="R28" s="124">
        <v>87901.428555799997</v>
      </c>
      <c r="S28" s="124">
        <v>92286.415089000002</v>
      </c>
      <c r="T28" s="124">
        <v>99457.287926000005</v>
      </c>
      <c r="U28" s="124">
        <v>94862.480838999996</v>
      </c>
      <c r="V28" s="124">
        <v>89726.015310999996</v>
      </c>
      <c r="W28" s="124">
        <v>96069.263208000004</v>
      </c>
      <c r="X28" s="124">
        <v>103851.38480500001</v>
      </c>
      <c r="Y28" s="124">
        <v>104783.78125099999</v>
      </c>
      <c r="Z28" s="124">
        <v>110885.79988000001</v>
      </c>
      <c r="AA28" s="124">
        <v>115510.47887800001</v>
      </c>
      <c r="AB28" s="124">
        <v>114568.268238</v>
      </c>
      <c r="AC28" s="124">
        <v>108258.274416</v>
      </c>
      <c r="AD28" s="125">
        <v>111358.020172</v>
      </c>
      <c r="AE28" s="114">
        <v>-0.21781970873038969</v>
      </c>
    </row>
    <row r="29" spans="1:31" s="51" customFormat="1" ht="12.75" x14ac:dyDescent="0.2">
      <c r="A29" s="50" t="s">
        <v>125</v>
      </c>
      <c r="B29" s="51" t="s">
        <v>26</v>
      </c>
      <c r="C29" s="157">
        <v>6264.6966311788556</v>
      </c>
      <c r="D29" s="124">
        <v>6264.6966311788556</v>
      </c>
      <c r="E29" s="124">
        <v>5749.9427261341825</v>
      </c>
      <c r="F29" s="124">
        <v>4912.4930912737773</v>
      </c>
      <c r="G29" s="124">
        <v>3984.9380524018284</v>
      </c>
      <c r="H29" s="124">
        <v>3760.6252310430623</v>
      </c>
      <c r="I29" s="124">
        <v>3432.120592484393</v>
      </c>
      <c r="J29" s="124">
        <v>3557.0411758283794</v>
      </c>
      <c r="K29" s="124">
        <v>3317.6882446547806</v>
      </c>
      <c r="L29" s="124">
        <v>3380.6300913040654</v>
      </c>
      <c r="M29" s="124">
        <v>2955.2052349043279</v>
      </c>
      <c r="N29" s="124">
        <v>2503.1818967289678</v>
      </c>
      <c r="O29" s="124">
        <v>2448.6259850675774</v>
      </c>
      <c r="P29" s="124">
        <v>2344.2439579913898</v>
      </c>
      <c r="Q29" s="124">
        <v>2273.2041843204734</v>
      </c>
      <c r="R29" s="124">
        <v>2081.2288639729113</v>
      </c>
      <c r="S29" s="124">
        <v>2069.3191954358399</v>
      </c>
      <c r="T29" s="124">
        <v>2096.8524431002875</v>
      </c>
      <c r="U29" s="124">
        <v>1966.8463394250377</v>
      </c>
      <c r="V29" s="124">
        <v>1938.9231776378899</v>
      </c>
      <c r="W29" s="124">
        <v>1889.03551413835</v>
      </c>
      <c r="X29" s="124">
        <v>2274.1412993170825</v>
      </c>
      <c r="Y29" s="124">
        <v>2094.0799671850955</v>
      </c>
      <c r="Z29" s="124">
        <v>1878.6122089490575</v>
      </c>
      <c r="AA29" s="124">
        <v>1949.0803619069086</v>
      </c>
      <c r="AB29" s="124">
        <v>1694.1493623591334</v>
      </c>
      <c r="AC29" s="124">
        <v>1772.7591214813838</v>
      </c>
      <c r="AD29" s="125">
        <v>1855.9926830051161</v>
      </c>
      <c r="AE29" s="114">
        <v>-0.7037378196786096</v>
      </c>
    </row>
    <row r="30" spans="1:31" s="51" customFormat="1" ht="12.75" x14ac:dyDescent="0.2">
      <c r="A30" s="50" t="s">
        <v>126</v>
      </c>
      <c r="B30" s="51" t="s">
        <v>27</v>
      </c>
      <c r="C30" s="157">
        <v>0.17597718217728001</v>
      </c>
      <c r="D30" s="124">
        <v>0.17597718217728001</v>
      </c>
      <c r="E30" s="124">
        <v>0.85279109257728003</v>
      </c>
      <c r="F30" s="124">
        <v>1.8980925447168</v>
      </c>
      <c r="G30" s="124">
        <v>1.95937761913344</v>
      </c>
      <c r="H30" s="124">
        <v>1.8418265625139201</v>
      </c>
      <c r="I30" s="124">
        <v>2.0809461294028799</v>
      </c>
      <c r="J30" s="124">
        <v>2.5956372056371202</v>
      </c>
      <c r="K30" s="124">
        <v>2.5354578669004799</v>
      </c>
      <c r="L30" s="124">
        <v>2.9288627903692799</v>
      </c>
      <c r="M30" s="124">
        <v>2.9341261711872</v>
      </c>
      <c r="N30" s="124">
        <v>2.77136516957184</v>
      </c>
      <c r="O30" s="124">
        <v>2.9319852299673599</v>
      </c>
      <c r="P30" s="124">
        <v>2.5203765569126402</v>
      </c>
      <c r="Q30" s="124">
        <v>2.8293527822284799</v>
      </c>
      <c r="R30" s="124">
        <v>2.9550684331468799</v>
      </c>
      <c r="S30" s="124">
        <v>3.1361426521804798</v>
      </c>
      <c r="T30" s="124">
        <v>2.8559772618854402</v>
      </c>
      <c r="U30" s="124">
        <v>2.5962737703782399</v>
      </c>
      <c r="V30" s="124">
        <v>2.9258103839385599</v>
      </c>
      <c r="W30" s="124">
        <v>2.9824058753740799</v>
      </c>
      <c r="X30" s="124">
        <v>3.2635864100044798</v>
      </c>
      <c r="Y30" s="124">
        <v>3.0601411605503999</v>
      </c>
      <c r="Z30" s="124">
        <v>2.8159829931110401</v>
      </c>
      <c r="AA30" s="124">
        <v>3.0422075192253302</v>
      </c>
      <c r="AB30" s="124">
        <v>2.514934752926</v>
      </c>
      <c r="AC30" s="124">
        <v>2.0464174404762301</v>
      </c>
      <c r="AD30" s="125">
        <v>2.1726440094831698</v>
      </c>
      <c r="AE30" s="114">
        <v>11.346168875999167</v>
      </c>
    </row>
    <row r="31" spans="1:31" s="51" customFormat="1" ht="12.75" x14ac:dyDescent="0.2">
      <c r="A31" s="50" t="s">
        <v>127</v>
      </c>
      <c r="B31" s="51" t="s">
        <v>28</v>
      </c>
      <c r="C31" s="157">
        <v>13552.6299752</v>
      </c>
      <c r="D31" s="124">
        <v>13552.6299752</v>
      </c>
      <c r="E31" s="124">
        <v>14625.403983100001</v>
      </c>
      <c r="F31" s="124">
        <v>8605.0678209500002</v>
      </c>
      <c r="G31" s="124">
        <v>7284.1655253999998</v>
      </c>
      <c r="H31" s="124">
        <v>7235.4065219499989</v>
      </c>
      <c r="I31" s="124">
        <v>6373.9762762500004</v>
      </c>
      <c r="J31" s="124">
        <v>7055.8272344999996</v>
      </c>
      <c r="K31" s="124">
        <v>6498.1929518499992</v>
      </c>
      <c r="L31" s="124">
        <v>7308.0733527000002</v>
      </c>
      <c r="M31" s="124">
        <v>5915.9920803999985</v>
      </c>
      <c r="N31" s="124">
        <v>5055.9742552999996</v>
      </c>
      <c r="O31" s="124">
        <v>5532.7533221000003</v>
      </c>
      <c r="P31" s="124">
        <v>5350.4718294000004</v>
      </c>
      <c r="Q31" s="124">
        <v>5223.8560331500003</v>
      </c>
      <c r="R31" s="124">
        <v>5399.4221206500006</v>
      </c>
      <c r="S31" s="124">
        <v>5655.8604991000002</v>
      </c>
      <c r="T31" s="124">
        <v>5202.9529229</v>
      </c>
      <c r="U31" s="124">
        <v>4736.9858774000004</v>
      </c>
      <c r="V31" s="124">
        <v>4804.5813900000003</v>
      </c>
      <c r="W31" s="124">
        <v>4782.6714143999998</v>
      </c>
      <c r="X31" s="124">
        <v>5329.6629079719996</v>
      </c>
      <c r="Y31" s="124">
        <v>4461.8603795999998</v>
      </c>
      <c r="Z31" s="124">
        <v>4411.3371017999998</v>
      </c>
      <c r="AA31" s="124">
        <v>3851.9919854</v>
      </c>
      <c r="AB31" s="124">
        <v>3167.5915147999999</v>
      </c>
      <c r="AC31" s="124">
        <v>3155.0975818000002</v>
      </c>
      <c r="AD31" s="125">
        <v>2955.5831985999998</v>
      </c>
      <c r="AE31" s="114">
        <v>-0.78191810711216714</v>
      </c>
    </row>
    <row r="32" spans="1:31" s="51" customFormat="1" ht="12.75" x14ac:dyDescent="0.2">
      <c r="A32" s="50" t="s">
        <v>128</v>
      </c>
      <c r="B32" s="51" t="s">
        <v>29</v>
      </c>
      <c r="C32" s="157">
        <v>35.643687862144297</v>
      </c>
      <c r="D32" s="124">
        <v>35.643687862144297</v>
      </c>
      <c r="E32" s="124">
        <v>37.293370714238741</v>
      </c>
      <c r="F32" s="124">
        <v>37.186560434021231</v>
      </c>
      <c r="G32" s="124">
        <v>35.376706562917953</v>
      </c>
      <c r="H32" s="124">
        <v>34.612027573633547</v>
      </c>
      <c r="I32" s="124">
        <v>93.537679794550598</v>
      </c>
      <c r="J32" s="124">
        <v>82.354705291793991</v>
      </c>
      <c r="K32" s="124">
        <v>89.722955947850565</v>
      </c>
      <c r="L32" s="124">
        <v>155.93195599327024</v>
      </c>
      <c r="M32" s="124">
        <v>173.45939821296963</v>
      </c>
      <c r="N32" s="124">
        <v>120.1723146483354</v>
      </c>
      <c r="O32" s="124">
        <v>282.26337402770622</v>
      </c>
      <c r="P32" s="124">
        <v>1029.3195572779521</v>
      </c>
      <c r="Q32" s="124">
        <v>1036.7065821778226</v>
      </c>
      <c r="R32" s="124">
        <v>1257.4113228780952</v>
      </c>
      <c r="S32" s="124">
        <v>1243.1937341374962</v>
      </c>
      <c r="T32" s="124">
        <v>1305.2798424322068</v>
      </c>
      <c r="U32" s="124">
        <v>1181.7147215391092</v>
      </c>
      <c r="V32" s="124">
        <v>996.00450198508474</v>
      </c>
      <c r="W32" s="124">
        <v>1190.7846413389677</v>
      </c>
      <c r="X32" s="124">
        <v>1205.9722701588787</v>
      </c>
      <c r="Y32" s="124">
        <v>1004.1564403555375</v>
      </c>
      <c r="Z32" s="124">
        <v>1042.7194834294244</v>
      </c>
      <c r="AA32" s="124">
        <v>685.98219005614726</v>
      </c>
      <c r="AB32" s="124">
        <v>669.54411299508502</v>
      </c>
      <c r="AC32" s="124">
        <v>457.59227337056672</v>
      </c>
      <c r="AD32" s="125">
        <v>252.37448257117316</v>
      </c>
      <c r="AE32" s="114">
        <v>6.0804817825601534</v>
      </c>
    </row>
    <row r="33" spans="1:31" s="51" customFormat="1" ht="12.75" x14ac:dyDescent="0.2">
      <c r="A33" s="50" t="s">
        <v>129</v>
      </c>
      <c r="B33" s="51" t="s">
        <v>30</v>
      </c>
      <c r="C33" s="157">
        <v>1366.8043046247344</v>
      </c>
      <c r="D33" s="124">
        <v>1366.8043046247344</v>
      </c>
      <c r="E33" s="124">
        <v>1530.3757657853241</v>
      </c>
      <c r="F33" s="124">
        <v>1618.4483894773193</v>
      </c>
      <c r="G33" s="124">
        <v>1622.5715181831697</v>
      </c>
      <c r="H33" s="124">
        <v>1721.0551097588541</v>
      </c>
      <c r="I33" s="124">
        <v>1711.8744663999498</v>
      </c>
      <c r="J33" s="124">
        <v>1624.1009592375783</v>
      </c>
      <c r="K33" s="124">
        <v>1615.6826162373845</v>
      </c>
      <c r="L33" s="124">
        <v>1643.118455171518</v>
      </c>
      <c r="M33" s="124">
        <v>1702.247898787062</v>
      </c>
      <c r="N33" s="124">
        <v>1679.457741040168</v>
      </c>
      <c r="O33" s="124">
        <v>1798.7339371425987</v>
      </c>
      <c r="P33" s="124">
        <v>1751.0685291726365</v>
      </c>
      <c r="Q33" s="124">
        <v>1910.6146809141671</v>
      </c>
      <c r="R33" s="124">
        <v>1847.7204941132368</v>
      </c>
      <c r="S33" s="124">
        <v>1977.7796794563901</v>
      </c>
      <c r="T33" s="124">
        <v>1992.333252926408</v>
      </c>
      <c r="U33" s="124">
        <v>2034.0691095740922</v>
      </c>
      <c r="V33" s="124">
        <v>2025.244707719663</v>
      </c>
      <c r="W33" s="124">
        <v>1903.3719695134896</v>
      </c>
      <c r="X33" s="124">
        <v>1884.5078649659251</v>
      </c>
      <c r="Y33" s="124">
        <v>1937.9362285077952</v>
      </c>
      <c r="Z33" s="124">
        <v>2059.19022496758</v>
      </c>
      <c r="AA33" s="124">
        <v>1702.7865173828955</v>
      </c>
      <c r="AB33" s="124">
        <v>1664.4852831714634</v>
      </c>
      <c r="AC33" s="124">
        <v>892.46173288351292</v>
      </c>
      <c r="AD33" s="125">
        <v>581.39865150480875</v>
      </c>
      <c r="AE33" s="114">
        <v>-0.57462919194973139</v>
      </c>
    </row>
    <row r="34" spans="1:31" s="51" customFormat="1" ht="12.75" x14ac:dyDescent="0.2">
      <c r="A34" s="50" t="s">
        <v>130</v>
      </c>
      <c r="B34" s="51" t="s">
        <v>31</v>
      </c>
      <c r="C34" s="157">
        <v>18.013319501031781</v>
      </c>
      <c r="D34" s="124">
        <v>18.013319501031781</v>
      </c>
      <c r="E34" s="124">
        <v>17.599470220860319</v>
      </c>
      <c r="F34" s="124">
        <v>19.373937876374839</v>
      </c>
      <c r="G34" s="124">
        <v>21.460018827740519</v>
      </c>
      <c r="H34" s="124">
        <v>23.256471866005811</v>
      </c>
      <c r="I34" s="124">
        <v>23.26312989789259</v>
      </c>
      <c r="J34" s="124">
        <v>25.028499961055768</v>
      </c>
      <c r="K34" s="124">
        <v>28.28445944752692</v>
      </c>
      <c r="L34" s="124">
        <v>26.697992543179421</v>
      </c>
      <c r="M34" s="124">
        <v>27.192369522485379</v>
      </c>
      <c r="N34" s="124">
        <v>28.065322656097141</v>
      </c>
      <c r="O34" s="124">
        <v>29.764315110988861</v>
      </c>
      <c r="P34" s="124">
        <v>26.71134411266403</v>
      </c>
      <c r="Q34" s="124">
        <v>22.226929048814071</v>
      </c>
      <c r="R34" s="124">
        <v>19.84085669792605</v>
      </c>
      <c r="S34" s="124">
        <v>19.798178190766851</v>
      </c>
      <c r="T34" s="124">
        <v>15.69258533001056</v>
      </c>
      <c r="U34" s="124">
        <v>20.772953829324781</v>
      </c>
      <c r="V34" s="124">
        <v>19.754989609178882</v>
      </c>
      <c r="W34" s="124">
        <v>19.06380816333148</v>
      </c>
      <c r="X34" s="124">
        <v>18.722411113877492</v>
      </c>
      <c r="Y34" s="124">
        <v>20.37612466685335</v>
      </c>
      <c r="Z34" s="124">
        <v>20.406686733731551</v>
      </c>
      <c r="AA34" s="124">
        <v>20.736656552396209</v>
      </c>
      <c r="AB34" s="124">
        <v>20.830049507364389</v>
      </c>
      <c r="AC34" s="124">
        <v>21.58177507442165</v>
      </c>
      <c r="AD34" s="125">
        <v>20.779089407574592</v>
      </c>
      <c r="AE34" s="114">
        <v>0.15354026815459479</v>
      </c>
    </row>
    <row r="35" spans="1:31" s="51" customFormat="1" ht="12.75" x14ac:dyDescent="0.2">
      <c r="A35" s="50" t="s">
        <v>131</v>
      </c>
      <c r="B35" s="51" t="s">
        <v>32</v>
      </c>
      <c r="C35" s="157">
        <v>53367.866612621016</v>
      </c>
      <c r="D35" s="124">
        <v>53367.866612621016</v>
      </c>
      <c r="E35" s="124">
        <v>54098.426211275968</v>
      </c>
      <c r="F35" s="124">
        <v>54072.685506996917</v>
      </c>
      <c r="G35" s="124">
        <v>56454.098141091352</v>
      </c>
      <c r="H35" s="124">
        <v>60435.303603366941</v>
      </c>
      <c r="I35" s="124">
        <v>62737.332789044143</v>
      </c>
      <c r="J35" s="124">
        <v>63774.166074941924</v>
      </c>
      <c r="K35" s="124">
        <v>64347.571781234925</v>
      </c>
      <c r="L35" s="124">
        <v>66729.714201992087</v>
      </c>
      <c r="M35" s="124">
        <v>63021.152056829756</v>
      </c>
      <c r="N35" s="124">
        <v>64660.886535992751</v>
      </c>
      <c r="O35" s="124">
        <v>68568.325830377638</v>
      </c>
      <c r="P35" s="124">
        <v>67831.163862388523</v>
      </c>
      <c r="Q35" s="124">
        <v>69283.144936116762</v>
      </c>
      <c r="R35" s="124">
        <v>70981.95157346662</v>
      </c>
      <c r="S35" s="124">
        <v>68244.148459767181</v>
      </c>
      <c r="T35" s="124">
        <v>63330.97625815768</v>
      </c>
      <c r="U35" s="124">
        <v>66021.908289203508</v>
      </c>
      <c r="V35" s="124">
        <v>66266.106569860785</v>
      </c>
      <c r="W35" s="124">
        <v>65076.258667410613</v>
      </c>
      <c r="X35" s="124">
        <v>67569.425777949262</v>
      </c>
      <c r="Y35" s="124">
        <v>63419.880450051329</v>
      </c>
      <c r="Z35" s="124">
        <v>60053.866394912802</v>
      </c>
      <c r="AA35" s="124">
        <v>60431.225404628327</v>
      </c>
      <c r="AB35" s="124">
        <v>64553.45645499388</v>
      </c>
      <c r="AC35" s="124">
        <v>69847.189982293232</v>
      </c>
      <c r="AD35" s="125">
        <v>67686.140437925409</v>
      </c>
      <c r="AE35" s="114">
        <v>0.26829391418689857</v>
      </c>
    </row>
    <row r="36" spans="1:31" s="51" customFormat="1" ht="12.75" x14ac:dyDescent="0.2">
      <c r="A36" s="50" t="s">
        <v>132</v>
      </c>
      <c r="B36" s="51" t="s">
        <v>33</v>
      </c>
      <c r="C36" s="157">
        <v>6003.8998042934927</v>
      </c>
      <c r="D36" s="124">
        <v>6003.8998042934927</v>
      </c>
      <c r="E36" s="124">
        <v>6103.50734053002</v>
      </c>
      <c r="F36" s="124">
        <v>7596.1907770230737</v>
      </c>
      <c r="G36" s="124">
        <v>6656.3766169974897</v>
      </c>
      <c r="H36" s="124">
        <v>5541.5022693740739</v>
      </c>
      <c r="I36" s="124">
        <v>4812.4262156906398</v>
      </c>
      <c r="J36" s="124">
        <v>5562.0530836684457</v>
      </c>
      <c r="K36" s="124">
        <v>7171.5390943476277</v>
      </c>
      <c r="L36" s="124">
        <v>5584.1284085630641</v>
      </c>
      <c r="M36" s="124">
        <v>6805.6938281408566</v>
      </c>
      <c r="N36" s="124">
        <v>6462.1104656919169</v>
      </c>
      <c r="O36" s="124">
        <v>7968.6444823477814</v>
      </c>
      <c r="P36" s="124">
        <v>7191.8471203206063</v>
      </c>
      <c r="Q36" s="124">
        <v>8531.8272536274053</v>
      </c>
      <c r="R36" s="124">
        <v>8158.4316996204479</v>
      </c>
      <c r="S36" s="124">
        <v>10229.576519627448</v>
      </c>
      <c r="T36" s="124">
        <v>10123.725829710618</v>
      </c>
      <c r="U36" s="124">
        <v>8473.8476617106808</v>
      </c>
      <c r="V36" s="124">
        <v>9649.1966365682838</v>
      </c>
      <c r="W36" s="124">
        <v>7461.0198362517995</v>
      </c>
      <c r="X36" s="124">
        <v>6807.6231548959659</v>
      </c>
      <c r="Y36" s="124">
        <v>6311.5131231338019</v>
      </c>
      <c r="Z36" s="124">
        <v>7709.6886251906672</v>
      </c>
      <c r="AA36" s="124">
        <v>6404.8436850653925</v>
      </c>
      <c r="AB36" s="124">
        <v>5436.5634463445595</v>
      </c>
      <c r="AC36" s="124">
        <v>5286.3813980384139</v>
      </c>
      <c r="AD36" s="125">
        <v>4162.5358756356272</v>
      </c>
      <c r="AE36" s="114">
        <v>-0.30669464659304846</v>
      </c>
    </row>
    <row r="37" spans="1:31" s="51" customFormat="1" ht="12.75" x14ac:dyDescent="0.2">
      <c r="A37" s="50" t="s">
        <v>133</v>
      </c>
      <c r="B37" s="51" t="s">
        <v>34</v>
      </c>
      <c r="C37" s="157">
        <v>7281.2897913841834</v>
      </c>
      <c r="D37" s="124">
        <v>7281.2897913841834</v>
      </c>
      <c r="E37" s="124">
        <v>7641.9016754124623</v>
      </c>
      <c r="F37" s="124">
        <v>8202.5518199327125</v>
      </c>
      <c r="G37" s="124">
        <v>8470.8910951959224</v>
      </c>
      <c r="H37" s="124">
        <v>9177.5380668033649</v>
      </c>
      <c r="I37" s="124">
        <v>9068.1317895610046</v>
      </c>
      <c r="J37" s="124">
        <v>9964.9027571731003</v>
      </c>
      <c r="K37" s="124">
        <v>10336.941737271824</v>
      </c>
      <c r="L37" s="124">
        <v>10019.278542491667</v>
      </c>
      <c r="M37" s="124">
        <v>9975.006068314904</v>
      </c>
      <c r="N37" s="124">
        <v>10945.620515762141</v>
      </c>
      <c r="O37" s="124">
        <v>12169.844779151155</v>
      </c>
      <c r="P37" s="124">
        <v>12439.057571656263</v>
      </c>
      <c r="Q37" s="124">
        <v>13116.866312518845</v>
      </c>
      <c r="R37" s="124">
        <v>13216.031495253834</v>
      </c>
      <c r="S37" s="124">
        <v>13487.075972746967</v>
      </c>
      <c r="T37" s="124">
        <v>13433.51263308906</v>
      </c>
      <c r="U37" s="124">
        <v>13765.74575017701</v>
      </c>
      <c r="V37" s="124">
        <v>13805.442007501757</v>
      </c>
      <c r="W37" s="124">
        <v>14532.38838531309</v>
      </c>
      <c r="X37" s="124">
        <v>15032.162311019778</v>
      </c>
      <c r="Y37" s="124">
        <v>14710.594873586888</v>
      </c>
      <c r="Z37" s="124">
        <v>14372.544247676671</v>
      </c>
      <c r="AA37" s="124">
        <v>14403.244222833398</v>
      </c>
      <c r="AB37" s="124">
        <v>15107.526490433236</v>
      </c>
      <c r="AC37" s="124">
        <v>15521.520235540311</v>
      </c>
      <c r="AD37" s="125">
        <v>15092.306373558738</v>
      </c>
      <c r="AE37" s="114">
        <v>1.0727517796939201</v>
      </c>
    </row>
    <row r="38" spans="1:31" s="51" customFormat="1" ht="12.75" x14ac:dyDescent="0.2">
      <c r="A38" s="50" t="s">
        <v>134</v>
      </c>
      <c r="B38" s="51" t="s">
        <v>35</v>
      </c>
      <c r="C38" s="157">
        <v>258132.21589631366</v>
      </c>
      <c r="D38" s="124">
        <v>236171.4052037285</v>
      </c>
      <c r="E38" s="124">
        <v>229881.53412334927</v>
      </c>
      <c r="F38" s="124">
        <v>220636.45823996924</v>
      </c>
      <c r="G38" s="124">
        <v>207730.47510343013</v>
      </c>
      <c r="H38" s="124">
        <v>206870.28323157231</v>
      </c>
      <c r="I38" s="124">
        <v>191430.92461303575</v>
      </c>
      <c r="J38" s="124">
        <v>197990.92547170524</v>
      </c>
      <c r="K38" s="124">
        <v>192238.88521481858</v>
      </c>
      <c r="L38" s="124">
        <v>184929.3965539471</v>
      </c>
      <c r="M38" s="124">
        <v>179410.95276590643</v>
      </c>
      <c r="N38" s="124">
        <v>177070.18358065022</v>
      </c>
      <c r="O38" s="124">
        <v>178694.71342736523</v>
      </c>
      <c r="P38" s="124">
        <v>172441.67532737495</v>
      </c>
      <c r="Q38" s="124">
        <v>180839.59760848229</v>
      </c>
      <c r="R38" s="124">
        <v>179502.49707566769</v>
      </c>
      <c r="S38" s="124">
        <v>178100.75324623246</v>
      </c>
      <c r="T38" s="124">
        <v>183323.3133944853</v>
      </c>
      <c r="U38" s="124">
        <v>179997.12965815523</v>
      </c>
      <c r="V38" s="124">
        <v>174254.50115179882</v>
      </c>
      <c r="W38" s="124">
        <v>166744.7189354928</v>
      </c>
      <c r="X38" s="124">
        <v>173120.89271160931</v>
      </c>
      <c r="Y38" s="124">
        <v>174544.67236889401</v>
      </c>
      <c r="Z38" s="124">
        <v>169384.07646947846</v>
      </c>
      <c r="AA38" s="124">
        <v>169967.64275982374</v>
      </c>
      <c r="AB38" s="124">
        <v>160580.67410554638</v>
      </c>
      <c r="AC38" s="124">
        <v>163455.48751515616</v>
      </c>
      <c r="AD38" s="125">
        <v>163207.8028604986</v>
      </c>
      <c r="AE38" s="114">
        <v>-0.36773562999956666</v>
      </c>
    </row>
    <row r="39" spans="1:31" s="51" customFormat="1" ht="12.75" x14ac:dyDescent="0.2">
      <c r="A39" s="50" t="s">
        <v>135</v>
      </c>
      <c r="B39" s="51" t="s">
        <v>36</v>
      </c>
      <c r="C39" s="157">
        <v>16382.909345079983</v>
      </c>
      <c r="D39" s="124">
        <v>16382.909345079983</v>
      </c>
      <c r="E39" s="124">
        <v>17013.724300472481</v>
      </c>
      <c r="F39" s="124">
        <v>20102.436756964471</v>
      </c>
      <c r="G39" s="124">
        <v>18138.576927359984</v>
      </c>
      <c r="H39" s="124">
        <v>17313.208237029688</v>
      </c>
      <c r="I39" s="124">
        <v>19957.734866250274</v>
      </c>
      <c r="J39" s="124">
        <v>15979.8312155026</v>
      </c>
      <c r="K39" s="124">
        <v>16708.200309182095</v>
      </c>
      <c r="L39" s="124">
        <v>19338.062848787096</v>
      </c>
      <c r="M39" s="124">
        <v>25465.711858038518</v>
      </c>
      <c r="N39" s="124">
        <v>21647.74163090108</v>
      </c>
      <c r="O39" s="124">
        <v>22086.27773883782</v>
      </c>
      <c r="P39" s="124">
        <v>25510.917279127632</v>
      </c>
      <c r="Q39" s="124">
        <v>20985.450180113035</v>
      </c>
      <c r="R39" s="124">
        <v>22483.700711442136</v>
      </c>
      <c r="S39" s="124">
        <v>25520.375286954204</v>
      </c>
      <c r="T39" s="124">
        <v>22538.14065380863</v>
      </c>
      <c r="U39" s="124">
        <v>19880.416018256954</v>
      </c>
      <c r="V39" s="124">
        <v>19285.579353372217</v>
      </c>
      <c r="W39" s="124">
        <v>19436.64505871011</v>
      </c>
      <c r="X39" s="124">
        <v>14527.367643205645</v>
      </c>
      <c r="Y39" s="124">
        <v>16513.732914969696</v>
      </c>
      <c r="Z39" s="124">
        <v>17472.021226040102</v>
      </c>
      <c r="AA39" s="124">
        <v>15235.698265699295</v>
      </c>
      <c r="AB39" s="124">
        <v>14557.114692040592</v>
      </c>
      <c r="AC39" s="124">
        <v>18393.428986226914</v>
      </c>
      <c r="AD39" s="125">
        <v>17405.750575265331</v>
      </c>
      <c r="AE39" s="114">
        <v>6.2433430390220729E-2</v>
      </c>
    </row>
    <row r="40" spans="1:31" s="51" customFormat="1" ht="12.75" x14ac:dyDescent="0.2">
      <c r="A40" s="50" t="s">
        <v>136</v>
      </c>
      <c r="B40" s="51" t="s">
        <v>37</v>
      </c>
      <c r="C40" s="157">
        <v>80496.44396694543</v>
      </c>
      <c r="D40" s="124">
        <v>70944.115086499354</v>
      </c>
      <c r="E40" s="124">
        <v>65624.821990823315</v>
      </c>
      <c r="F40" s="124">
        <v>59016.211943873968</v>
      </c>
      <c r="G40" s="124">
        <v>57691.229816585495</v>
      </c>
      <c r="H40" s="124">
        <v>58524.867670046013</v>
      </c>
      <c r="I40" s="124">
        <v>60886.954694622043</v>
      </c>
      <c r="J40" s="124">
        <v>62965.669396032048</v>
      </c>
      <c r="K40" s="124">
        <v>56557.88492513074</v>
      </c>
      <c r="L40" s="124">
        <v>48025.442963276393</v>
      </c>
      <c r="M40" s="124">
        <v>40236.317337737979</v>
      </c>
      <c r="N40" s="124">
        <v>42684.603850425621</v>
      </c>
      <c r="O40" s="124">
        <v>45057.125165330413</v>
      </c>
      <c r="P40" s="124">
        <v>42649.749114677092</v>
      </c>
      <c r="Q40" s="124">
        <v>45885.42355612111</v>
      </c>
      <c r="R40" s="124">
        <v>40905.625486130994</v>
      </c>
      <c r="S40" s="124">
        <v>41028.067491298025</v>
      </c>
      <c r="T40" s="124">
        <v>42981.505591381472</v>
      </c>
      <c r="U40" s="124">
        <v>48778.814301853316</v>
      </c>
      <c r="V40" s="124">
        <v>46737.220359215418</v>
      </c>
      <c r="W40" s="124">
        <v>38229.77379002417</v>
      </c>
      <c r="X40" s="124">
        <v>35709.219618273492</v>
      </c>
      <c r="Y40" s="124">
        <v>39384.619235341153</v>
      </c>
      <c r="Z40" s="124">
        <v>36051.106196518827</v>
      </c>
      <c r="AA40" s="124">
        <v>29286.938518977684</v>
      </c>
      <c r="AB40" s="124">
        <v>29307.448533228144</v>
      </c>
      <c r="AC40" s="124">
        <v>28805.724542418218</v>
      </c>
      <c r="AD40" s="125">
        <v>25809.608322459055</v>
      </c>
      <c r="AE40" s="114">
        <v>-0.67936958391531732</v>
      </c>
    </row>
    <row r="41" spans="1:31" s="51" customFormat="1" ht="12.75" x14ac:dyDescent="0.2">
      <c r="A41" s="50" t="s">
        <v>137</v>
      </c>
      <c r="B41" s="51" t="s">
        <v>38</v>
      </c>
      <c r="C41" s="157">
        <v>1171194.9802746451</v>
      </c>
      <c r="D41" s="124">
        <v>1171194.9802746451</v>
      </c>
      <c r="E41" s="124">
        <v>1098169.8739720189</v>
      </c>
      <c r="F41" s="124">
        <v>1070490.8074920375</v>
      </c>
      <c r="G41" s="124">
        <v>1050290.4968704046</v>
      </c>
      <c r="H41" s="124">
        <v>959231.28299472621</v>
      </c>
      <c r="I41" s="124">
        <v>909584.42882599472</v>
      </c>
      <c r="J41" s="124">
        <v>903858.21923387109</v>
      </c>
      <c r="K41" s="124">
        <v>851552.27893911698</v>
      </c>
      <c r="L41" s="124">
        <v>856320.7432633295</v>
      </c>
      <c r="M41" s="124">
        <v>841062.55498449178</v>
      </c>
      <c r="N41" s="124">
        <v>842615.26442761393</v>
      </c>
      <c r="O41" s="124">
        <v>854478.74101241445</v>
      </c>
      <c r="P41" s="124">
        <v>850411.52711389167</v>
      </c>
      <c r="Q41" s="124">
        <v>862102.80687749304</v>
      </c>
      <c r="R41" s="124">
        <v>850473.96788767341</v>
      </c>
      <c r="S41" s="124">
        <v>861908.76494973048</v>
      </c>
      <c r="T41" s="124">
        <v>892928.44495201646</v>
      </c>
      <c r="U41" s="124">
        <v>879357.27348917373</v>
      </c>
      <c r="V41" s="124">
        <v>898704.44429728296</v>
      </c>
      <c r="W41" s="124">
        <v>838351.45953849086</v>
      </c>
      <c r="X41" s="124">
        <v>878937.43468978826</v>
      </c>
      <c r="Y41" s="124">
        <v>888435.25679278933</v>
      </c>
      <c r="Z41" s="124">
        <v>911080.80141254084</v>
      </c>
      <c r="AA41" s="124">
        <v>853376.26921868161</v>
      </c>
      <c r="AB41" s="124">
        <v>848749.08947876084</v>
      </c>
      <c r="AC41" s="124">
        <v>820625.09202594659</v>
      </c>
      <c r="AD41" s="125">
        <v>808954.73567409581</v>
      </c>
      <c r="AE41" s="114">
        <v>-0.30929115194431933</v>
      </c>
    </row>
    <row r="42" spans="1:31" s="51" customFormat="1" ht="12.75" x14ac:dyDescent="0.2">
      <c r="A42" s="50" t="s">
        <v>138</v>
      </c>
      <c r="B42" s="51" t="s">
        <v>39</v>
      </c>
      <c r="C42" s="157">
        <v>18956.479707281986</v>
      </c>
      <c r="D42" s="124">
        <v>18956.479707281986</v>
      </c>
      <c r="E42" s="124">
        <v>15939.040085814861</v>
      </c>
      <c r="F42" s="124">
        <v>13915.236529349178</v>
      </c>
      <c r="G42" s="124">
        <v>12715.389512352664</v>
      </c>
      <c r="H42" s="124">
        <v>11946.947584876383</v>
      </c>
      <c r="I42" s="124">
        <v>11736.664764859732</v>
      </c>
      <c r="J42" s="124">
        <v>11771.133953274317</v>
      </c>
      <c r="K42" s="124">
        <v>11614.19771323595</v>
      </c>
      <c r="L42" s="124">
        <v>11601.656947922478</v>
      </c>
      <c r="M42" s="124">
        <v>11793.906803279689</v>
      </c>
      <c r="N42" s="124">
        <v>12093.872710761141</v>
      </c>
      <c r="O42" s="124">
        <v>13237.958254380861</v>
      </c>
      <c r="P42" s="124">
        <v>12441.054434023048</v>
      </c>
      <c r="Q42" s="124">
        <v>13003.45934414198</v>
      </c>
      <c r="R42" s="124">
        <v>12657.286219326126</v>
      </c>
      <c r="S42" s="124">
        <v>11733.857222824108</v>
      </c>
      <c r="T42" s="124">
        <v>11210.34221465295</v>
      </c>
      <c r="U42" s="124">
        <v>10440.709045696869</v>
      </c>
      <c r="V42" s="124">
        <v>10494.717278902479</v>
      </c>
      <c r="W42" s="124">
        <v>9409.0392864119221</v>
      </c>
      <c r="X42" s="124">
        <v>9124.9641573303797</v>
      </c>
      <c r="Y42" s="124">
        <v>9234.6292953095672</v>
      </c>
      <c r="Z42" s="124">
        <v>8817.818441038753</v>
      </c>
      <c r="AA42" s="124">
        <v>8279.1706084804136</v>
      </c>
      <c r="AB42" s="124">
        <v>7110.565571812298</v>
      </c>
      <c r="AC42" s="124">
        <v>7623.6063813536321</v>
      </c>
      <c r="AD42" s="125">
        <v>7549.2275358072357</v>
      </c>
      <c r="AE42" s="114">
        <v>-0.60176004973606678</v>
      </c>
    </row>
    <row r="43" spans="1:31" s="51" customFormat="1" ht="12.75" x14ac:dyDescent="0.2">
      <c r="A43" s="50" t="s">
        <v>139</v>
      </c>
      <c r="B43" s="51" t="s">
        <v>40</v>
      </c>
      <c r="C43" s="157">
        <v>6840.9861712618394</v>
      </c>
      <c r="D43" s="124">
        <v>6374.8903949221631</v>
      </c>
      <c r="E43" s="124">
        <v>5431.4139097729412</v>
      </c>
      <c r="F43" s="124">
        <v>5964.5732943409348</v>
      </c>
      <c r="G43" s="124">
        <v>5754.2530316192569</v>
      </c>
      <c r="H43" s="124">
        <v>5536.8620359220604</v>
      </c>
      <c r="I43" s="124">
        <v>5725.0760092215523</v>
      </c>
      <c r="J43" s="124">
        <v>5327.3642506130172</v>
      </c>
      <c r="K43" s="124">
        <v>5749.2655113103856</v>
      </c>
      <c r="L43" s="124">
        <v>5988.4070458937895</v>
      </c>
      <c r="M43" s="124">
        <v>5289.140985989824</v>
      </c>
      <c r="N43" s="124">
        <v>5594.4370928947337</v>
      </c>
      <c r="O43" s="124">
        <v>6311.778535246116</v>
      </c>
      <c r="P43" s="124">
        <v>6564.3211145749565</v>
      </c>
      <c r="Q43" s="124">
        <v>6289.3752588584048</v>
      </c>
      <c r="R43" s="124">
        <v>6421.8684999129409</v>
      </c>
      <c r="S43" s="124">
        <v>6448.1982335223638</v>
      </c>
      <c r="T43" s="124">
        <v>6504.6605356432656</v>
      </c>
      <c r="U43" s="124">
        <v>6725.7470249878115</v>
      </c>
      <c r="V43" s="124">
        <v>6498.6806460415874</v>
      </c>
      <c r="W43" s="124">
        <v>6210.6725466319594</v>
      </c>
      <c r="X43" s="124">
        <v>6339.6969109934616</v>
      </c>
      <c r="Y43" s="124">
        <v>6359.3330627489177</v>
      </c>
      <c r="Z43" s="124">
        <v>6052.791542838685</v>
      </c>
      <c r="AA43" s="124">
        <v>5773.7306054848395</v>
      </c>
      <c r="AB43" s="124">
        <v>4447.8985067676913</v>
      </c>
      <c r="AC43" s="124">
        <v>4561.5442289224884</v>
      </c>
      <c r="AD43" s="125">
        <v>4935.2152689499044</v>
      </c>
      <c r="AE43" s="114">
        <v>-0.27858131190468555</v>
      </c>
    </row>
    <row r="44" spans="1:31" s="51" customFormat="1" ht="12.75" x14ac:dyDescent="0.2">
      <c r="A44" s="50" t="s">
        <v>140</v>
      </c>
      <c r="B44" s="51" t="s">
        <v>41</v>
      </c>
      <c r="C44" s="157">
        <v>78903.64154958936</v>
      </c>
      <c r="D44" s="124">
        <v>78903.64154958936</v>
      </c>
      <c r="E44" s="124">
        <v>79318.713098662454</v>
      </c>
      <c r="F44" s="124">
        <v>87125.166263773295</v>
      </c>
      <c r="G44" s="124">
        <v>81261.939757974338</v>
      </c>
      <c r="H44" s="124">
        <v>81236.160240849204</v>
      </c>
      <c r="I44" s="124">
        <v>87030.559996131138</v>
      </c>
      <c r="J44" s="124">
        <v>73936.587587913426</v>
      </c>
      <c r="K44" s="124">
        <v>86551.366715800774</v>
      </c>
      <c r="L44" s="124">
        <v>85918.032219335844</v>
      </c>
      <c r="M44" s="124">
        <v>101228.25492891681</v>
      </c>
      <c r="N44" s="124">
        <v>105747.79166828543</v>
      </c>
      <c r="O44" s="124">
        <v>100128.08345092396</v>
      </c>
      <c r="P44" s="124">
        <v>114245.65601461456</v>
      </c>
      <c r="Q44" s="124">
        <v>106987.22860273477</v>
      </c>
      <c r="R44" s="124">
        <v>116879.22688929529</v>
      </c>
      <c r="S44" s="124">
        <v>126721.32980859275</v>
      </c>
      <c r="T44" s="124">
        <v>121501.74310741285</v>
      </c>
      <c r="U44" s="124">
        <v>127463.16890422581</v>
      </c>
      <c r="V44" s="124">
        <v>109882.60788314709</v>
      </c>
      <c r="W44" s="124">
        <v>92346.837723179473</v>
      </c>
      <c r="X44" s="124">
        <v>75327.755658995113</v>
      </c>
      <c r="Y44" s="124">
        <v>88070.994891624039</v>
      </c>
      <c r="Z44" s="124">
        <v>93208.854580727129</v>
      </c>
      <c r="AA44" s="124">
        <v>73076.300374096667</v>
      </c>
      <c r="AB44" s="124">
        <v>76317.521118087287</v>
      </c>
      <c r="AC44" s="124">
        <v>86392.040379995742</v>
      </c>
      <c r="AD44" s="125">
        <v>71128.488800245439</v>
      </c>
      <c r="AE44" s="114">
        <v>-9.8539846788407021E-2</v>
      </c>
    </row>
    <row r="45" spans="1:31" s="51" customFormat="1" ht="12.75" x14ac:dyDescent="0.2">
      <c r="A45" s="50" t="s">
        <v>141</v>
      </c>
      <c r="B45" s="51" t="s">
        <v>42</v>
      </c>
      <c r="C45" s="157">
        <v>9951.0940831485623</v>
      </c>
      <c r="D45" s="124">
        <v>9951.0940831485623</v>
      </c>
      <c r="E45" s="124">
        <v>10949.494281754021</v>
      </c>
      <c r="F45" s="124">
        <v>11553.275485841101</v>
      </c>
      <c r="G45" s="124">
        <v>11703.076054978519</v>
      </c>
      <c r="H45" s="124">
        <v>12188.022197838633</v>
      </c>
      <c r="I45" s="124">
        <v>11358.485968438483</v>
      </c>
      <c r="J45" s="124">
        <v>15834.904183447044</v>
      </c>
      <c r="K45" s="124">
        <v>11105.429429895035</v>
      </c>
      <c r="L45" s="124">
        <v>12190.668306516323</v>
      </c>
      <c r="M45" s="124">
        <v>10445.460896709183</v>
      </c>
      <c r="N45" s="124">
        <v>8948.4493736261484</v>
      </c>
      <c r="O45" s="124">
        <v>10490.02126001161</v>
      </c>
      <c r="P45" s="124">
        <v>11443.627584360618</v>
      </c>
      <c r="Q45" s="124">
        <v>12580.554682571968</v>
      </c>
      <c r="R45" s="124">
        <v>11700.408006626289</v>
      </c>
      <c r="S45" s="124">
        <v>10836.395510085256</v>
      </c>
      <c r="T45" s="124">
        <v>10871.850096817181</v>
      </c>
      <c r="U45" s="124">
        <v>10342.106601901123</v>
      </c>
      <c r="V45" s="124">
        <v>10263.625434490234</v>
      </c>
      <c r="W45" s="124">
        <v>10654.703569551995</v>
      </c>
      <c r="X45" s="124">
        <v>13129.051770116019</v>
      </c>
      <c r="Y45" s="124">
        <v>10763.370163062134</v>
      </c>
      <c r="Z45" s="124">
        <v>10375.29506449275</v>
      </c>
      <c r="AA45" s="124">
        <v>9869.9765447518694</v>
      </c>
      <c r="AB45" s="124">
        <v>9024.318484992451</v>
      </c>
      <c r="AC45" s="124">
        <v>9011.9170418399917</v>
      </c>
      <c r="AD45" s="125">
        <v>9200.1196352974675</v>
      </c>
      <c r="AE45" s="114">
        <v>-7.5466520723868349E-2</v>
      </c>
    </row>
    <row r="46" spans="1:31" s="51" customFormat="1" ht="12.75" x14ac:dyDescent="0.2">
      <c r="A46" s="50" t="s">
        <v>142</v>
      </c>
      <c r="B46" s="51" t="s">
        <v>43</v>
      </c>
      <c r="C46" s="157">
        <v>2519.4729329737893</v>
      </c>
      <c r="D46" s="124">
        <v>2519.4729329737893</v>
      </c>
      <c r="E46" s="124">
        <v>2801.8824494896007</v>
      </c>
      <c r="F46" s="124">
        <v>2894.7696842785049</v>
      </c>
      <c r="G46" s="124">
        <v>2563.3222637454046</v>
      </c>
      <c r="H46" s="124">
        <v>2605.0685282172981</v>
      </c>
      <c r="I46" s="124">
        <v>2642.5289737510807</v>
      </c>
      <c r="J46" s="124">
        <v>2860.6298621211404</v>
      </c>
      <c r="K46" s="124">
        <v>2860.9712309074716</v>
      </c>
      <c r="L46" s="124">
        <v>3223.6002917083788</v>
      </c>
      <c r="M46" s="124">
        <v>3248.8225064622875</v>
      </c>
      <c r="N46" s="124">
        <v>3171.8994962617958</v>
      </c>
      <c r="O46" s="124">
        <v>3313.5095972277786</v>
      </c>
      <c r="P46" s="124">
        <v>3390.1156917020039</v>
      </c>
      <c r="Q46" s="124">
        <v>3387.1226481940762</v>
      </c>
      <c r="R46" s="124">
        <v>3682.4040396630635</v>
      </c>
      <c r="S46" s="124">
        <v>3815.9154061011368</v>
      </c>
      <c r="T46" s="124">
        <v>4031.7663584838347</v>
      </c>
      <c r="U46" s="124">
        <v>3718.8921621586405</v>
      </c>
      <c r="V46" s="124">
        <v>3837.09890766851</v>
      </c>
      <c r="W46" s="124">
        <v>3673.7317356035801</v>
      </c>
      <c r="X46" s="124">
        <v>3846.5236151798299</v>
      </c>
      <c r="Y46" s="124">
        <v>3598.2194822199558</v>
      </c>
      <c r="Z46" s="124">
        <v>3640.7432510550912</v>
      </c>
      <c r="AA46" s="124">
        <v>3735.9352851624344</v>
      </c>
      <c r="AB46" s="124">
        <v>3607.4114415063832</v>
      </c>
      <c r="AC46" s="124">
        <v>3292.57693083597</v>
      </c>
      <c r="AD46" s="125">
        <v>3380.4025688236193</v>
      </c>
      <c r="AE46" s="114">
        <v>0.34171021430012183</v>
      </c>
    </row>
    <row r="47" spans="1:31" s="51" customFormat="1" ht="12.75" x14ac:dyDescent="0.2">
      <c r="A47" s="50" t="s">
        <v>143</v>
      </c>
      <c r="B47" s="51" t="s">
        <v>44</v>
      </c>
      <c r="C47" s="157">
        <v>37004.373683469064</v>
      </c>
      <c r="D47" s="124">
        <v>37004.373683469064</v>
      </c>
      <c r="E47" s="124">
        <v>38723.768080500398</v>
      </c>
      <c r="F47" s="124">
        <v>43327.670730930338</v>
      </c>
      <c r="G47" s="124">
        <v>42827.319924158386</v>
      </c>
      <c r="H47" s="124">
        <v>49227.912903798562</v>
      </c>
      <c r="I47" s="124">
        <v>50567.368372346566</v>
      </c>
      <c r="J47" s="124">
        <v>54525.750436670576</v>
      </c>
      <c r="K47" s="124">
        <v>59598.28283166606</v>
      </c>
      <c r="L47" s="124">
        <v>65153.688174387906</v>
      </c>
      <c r="M47" s="124">
        <v>70304.97158225553</v>
      </c>
      <c r="N47" s="124">
        <v>78014.18145727308</v>
      </c>
      <c r="O47" s="124">
        <v>80169.618894908708</v>
      </c>
      <c r="P47" s="124">
        <v>74418.013872869895</v>
      </c>
      <c r="Q47" s="124">
        <v>74534.89742781411</v>
      </c>
      <c r="R47" s="124">
        <v>75530.107637884939</v>
      </c>
      <c r="S47" s="124">
        <v>90612.642370277114</v>
      </c>
      <c r="T47" s="124">
        <v>96221.382217321516</v>
      </c>
      <c r="U47" s="124">
        <v>113966.45566514625</v>
      </c>
      <c r="V47" s="124">
        <v>119399.45357636765</v>
      </c>
      <c r="W47" s="124">
        <v>119687.73051755186</v>
      </c>
      <c r="X47" s="124">
        <v>114022.77808472356</v>
      </c>
      <c r="Y47" s="124">
        <v>125714.95468211077</v>
      </c>
      <c r="Z47" s="124">
        <v>126772.16137879298</v>
      </c>
      <c r="AA47" s="124">
        <v>121430.46197615145</v>
      </c>
      <c r="AB47" s="124">
        <v>131996.16883189816</v>
      </c>
      <c r="AC47" s="124">
        <v>136335.11233050667</v>
      </c>
      <c r="AD47" s="125">
        <v>144609.80479482544</v>
      </c>
      <c r="AE47" s="114">
        <v>2.9079111575242482</v>
      </c>
    </row>
    <row r="48" spans="1:31" s="51" customFormat="1" ht="12.75" x14ac:dyDescent="0.2">
      <c r="A48" s="50" t="s">
        <v>144</v>
      </c>
      <c r="B48" s="51" t="s">
        <v>45</v>
      </c>
      <c r="C48" s="157">
        <v>272681.1232829708</v>
      </c>
      <c r="D48" s="124">
        <v>272681.1232829708</v>
      </c>
      <c r="E48" s="124">
        <v>266513.05677955976</v>
      </c>
      <c r="F48" s="124">
        <v>263623.74535441474</v>
      </c>
      <c r="G48" s="124">
        <v>242817.61788310486</v>
      </c>
      <c r="H48" s="124">
        <v>201612.65281295031</v>
      </c>
      <c r="I48" s="124">
        <v>194731.94135373036</v>
      </c>
      <c r="J48" s="124">
        <v>172207.59669831317</v>
      </c>
      <c r="K48" s="124">
        <v>168701.52249515132</v>
      </c>
      <c r="L48" s="124">
        <v>151865.05323076394</v>
      </c>
      <c r="M48" s="124">
        <v>122311.17684965208</v>
      </c>
      <c r="N48" s="124">
        <v>112774.92612038927</v>
      </c>
      <c r="O48" s="124">
        <v>131523.32235915013</v>
      </c>
      <c r="P48" s="124">
        <v>121971.85352460288</v>
      </c>
      <c r="Q48" s="124">
        <v>124122.1857427661</v>
      </c>
      <c r="R48" s="124">
        <v>116550.44232903791</v>
      </c>
      <c r="S48" s="124">
        <v>122361.94018720555</v>
      </c>
      <c r="T48" s="124">
        <v>131134.7492009975</v>
      </c>
      <c r="U48" s="124">
        <v>128497.00807482591</v>
      </c>
      <c r="V48" s="124">
        <v>128977.9663746291</v>
      </c>
      <c r="W48" s="124">
        <v>116146.55934533704</v>
      </c>
      <c r="X48" s="124">
        <v>122298.84713684773</v>
      </c>
      <c r="Y48" s="124">
        <v>128986.21259652126</v>
      </c>
      <c r="Z48" s="124">
        <v>132201.74476760754</v>
      </c>
      <c r="AA48" s="124">
        <v>127941.9558826506</v>
      </c>
      <c r="AB48" s="124">
        <v>109796.26631762783</v>
      </c>
      <c r="AC48" s="124">
        <v>90666.154587224315</v>
      </c>
      <c r="AD48" s="125">
        <v>101462.42905894507</v>
      </c>
      <c r="AE48" s="114">
        <v>-0.62790813006276958</v>
      </c>
    </row>
    <row r="49" spans="1:31" s="51" customFormat="1" ht="12.75" x14ac:dyDescent="0.2">
      <c r="A49" s="50" t="s">
        <v>145</v>
      </c>
      <c r="B49" s="51" t="s">
        <v>46</v>
      </c>
      <c r="C49" s="157">
        <v>237388.98491590473</v>
      </c>
      <c r="D49" s="124">
        <v>237388.98491590473</v>
      </c>
      <c r="E49" s="124">
        <v>235176.27334358406</v>
      </c>
      <c r="F49" s="124">
        <v>223969.67085797575</v>
      </c>
      <c r="G49" s="124">
        <v>207784.99393550053</v>
      </c>
      <c r="H49" s="124">
        <v>206018.71458414715</v>
      </c>
      <c r="I49" s="124">
        <v>203561.31235307545</v>
      </c>
      <c r="J49" s="124">
        <v>205446.74961530027</v>
      </c>
      <c r="K49" s="124">
        <v>192939.13020964834</v>
      </c>
      <c r="L49" s="124">
        <v>198642.2948261055</v>
      </c>
      <c r="M49" s="124">
        <v>189397.09852209419</v>
      </c>
      <c r="N49" s="124">
        <v>200064.55626420418</v>
      </c>
      <c r="O49" s="124">
        <v>210661.2542160633</v>
      </c>
      <c r="P49" s="124">
        <v>209101.07159572074</v>
      </c>
      <c r="Q49" s="124">
        <v>216791.81032173315</v>
      </c>
      <c r="R49" s="124">
        <v>214864.18630711353</v>
      </c>
      <c r="S49" s="124">
        <v>215334.92397767378</v>
      </c>
      <c r="T49" s="124">
        <v>221692.97318901421</v>
      </c>
      <c r="U49" s="124">
        <v>216441.51026583137</v>
      </c>
      <c r="V49" s="124">
        <v>210783.95763525955</v>
      </c>
      <c r="W49" s="124">
        <v>187598.84662383169</v>
      </c>
      <c r="X49" s="124">
        <v>194745.24522350956</v>
      </c>
      <c r="Y49" s="124">
        <v>180491.08581862529</v>
      </c>
      <c r="Z49" s="124">
        <v>191668.57326365827</v>
      </c>
      <c r="AA49" s="124">
        <v>179300.0270958622</v>
      </c>
      <c r="AB49" s="124">
        <v>154353.28786855991</v>
      </c>
      <c r="AC49" s="124">
        <v>134565.42408865603</v>
      </c>
      <c r="AD49" s="125">
        <v>111669.2098321993</v>
      </c>
      <c r="AE49" s="114">
        <v>-0.52959397053844681</v>
      </c>
    </row>
    <row r="50" spans="1:31" s="51" customFormat="1" ht="13.5" thickBot="1" x14ac:dyDescent="0.25">
      <c r="A50" s="53" t="s">
        <v>146</v>
      </c>
      <c r="B50" s="54" t="s">
        <v>47</v>
      </c>
      <c r="C50" s="158">
        <v>1827702.5761289867</v>
      </c>
      <c r="D50" s="126">
        <v>1827702.5761289867</v>
      </c>
      <c r="E50" s="126">
        <v>1825065.9690759287</v>
      </c>
      <c r="F50" s="126">
        <v>1838463.7435499316</v>
      </c>
      <c r="G50" s="126">
        <v>1914123.918151526</v>
      </c>
      <c r="H50" s="126">
        <v>1938596.5788435638</v>
      </c>
      <c r="I50" s="126">
        <v>1955348.0639237978</v>
      </c>
      <c r="J50" s="126">
        <v>2028613.2239469606</v>
      </c>
      <c r="K50" s="126">
        <v>2096160.3012389247</v>
      </c>
      <c r="L50" s="126">
        <v>2185397.5575132011</v>
      </c>
      <c r="M50" s="126">
        <v>2198670.0371183804</v>
      </c>
      <c r="N50" s="126">
        <v>2305661.183513728</v>
      </c>
      <c r="O50" s="126">
        <v>2267046.7182295588</v>
      </c>
      <c r="P50" s="126">
        <v>2283338.8328845208</v>
      </c>
      <c r="Q50" s="126">
        <v>2315911.4048106503</v>
      </c>
      <c r="R50" s="126">
        <v>2348859.87077863</v>
      </c>
      <c r="S50" s="126">
        <v>2414909.3296225136</v>
      </c>
      <c r="T50" s="126">
        <v>2359342.6424521301</v>
      </c>
      <c r="U50" s="126">
        <v>2426269.4119952451</v>
      </c>
      <c r="V50" s="126">
        <v>2374506.3102838048</v>
      </c>
      <c r="W50" s="126">
        <v>2159883.1248853733</v>
      </c>
      <c r="X50" s="126">
        <v>2274110.7725244956</v>
      </c>
      <c r="Y50" s="126">
        <v>2172367.0971123818</v>
      </c>
      <c r="Z50" s="126">
        <v>2036338.4033062889</v>
      </c>
      <c r="AA50" s="126">
        <v>2053763.7698294523</v>
      </c>
      <c r="AB50" s="126">
        <v>2054038.5578418025</v>
      </c>
      <c r="AC50" s="126">
        <v>1916059.3515602474</v>
      </c>
      <c r="AD50" s="127">
        <v>1825267.6067465825</v>
      </c>
      <c r="AE50" s="122">
        <v>-1.3322569077739669E-3</v>
      </c>
    </row>
    <row r="52" spans="1:31" x14ac:dyDescent="0.25">
      <c r="B52" t="s">
        <v>48</v>
      </c>
    </row>
    <row r="53" spans="1:31" x14ac:dyDescent="0.25">
      <c r="B53" t="s">
        <v>248</v>
      </c>
      <c r="C53" s="33" t="s">
        <v>328</v>
      </c>
      <c r="D53" s="5"/>
    </row>
    <row r="54" spans="1:31" x14ac:dyDescent="0.25">
      <c r="B54" t="s">
        <v>286</v>
      </c>
      <c r="C54" s="30"/>
      <c r="D54" s="32" t="s">
        <v>180</v>
      </c>
    </row>
    <row r="55" spans="1:31" x14ac:dyDescent="0.25">
      <c r="B55"/>
    </row>
    <row r="56" spans="1:31" x14ac:dyDescent="0.25">
      <c r="B56" s="89" t="s">
        <v>287</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C5D9F1"/>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5703125" style="64" customWidth="1"/>
    <col min="32" max="16384" width="9.140625" style="1"/>
  </cols>
  <sheetData>
    <row r="1" spans="1:31" ht="15.75" customHeight="1" x14ac:dyDescent="0.25">
      <c r="A1" s="161" t="s">
        <v>344</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81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v>36256.186863178322</v>
      </c>
      <c r="D6" s="109">
        <v>36256.186863178322</v>
      </c>
      <c r="E6" s="109">
        <v>35791.435119894115</v>
      </c>
      <c r="F6" s="109">
        <v>35344.090673584935</v>
      </c>
      <c r="G6" s="109">
        <v>35927.047850365576</v>
      </c>
      <c r="H6" s="109">
        <v>36718.484818003977</v>
      </c>
      <c r="I6" s="109">
        <v>37662.470092255535</v>
      </c>
      <c r="J6" s="109">
        <v>37695.842634077373</v>
      </c>
      <c r="K6" s="109">
        <v>37790.75511599685</v>
      </c>
      <c r="L6" s="109">
        <v>37893.708358452524</v>
      </c>
      <c r="M6" s="109">
        <v>38145.393615540059</v>
      </c>
      <c r="N6" s="109">
        <v>38952.217021781405</v>
      </c>
      <c r="O6" s="109">
        <v>38450.770626879457</v>
      </c>
      <c r="P6" s="109">
        <v>39129.012070724202</v>
      </c>
      <c r="Q6" s="109">
        <v>39623.67243277924</v>
      </c>
      <c r="R6" s="109">
        <v>40503.707919773173</v>
      </c>
      <c r="S6" s="109">
        <v>41584.241768488093</v>
      </c>
      <c r="T6" s="109">
        <v>40647.579375501315</v>
      </c>
      <c r="U6" s="109">
        <v>40926.552364736053</v>
      </c>
      <c r="V6" s="109">
        <v>43037.338395477906</v>
      </c>
      <c r="W6" s="109">
        <v>42183.331930356791</v>
      </c>
      <c r="X6" s="109">
        <v>41435.575729877855</v>
      </c>
      <c r="Y6" s="109">
        <v>41006.190426546716</v>
      </c>
      <c r="Z6" s="109">
        <v>44150.874057146721</v>
      </c>
      <c r="AA6" s="109">
        <v>46600.037626964848</v>
      </c>
      <c r="AB6" s="109">
        <v>46411.042152002767</v>
      </c>
      <c r="AC6" s="109">
        <v>43952.446299423071</v>
      </c>
      <c r="AD6" s="154">
        <v>41663.392901101855</v>
      </c>
      <c r="AE6" s="118">
        <v>0.14913885065544707</v>
      </c>
    </row>
    <row r="7" spans="1:31" s="51" customFormat="1" ht="12.75" x14ac:dyDescent="0.2">
      <c r="A7" s="50" t="s">
        <v>106</v>
      </c>
      <c r="B7" s="51" t="s">
        <v>4</v>
      </c>
      <c r="C7" s="157">
        <v>9889.4849803419693</v>
      </c>
      <c r="D7" s="124">
        <v>9889.4849803419693</v>
      </c>
      <c r="E7" s="124">
        <v>10246.167934451969</v>
      </c>
      <c r="F7" s="124">
        <v>9471.0769443563604</v>
      </c>
      <c r="G7" s="124">
        <v>9689.9031587028094</v>
      </c>
      <c r="H7" s="124">
        <v>10435.00263580669</v>
      </c>
      <c r="I7" s="124">
        <v>10335.995435526323</v>
      </c>
      <c r="J7" s="124">
        <v>10969.410053594856</v>
      </c>
      <c r="K7" s="124">
        <v>11960.349311674148</v>
      </c>
      <c r="L7" s="124">
        <v>10571.170185499053</v>
      </c>
      <c r="M7" s="124">
        <v>9810.5883478721516</v>
      </c>
      <c r="N7" s="124">
        <v>10080.544076687016</v>
      </c>
      <c r="O7" s="124">
        <v>10169.448520021844</v>
      </c>
      <c r="P7" s="124">
        <v>10604.867870259326</v>
      </c>
      <c r="Q7" s="124">
        <v>11026.10784432017</v>
      </c>
      <c r="R7" s="124">
        <v>11278.36843903055</v>
      </c>
      <c r="S7" s="124">
        <v>11818.787450703237</v>
      </c>
      <c r="T7" s="124">
        <v>11446.184499953391</v>
      </c>
      <c r="U7" s="124">
        <v>11073.328683380734</v>
      </c>
      <c r="V7" s="124">
        <v>11456.735949516997</v>
      </c>
      <c r="W7" s="124">
        <v>10809.098232090042</v>
      </c>
      <c r="X7" s="124">
        <v>11424.209419269579</v>
      </c>
      <c r="Y7" s="124">
        <v>11345.674898647863</v>
      </c>
      <c r="Z7" s="124">
        <v>11314.726165929997</v>
      </c>
      <c r="AA7" s="124">
        <v>11198.255467401747</v>
      </c>
      <c r="AB7" s="124">
        <v>10644.302023055476</v>
      </c>
      <c r="AC7" s="124">
        <v>10742.115787660123</v>
      </c>
      <c r="AD7" s="125">
        <v>10820.672812003364</v>
      </c>
      <c r="AE7" s="114">
        <v>9.4159385803445059E-2</v>
      </c>
    </row>
    <row r="8" spans="1:31" s="51" customFormat="1" ht="12.75" x14ac:dyDescent="0.2">
      <c r="A8" s="50" t="s">
        <v>107</v>
      </c>
      <c r="B8" s="51" t="s">
        <v>5</v>
      </c>
      <c r="C8" s="157">
        <v>11784.205447120001</v>
      </c>
      <c r="D8" s="124">
        <v>11784.205447120001</v>
      </c>
      <c r="E8" s="124">
        <v>10899.8093094</v>
      </c>
      <c r="F8" s="124">
        <v>9576.7859157399998</v>
      </c>
      <c r="G8" s="124">
        <v>7809.4615586600003</v>
      </c>
      <c r="H8" s="124">
        <v>6588.4668755399998</v>
      </c>
      <c r="I8" s="124">
        <v>5972.8878506299998</v>
      </c>
      <c r="J8" s="124">
        <v>5938.3425221900006</v>
      </c>
      <c r="K8" s="124">
        <v>5990.7021944600001</v>
      </c>
      <c r="L8" s="124">
        <v>5720.4056962100003</v>
      </c>
      <c r="M8" s="124">
        <v>5409.9401690200002</v>
      </c>
      <c r="N8" s="124">
        <v>5410.2242497400002</v>
      </c>
      <c r="O8" s="124">
        <v>7071.3162029449995</v>
      </c>
      <c r="P8" s="124">
        <v>6496.1743853839998</v>
      </c>
      <c r="Q8" s="124">
        <v>7014.7577760249997</v>
      </c>
      <c r="R8" s="124">
        <v>7778.5037542249993</v>
      </c>
      <c r="S8" s="124">
        <v>7959.5206183420005</v>
      </c>
      <c r="T8" s="124">
        <v>8267.4637355880004</v>
      </c>
      <c r="U8" s="124">
        <v>8656.0725099230003</v>
      </c>
      <c r="V8" s="124">
        <v>8684.5252235730004</v>
      </c>
      <c r="W8" s="124">
        <v>8159.2403147280002</v>
      </c>
      <c r="X8" s="124">
        <v>8134.1463390849995</v>
      </c>
      <c r="Y8" s="124">
        <v>7856.170810863</v>
      </c>
      <c r="Z8" s="124">
        <v>9431.7524146989999</v>
      </c>
      <c r="AA8" s="124">
        <v>9815.4913014680005</v>
      </c>
      <c r="AB8" s="124">
        <v>9217.1538822350012</v>
      </c>
      <c r="AC8" s="124">
        <v>8434.0386688166</v>
      </c>
      <c r="AD8" s="125">
        <v>9570.1209171015998</v>
      </c>
      <c r="AE8" s="114">
        <v>-0.18788577133637058</v>
      </c>
    </row>
    <row r="9" spans="1:31" s="51" customFormat="1" ht="12.75" x14ac:dyDescent="0.2">
      <c r="A9" s="50" t="s">
        <v>108</v>
      </c>
      <c r="B9" s="51" t="s">
        <v>6</v>
      </c>
      <c r="C9" s="157">
        <v>23241.652879476187</v>
      </c>
      <c r="D9" s="124">
        <v>23241.652879476187</v>
      </c>
      <c r="E9" s="124">
        <v>23282.183561614125</v>
      </c>
      <c r="F9" s="124">
        <v>22444.209962312285</v>
      </c>
      <c r="G9" s="124">
        <v>22169.133104230605</v>
      </c>
      <c r="H9" s="124">
        <v>22787.714387237109</v>
      </c>
      <c r="I9" s="124">
        <v>22880.79235986069</v>
      </c>
      <c r="J9" s="124">
        <v>22229.847721895287</v>
      </c>
      <c r="K9" s="124">
        <v>21618.275033735521</v>
      </c>
      <c r="L9" s="124">
        <v>22320.593918325274</v>
      </c>
      <c r="M9" s="124">
        <v>21487.101078148484</v>
      </c>
      <c r="N9" s="124">
        <v>21538.382671539144</v>
      </c>
      <c r="O9" s="124">
        <v>21209.024057488023</v>
      </c>
      <c r="P9" s="124">
        <v>20534.253527795347</v>
      </c>
      <c r="Q9" s="124">
        <v>19480.068392740315</v>
      </c>
      <c r="R9" s="124">
        <v>19261.247714094763</v>
      </c>
      <c r="S9" s="124">
        <v>18657.892216549397</v>
      </c>
      <c r="T9" s="124">
        <v>18862.16327782943</v>
      </c>
      <c r="U9" s="124">
        <v>18919.081297323595</v>
      </c>
      <c r="V9" s="124">
        <v>19106.208330000201</v>
      </c>
      <c r="W9" s="124">
        <v>13539.549905967675</v>
      </c>
      <c r="X9" s="124">
        <v>15730.321131431563</v>
      </c>
      <c r="Y9" s="124">
        <v>15353.433968817822</v>
      </c>
      <c r="Z9" s="124">
        <v>14364.260076265462</v>
      </c>
      <c r="AA9" s="124">
        <v>14010.795922333831</v>
      </c>
      <c r="AB9" s="124">
        <v>13678.009596435384</v>
      </c>
      <c r="AC9" s="124">
        <v>13570.294050830713</v>
      </c>
      <c r="AD9" s="125">
        <v>13318.045279060498</v>
      </c>
      <c r="AE9" s="114">
        <v>-0.42697512314964681</v>
      </c>
    </row>
    <row r="10" spans="1:31" s="51" customFormat="1" ht="12.75" x14ac:dyDescent="0.2">
      <c r="A10" s="50" t="s">
        <v>109</v>
      </c>
      <c r="B10" s="51" t="s">
        <v>7</v>
      </c>
      <c r="C10" s="157">
        <v>17503.420134344069</v>
      </c>
      <c r="D10" s="124">
        <v>17768.463331426075</v>
      </c>
      <c r="E10" s="124">
        <v>13845.306628274066</v>
      </c>
      <c r="F10" s="124">
        <v>13437.052912593113</v>
      </c>
      <c r="G10" s="124">
        <v>12363.07633067809</v>
      </c>
      <c r="H10" s="124">
        <v>12485.739574314353</v>
      </c>
      <c r="I10" s="124">
        <v>13084.569046089682</v>
      </c>
      <c r="J10" s="124">
        <v>13406.202719186862</v>
      </c>
      <c r="K10" s="124">
        <v>10556.435924139985</v>
      </c>
      <c r="L10" s="124">
        <v>9778.5021782246022</v>
      </c>
      <c r="M10" s="124">
        <v>7937.6332033669514</v>
      </c>
      <c r="N10" s="124">
        <v>7228.3895361186151</v>
      </c>
      <c r="O10" s="124">
        <v>7181.5650263997122</v>
      </c>
      <c r="P10" s="124">
        <v>7088.8788486935946</v>
      </c>
      <c r="Q10" s="124">
        <v>8126.9179734208319</v>
      </c>
      <c r="R10" s="124">
        <v>7348.1332276336643</v>
      </c>
      <c r="S10" s="124">
        <v>7088.828272402724</v>
      </c>
      <c r="T10" s="124">
        <v>7207.1360044868188</v>
      </c>
      <c r="U10" s="124">
        <v>7850.9814119167131</v>
      </c>
      <c r="V10" s="124">
        <v>5530.5461480305794</v>
      </c>
      <c r="W10" s="124">
        <v>3143.5350349417549</v>
      </c>
      <c r="X10" s="124">
        <v>3156.6517425162792</v>
      </c>
      <c r="Y10" s="124">
        <v>2745.224049340145</v>
      </c>
      <c r="Z10" s="124">
        <v>2602.5668421457317</v>
      </c>
      <c r="AA10" s="124">
        <v>2634.409681331289</v>
      </c>
      <c r="AB10" s="124">
        <v>2581.4470472134885</v>
      </c>
      <c r="AC10" s="124">
        <v>2861.8567733620125</v>
      </c>
      <c r="AD10" s="125">
        <v>2910.224706193856</v>
      </c>
      <c r="AE10" s="114">
        <v>-0.8337339397753698</v>
      </c>
    </row>
    <row r="11" spans="1:31" s="51" customFormat="1" ht="12.75" x14ac:dyDescent="0.2">
      <c r="A11" s="50" t="s">
        <v>110</v>
      </c>
      <c r="B11" s="51" t="s">
        <v>8</v>
      </c>
      <c r="C11" s="157">
        <v>74070.169081716507</v>
      </c>
      <c r="D11" s="124">
        <v>74070.169081716507</v>
      </c>
      <c r="E11" s="124">
        <v>70345.420973044107</v>
      </c>
      <c r="F11" s="124">
        <v>69929.969077393078</v>
      </c>
      <c r="G11" s="124">
        <v>70514.606629637972</v>
      </c>
      <c r="H11" s="124">
        <v>75092.75243609515</v>
      </c>
      <c r="I11" s="124">
        <v>78300.903688878767</v>
      </c>
      <c r="J11" s="124">
        <v>80693.220596761152</v>
      </c>
      <c r="K11" s="124">
        <v>81738.872345668002</v>
      </c>
      <c r="L11" s="124">
        <v>76109.004346134912</v>
      </c>
      <c r="M11" s="124">
        <v>76805.805241480673</v>
      </c>
      <c r="N11" s="124">
        <v>80728.791414461681</v>
      </c>
      <c r="O11" s="124">
        <v>75114.025933427867</v>
      </c>
      <c r="P11" s="124">
        <v>76818.348408572871</v>
      </c>
      <c r="Q11" s="124">
        <v>79914.386640018492</v>
      </c>
      <c r="R11" s="124">
        <v>81090.94933866318</v>
      </c>
      <c r="S11" s="124">
        <v>79025.612359092484</v>
      </c>
      <c r="T11" s="124">
        <v>79839.496518479718</v>
      </c>
      <c r="U11" s="124">
        <v>88534.822663588653</v>
      </c>
      <c r="V11" s="124">
        <v>87351.937156337619</v>
      </c>
      <c r="W11" s="124">
        <v>84033.124090060286</v>
      </c>
      <c r="X11" s="124">
        <v>90175.812348438471</v>
      </c>
      <c r="Y11" s="124">
        <v>94672.702972333136</v>
      </c>
      <c r="Z11" s="124">
        <v>97532.186049386306</v>
      </c>
      <c r="AA11" s="124">
        <v>100107.03805084414</v>
      </c>
      <c r="AB11" s="124">
        <v>101222.80993086945</v>
      </c>
      <c r="AC11" s="124">
        <v>102733.35354951954</v>
      </c>
      <c r="AD11" s="125">
        <v>101930.53120957196</v>
      </c>
      <c r="AE11" s="114">
        <v>0.37613471756921513</v>
      </c>
    </row>
    <row r="12" spans="1:31" s="51" customFormat="1" ht="12.75" x14ac:dyDescent="0.2">
      <c r="A12" s="50" t="s">
        <v>111</v>
      </c>
      <c r="B12" s="51" t="s">
        <v>9</v>
      </c>
      <c r="C12" s="157">
        <v>5529.0443732253998</v>
      </c>
      <c r="D12" s="124">
        <v>5529.0443732253998</v>
      </c>
      <c r="E12" s="124">
        <v>3938.6544344556632</v>
      </c>
      <c r="F12" s="124">
        <v>3129.9109029129477</v>
      </c>
      <c r="G12" s="124">
        <v>3046.1813294275398</v>
      </c>
      <c r="H12" s="124">
        <v>3215.8241730086361</v>
      </c>
      <c r="I12" s="124">
        <v>2967.8671512142005</v>
      </c>
      <c r="J12" s="124">
        <v>3011.4767447374002</v>
      </c>
      <c r="K12" s="124">
        <v>3040.5396920684002</v>
      </c>
      <c r="L12" s="124">
        <v>3327.4699563835993</v>
      </c>
      <c r="M12" s="124">
        <v>2992.2084552742003</v>
      </c>
      <c r="N12" s="124">
        <v>3115.6263712529999</v>
      </c>
      <c r="O12" s="124">
        <v>3209.4344192842004</v>
      </c>
      <c r="P12" s="124">
        <v>3069.3827184954002</v>
      </c>
      <c r="Q12" s="124">
        <v>3150.6450795348205</v>
      </c>
      <c r="R12" s="124">
        <v>3599.7213722315737</v>
      </c>
      <c r="S12" s="124">
        <v>3739.0470557141007</v>
      </c>
      <c r="T12" s="124">
        <v>3871.4012651796529</v>
      </c>
      <c r="U12" s="124">
        <v>3869.3551677428013</v>
      </c>
      <c r="V12" s="124">
        <v>3888.5455040101842</v>
      </c>
      <c r="W12" s="124">
        <v>3171.9793948640354</v>
      </c>
      <c r="X12" s="124">
        <v>3030.1057561931998</v>
      </c>
      <c r="Y12" s="124">
        <v>2792.1239178363999</v>
      </c>
      <c r="Z12" s="124">
        <v>2421.8789504964002</v>
      </c>
      <c r="AA12" s="124">
        <v>2392.7756702645324</v>
      </c>
      <c r="AB12" s="124">
        <v>2334.9651730977998</v>
      </c>
      <c r="AC12" s="124">
        <v>2232.0231318363999</v>
      </c>
      <c r="AD12" s="125">
        <v>2215.3252310839998</v>
      </c>
      <c r="AE12" s="114">
        <v>-0.59932945342023414</v>
      </c>
    </row>
    <row r="13" spans="1:31" s="51" customFormat="1" ht="12.75" x14ac:dyDescent="0.2">
      <c r="A13" s="50" t="s">
        <v>112</v>
      </c>
      <c r="B13" s="51" t="s">
        <v>10</v>
      </c>
      <c r="C13" s="157">
        <v>514.80308219999995</v>
      </c>
      <c r="D13" s="124">
        <v>514.80308219999995</v>
      </c>
      <c r="E13" s="124">
        <v>942.34671060000005</v>
      </c>
      <c r="F13" s="124">
        <v>729.12273359999995</v>
      </c>
      <c r="G13" s="124">
        <v>771.13836900000001</v>
      </c>
      <c r="H13" s="124">
        <v>784.72834699999999</v>
      </c>
      <c r="I13" s="124">
        <v>773.50699299999997</v>
      </c>
      <c r="J13" s="124">
        <v>875.17114579999998</v>
      </c>
      <c r="K13" s="124">
        <v>775.1073566</v>
      </c>
      <c r="L13" s="124">
        <v>779.1648126</v>
      </c>
      <c r="M13" s="124">
        <v>804.82320660000005</v>
      </c>
      <c r="N13" s="124">
        <v>821.86448859999996</v>
      </c>
      <c r="O13" s="124">
        <v>767.91193499999997</v>
      </c>
      <c r="P13" s="124">
        <v>778.41868380000005</v>
      </c>
      <c r="Q13" s="124">
        <v>806.10586679999994</v>
      </c>
      <c r="R13" s="124">
        <v>884.13166260000003</v>
      </c>
      <c r="S13" s="124">
        <v>912.03929119999998</v>
      </c>
      <c r="T13" s="124">
        <v>869.62037280000004</v>
      </c>
      <c r="U13" s="124">
        <v>927.12101800000005</v>
      </c>
      <c r="V13" s="124">
        <v>904.41122580000001</v>
      </c>
      <c r="W13" s="124">
        <v>799.48604060000002</v>
      </c>
      <c r="X13" s="124">
        <v>700.03221099999996</v>
      </c>
      <c r="Y13" s="124">
        <v>582.40856599999995</v>
      </c>
      <c r="Z13" s="124">
        <v>460.51128879999999</v>
      </c>
      <c r="AA13" s="124">
        <v>543.19208160000005</v>
      </c>
      <c r="AB13" s="124">
        <v>696.40472260000001</v>
      </c>
      <c r="AC13" s="124">
        <v>606.65632614000003</v>
      </c>
      <c r="AD13" s="125">
        <v>602.97047153999995</v>
      </c>
      <c r="AE13" s="114">
        <v>0.17126429966817322</v>
      </c>
    </row>
    <row r="14" spans="1:31" s="51" customFormat="1" ht="12.75" x14ac:dyDescent="0.2">
      <c r="A14" s="50" t="s">
        <v>113</v>
      </c>
      <c r="B14" s="51" t="s">
        <v>11</v>
      </c>
      <c r="C14" s="157">
        <v>51234.042162936072</v>
      </c>
      <c r="D14" s="124">
        <v>51234.042162936072</v>
      </c>
      <c r="E14" s="124">
        <v>43482.481060849917</v>
      </c>
      <c r="F14" s="124">
        <v>46353.601666534378</v>
      </c>
      <c r="G14" s="124">
        <v>38583.156656748019</v>
      </c>
      <c r="H14" s="124">
        <v>30859.753309786705</v>
      </c>
      <c r="I14" s="124">
        <v>26192.982511054204</v>
      </c>
      <c r="J14" s="124">
        <v>24657.160936757362</v>
      </c>
      <c r="K14" s="124">
        <v>24607.654538427028</v>
      </c>
      <c r="L14" s="124">
        <v>22509.298939201319</v>
      </c>
      <c r="M14" s="124">
        <v>18506.517070995604</v>
      </c>
      <c r="N14" s="124">
        <v>23425.595555312771</v>
      </c>
      <c r="O14" s="124">
        <v>20879.248783429677</v>
      </c>
      <c r="P14" s="124">
        <v>19998.719970835969</v>
      </c>
      <c r="Q14" s="124">
        <v>19936.809743136753</v>
      </c>
      <c r="R14" s="124">
        <v>19569.24442655396</v>
      </c>
      <c r="S14" s="124">
        <v>18844.608976926025</v>
      </c>
      <c r="T14" s="124">
        <v>18543.477232062811</v>
      </c>
      <c r="U14" s="124">
        <v>16658.825841842976</v>
      </c>
      <c r="V14" s="124">
        <v>16197.362525428738</v>
      </c>
      <c r="W14" s="124">
        <v>15944.812653021681</v>
      </c>
      <c r="X14" s="124">
        <v>12089.433399779033</v>
      </c>
      <c r="Y14" s="124">
        <v>11099.235948452173</v>
      </c>
      <c r="Z14" s="124">
        <v>10767.242126172838</v>
      </c>
      <c r="AA14" s="124">
        <v>10049.822179207971</v>
      </c>
      <c r="AB14" s="124">
        <v>9524.3313237106249</v>
      </c>
      <c r="AC14" s="124">
        <v>9700.3131540832455</v>
      </c>
      <c r="AD14" s="125">
        <v>9396.9154684142341</v>
      </c>
      <c r="AE14" s="114">
        <v>-0.8165884425333868</v>
      </c>
    </row>
    <row r="15" spans="1:31" s="51" customFormat="1" ht="12.75" x14ac:dyDescent="0.2">
      <c r="A15" s="50" t="s">
        <v>114</v>
      </c>
      <c r="B15" s="51" t="s">
        <v>12</v>
      </c>
      <c r="C15" s="157">
        <v>5526.1372746001871</v>
      </c>
      <c r="D15" s="124">
        <v>5526.1372746001871</v>
      </c>
      <c r="E15" s="124">
        <v>5975.671863089754</v>
      </c>
      <c r="F15" s="124">
        <v>5803.9534780914</v>
      </c>
      <c r="G15" s="124">
        <v>5718.2742925693856</v>
      </c>
      <c r="H15" s="124">
        <v>5857.1097381776153</v>
      </c>
      <c r="I15" s="124">
        <v>6000.4093583891236</v>
      </c>
      <c r="J15" s="124">
        <v>6159.3871413062852</v>
      </c>
      <c r="K15" s="124">
        <v>6183.8821512943105</v>
      </c>
      <c r="L15" s="124">
        <v>6165.1612657998076</v>
      </c>
      <c r="M15" s="124">
        <v>6242.1229888143744</v>
      </c>
      <c r="N15" s="124">
        <v>6042.4963493818277</v>
      </c>
      <c r="O15" s="124">
        <v>6150.994841244672</v>
      </c>
      <c r="P15" s="124">
        <v>5803.876442902847</v>
      </c>
      <c r="Q15" s="124">
        <v>5796.5070720626281</v>
      </c>
      <c r="R15" s="124">
        <v>5875.1736339916852</v>
      </c>
      <c r="S15" s="124">
        <v>5575.1923657855923</v>
      </c>
      <c r="T15" s="124">
        <v>5703.8079231718793</v>
      </c>
      <c r="U15" s="124">
        <v>5452.3689344453842</v>
      </c>
      <c r="V15" s="124">
        <v>4941.7840990732448</v>
      </c>
      <c r="W15" s="124">
        <v>4090.4562848076289</v>
      </c>
      <c r="X15" s="124">
        <v>4524.9574681121821</v>
      </c>
      <c r="Y15" s="124">
        <v>4452.6629497932945</v>
      </c>
      <c r="Z15" s="124">
        <v>4126.3418226653157</v>
      </c>
      <c r="AA15" s="124">
        <v>3986.059537502988</v>
      </c>
      <c r="AB15" s="124">
        <v>3985.9892024333453</v>
      </c>
      <c r="AC15" s="124">
        <v>3949.6402718177465</v>
      </c>
      <c r="AD15" s="125">
        <v>4030.1836860954299</v>
      </c>
      <c r="AE15" s="114">
        <v>-0.27070510813776127</v>
      </c>
    </row>
    <row r="16" spans="1:31" s="51" customFormat="1" ht="12.75" x14ac:dyDescent="0.2">
      <c r="A16" s="50" t="s">
        <v>115</v>
      </c>
      <c r="B16" s="51" t="s">
        <v>13</v>
      </c>
      <c r="C16" s="157">
        <v>2506.6199190502525</v>
      </c>
      <c r="D16" s="124">
        <v>2506.6199190502525</v>
      </c>
      <c r="E16" s="124">
        <v>2365.2300951291941</v>
      </c>
      <c r="F16" s="124">
        <v>1596.1490020975696</v>
      </c>
      <c r="G16" s="124">
        <v>752.26847340800578</v>
      </c>
      <c r="H16" s="124">
        <v>1059.3135482274026</v>
      </c>
      <c r="I16" s="124">
        <v>897.27577784570644</v>
      </c>
      <c r="J16" s="124">
        <v>971.86183126230526</v>
      </c>
      <c r="K16" s="124">
        <v>889.14975194935619</v>
      </c>
      <c r="L16" s="124">
        <v>835.58818688146948</v>
      </c>
      <c r="M16" s="124">
        <v>481.8256333132145</v>
      </c>
      <c r="N16" s="124">
        <v>580.39186722523482</v>
      </c>
      <c r="O16" s="124">
        <v>705.14213534855207</v>
      </c>
      <c r="P16" s="124">
        <v>490.03047308331264</v>
      </c>
      <c r="Q16" s="124">
        <v>559.04801150541778</v>
      </c>
      <c r="R16" s="124">
        <v>668.82227153917813</v>
      </c>
      <c r="S16" s="124">
        <v>725.31371510972622</v>
      </c>
      <c r="T16" s="124">
        <v>719.04616516348517</v>
      </c>
      <c r="U16" s="124">
        <v>1191.6234861282037</v>
      </c>
      <c r="V16" s="124">
        <v>1089.9096834961308</v>
      </c>
      <c r="W16" s="124">
        <v>593.21339905430193</v>
      </c>
      <c r="X16" s="124">
        <v>512.80376614971237</v>
      </c>
      <c r="Y16" s="124">
        <v>726.83213812747067</v>
      </c>
      <c r="Z16" s="124">
        <v>773.3858841567403</v>
      </c>
      <c r="AA16" s="124">
        <v>744.37455506712013</v>
      </c>
      <c r="AB16" s="124">
        <v>706.01272302841107</v>
      </c>
      <c r="AC16" s="124">
        <v>497.62830879295871</v>
      </c>
      <c r="AD16" s="125">
        <v>523.1387235931918</v>
      </c>
      <c r="AE16" s="114">
        <v>-0.79129714895451453</v>
      </c>
    </row>
    <row r="17" spans="1:31" s="51" customFormat="1" ht="12.75" x14ac:dyDescent="0.2">
      <c r="A17" s="50" t="s">
        <v>102</v>
      </c>
      <c r="B17" s="51" t="s">
        <v>14</v>
      </c>
      <c r="C17" s="157">
        <v>841059.38064588804</v>
      </c>
      <c r="D17" s="124">
        <v>841059.38064588804</v>
      </c>
      <c r="E17" s="124">
        <v>798801.27780693606</v>
      </c>
      <c r="F17" s="124">
        <v>762635.06759481062</v>
      </c>
      <c r="G17" s="124">
        <v>734806.7529545807</v>
      </c>
      <c r="H17" s="124">
        <v>732992.31167492969</v>
      </c>
      <c r="I17" s="124">
        <v>750475.34272920236</v>
      </c>
      <c r="J17" s="124">
        <v>741120.3219443456</v>
      </c>
      <c r="K17" s="124">
        <v>732647.24386761698</v>
      </c>
      <c r="L17" s="124">
        <v>697595.76831599185</v>
      </c>
      <c r="M17" s="124">
        <v>679413.59766653541</v>
      </c>
      <c r="N17" s="124">
        <v>686145.3168122333</v>
      </c>
      <c r="O17" s="124">
        <v>668624.81708271871</v>
      </c>
      <c r="P17" s="124">
        <v>648777.74192246073</v>
      </c>
      <c r="Q17" s="124">
        <v>654249.30002655252</v>
      </c>
      <c r="R17" s="124">
        <v>646087.63668756967</v>
      </c>
      <c r="S17" s="124">
        <v>635877.04900912242</v>
      </c>
      <c r="T17" s="124">
        <v>628331.90861419984</v>
      </c>
      <c r="U17" s="124">
        <v>631262.74548465456</v>
      </c>
      <c r="V17" s="124">
        <v>604465.98752669303</v>
      </c>
      <c r="W17" s="124">
        <v>501294.93687553564</v>
      </c>
      <c r="X17" s="124">
        <v>536066.41706571309</v>
      </c>
      <c r="Y17" s="124">
        <v>518690.16515646229</v>
      </c>
      <c r="Z17" s="124">
        <v>497138.86642425822</v>
      </c>
      <c r="AA17" s="124">
        <v>487885.78586593462</v>
      </c>
      <c r="AB17" s="124">
        <v>479666.15088703373</v>
      </c>
      <c r="AC17" s="124">
        <v>483883.71206155577</v>
      </c>
      <c r="AD17" s="125">
        <v>474349.19930182042</v>
      </c>
      <c r="AE17" s="114">
        <v>-0.4360098582604881</v>
      </c>
    </row>
    <row r="18" spans="1:31" s="51" customFormat="1" ht="12.75" x14ac:dyDescent="0.2">
      <c r="A18" s="50" t="s">
        <v>103</v>
      </c>
      <c r="B18" s="51" t="s">
        <v>15</v>
      </c>
      <c r="C18" s="157">
        <v>841544.87152793747</v>
      </c>
      <c r="D18" s="124">
        <v>841544.87152793747</v>
      </c>
      <c r="E18" s="124">
        <v>799222.84003748302</v>
      </c>
      <c r="F18" s="124">
        <v>763101.22970608319</v>
      </c>
      <c r="G18" s="124">
        <v>735301.81528193585</v>
      </c>
      <c r="H18" s="124">
        <v>733471.90246787516</v>
      </c>
      <c r="I18" s="124">
        <v>750982.47321549291</v>
      </c>
      <c r="J18" s="124">
        <v>741695.68714867742</v>
      </c>
      <c r="K18" s="124">
        <v>733317.3881132669</v>
      </c>
      <c r="L18" s="124">
        <v>698235.38688670075</v>
      </c>
      <c r="M18" s="124">
        <v>680059.56949591299</v>
      </c>
      <c r="N18" s="124">
        <v>686772.11164660717</v>
      </c>
      <c r="O18" s="124">
        <v>669266.89818476385</v>
      </c>
      <c r="P18" s="124">
        <v>649443.99969465914</v>
      </c>
      <c r="Q18" s="124">
        <v>654863.28004601761</v>
      </c>
      <c r="R18" s="124">
        <v>646711.20847610116</v>
      </c>
      <c r="S18" s="124">
        <v>636471.28941017331</v>
      </c>
      <c r="T18" s="124">
        <v>628894.82995117607</v>
      </c>
      <c r="U18" s="124">
        <v>631801.76910695608</v>
      </c>
      <c r="V18" s="124">
        <v>604974.73731374962</v>
      </c>
      <c r="W18" s="124">
        <v>501697.20015721145</v>
      </c>
      <c r="X18" s="124">
        <v>536426.20064452768</v>
      </c>
      <c r="Y18" s="124">
        <v>519017.54895025282</v>
      </c>
      <c r="Z18" s="124">
        <v>497461.82655421022</v>
      </c>
      <c r="AA18" s="124">
        <v>488206.20003893337</v>
      </c>
      <c r="AB18" s="124">
        <v>479983.45026045357</v>
      </c>
      <c r="AC18" s="124">
        <v>484201.58438762237</v>
      </c>
      <c r="AD18" s="125">
        <v>474695.04092116706</v>
      </c>
      <c r="AE18" s="114">
        <v>-0.43592426621376157</v>
      </c>
    </row>
    <row r="19" spans="1:31" s="51" customFormat="1" ht="12.75" x14ac:dyDescent="0.2">
      <c r="A19" s="50" t="s">
        <v>116</v>
      </c>
      <c r="B19" s="51" t="s">
        <v>16</v>
      </c>
      <c r="C19" s="157">
        <v>13662.914205521001</v>
      </c>
      <c r="D19" s="124">
        <v>13662.914205521001</v>
      </c>
      <c r="E19" s="124">
        <v>13138.901592224</v>
      </c>
      <c r="F19" s="124">
        <v>12601.152082502</v>
      </c>
      <c r="G19" s="124">
        <v>12697.705317484839</v>
      </c>
      <c r="H19" s="124">
        <v>12972.893466034422</v>
      </c>
      <c r="I19" s="124">
        <v>12408.688503983743</v>
      </c>
      <c r="J19" s="124">
        <v>12272.347462175649</v>
      </c>
      <c r="K19" s="124">
        <v>12555.979880746396</v>
      </c>
      <c r="L19" s="124">
        <v>12199.4454662032</v>
      </c>
      <c r="M19" s="124">
        <v>12173.389633108056</v>
      </c>
      <c r="N19" s="124">
        <v>12210.646939026983</v>
      </c>
      <c r="O19" s="124">
        <v>11759.623365480911</v>
      </c>
      <c r="P19" s="124">
        <v>11442.56209295822</v>
      </c>
      <c r="Q19" s="124">
        <v>11816.896988573895</v>
      </c>
      <c r="R19" s="124">
        <v>11908.772429022187</v>
      </c>
      <c r="S19" s="124">
        <v>11612.051919380892</v>
      </c>
      <c r="T19" s="124">
        <v>11871.595726620651</v>
      </c>
      <c r="U19" s="124">
        <v>11717.088440712687</v>
      </c>
      <c r="V19" s="124">
        <v>11104.736010719886</v>
      </c>
      <c r="W19" s="124">
        <v>8843.5536051236923</v>
      </c>
      <c r="X19" s="124">
        <v>10183.410742216676</v>
      </c>
      <c r="Y19" s="124">
        <v>9865.2353795063482</v>
      </c>
      <c r="Z19" s="124">
        <v>8558.5258484445858</v>
      </c>
      <c r="AA19" s="124">
        <v>8555.7978972207093</v>
      </c>
      <c r="AB19" s="124">
        <v>7224.2793070605949</v>
      </c>
      <c r="AC19" s="124">
        <v>6949.4490814848859</v>
      </c>
      <c r="AD19" s="125">
        <v>7187.0728288846558</v>
      </c>
      <c r="AE19" s="114">
        <v>-0.47397219064872298</v>
      </c>
    </row>
    <row r="20" spans="1:31" s="51" customFormat="1" ht="12.75" x14ac:dyDescent="0.2">
      <c r="A20" s="50" t="s">
        <v>117</v>
      </c>
      <c r="B20" s="51" t="s">
        <v>17</v>
      </c>
      <c r="C20" s="157">
        <v>79003.171910716788</v>
      </c>
      <c r="D20" s="124">
        <v>79003.171910716788</v>
      </c>
      <c r="E20" s="124">
        <v>88250.196917456487</v>
      </c>
      <c r="F20" s="124">
        <v>81421.626359517089</v>
      </c>
      <c r="G20" s="124">
        <v>78076.390532007572</v>
      </c>
      <c r="H20" s="124">
        <v>78249.935942886834</v>
      </c>
      <c r="I20" s="124">
        <v>80867.071761207699</v>
      </c>
      <c r="J20" s="124">
        <v>83324.658496981661</v>
      </c>
      <c r="K20" s="124">
        <v>82185.258890454454</v>
      </c>
      <c r="L20" s="124">
        <v>81902.861440784429</v>
      </c>
      <c r="M20" s="124">
        <v>80237.781117396036</v>
      </c>
      <c r="N20" s="124">
        <v>78736.057650493065</v>
      </c>
      <c r="O20" s="124">
        <v>80160.229022054191</v>
      </c>
      <c r="P20" s="124">
        <v>77154.486547453518</v>
      </c>
      <c r="Q20" s="124">
        <v>76427.756691168877</v>
      </c>
      <c r="R20" s="124">
        <v>72348.329227363822</v>
      </c>
      <c r="S20" s="124">
        <v>74042.799253977952</v>
      </c>
      <c r="T20" s="124">
        <v>73616.66518214345</v>
      </c>
      <c r="U20" s="124">
        <v>72563.764668973774</v>
      </c>
      <c r="V20" s="124">
        <v>69415.861786443144</v>
      </c>
      <c r="W20" s="124">
        <v>55964.749536161042</v>
      </c>
      <c r="X20" s="124">
        <v>61652.023756345618</v>
      </c>
      <c r="Y20" s="124">
        <v>58942.196729027397</v>
      </c>
      <c r="Z20" s="124">
        <v>58112.866345165181</v>
      </c>
      <c r="AA20" s="124">
        <v>57731.634118559879</v>
      </c>
      <c r="AB20" s="124">
        <v>56588.044895725761</v>
      </c>
      <c r="AC20" s="124">
        <v>55960.068984989513</v>
      </c>
      <c r="AD20" s="125">
        <v>53012.194052037506</v>
      </c>
      <c r="AE20" s="114">
        <v>-0.32898651066886603</v>
      </c>
    </row>
    <row r="21" spans="1:31" s="51" customFormat="1" ht="12.75" x14ac:dyDescent="0.2">
      <c r="A21" s="50" t="s">
        <v>118</v>
      </c>
      <c r="B21" s="51" t="s">
        <v>18</v>
      </c>
      <c r="C21" s="157">
        <v>186700.08599672001</v>
      </c>
      <c r="D21" s="124">
        <v>186700.08599672001</v>
      </c>
      <c r="E21" s="124">
        <v>165279.66375373999</v>
      </c>
      <c r="F21" s="124">
        <v>154735.22215737001</v>
      </c>
      <c r="G21" s="124">
        <v>143872.00367357</v>
      </c>
      <c r="H21" s="124">
        <v>142249.89258315001</v>
      </c>
      <c r="I21" s="124">
        <v>145672.94307043002</v>
      </c>
      <c r="J21" s="124">
        <v>136424.37933319999</v>
      </c>
      <c r="K21" s="124">
        <v>140491.28698347</v>
      </c>
      <c r="L21" s="124">
        <v>136055.40870937001</v>
      </c>
      <c r="M21" s="124">
        <v>133616.44870932002</v>
      </c>
      <c r="N21" s="124">
        <v>130067.13494218</v>
      </c>
      <c r="O21" s="124">
        <v>122861.88824373001</v>
      </c>
      <c r="P21" s="124">
        <v>121927.65169242</v>
      </c>
      <c r="Q21" s="124">
        <v>118728.4942444</v>
      </c>
      <c r="R21" s="124">
        <v>118446.83284102</v>
      </c>
      <c r="S21" s="124">
        <v>115308.68808861999</v>
      </c>
      <c r="T21" s="124">
        <v>120218.71778642001</v>
      </c>
      <c r="U21" s="124">
        <v>128057.49197863</v>
      </c>
      <c r="V21" s="124">
        <v>127317.35455053001</v>
      </c>
      <c r="W21" s="124">
        <v>108584.01781843998</v>
      </c>
      <c r="X21" s="124">
        <v>125118.01383896</v>
      </c>
      <c r="Y21" s="124">
        <v>122784.93761400999</v>
      </c>
      <c r="Z21" s="124">
        <v>117809.21064563999</v>
      </c>
      <c r="AA21" s="124">
        <v>118509.34051303999</v>
      </c>
      <c r="AB21" s="124">
        <v>117945.35964831001</v>
      </c>
      <c r="AC21" s="124">
        <v>126844.03455426001</v>
      </c>
      <c r="AD21" s="125">
        <v>126405.94458159</v>
      </c>
      <c r="AE21" s="114">
        <v>-0.32294651120936962</v>
      </c>
    </row>
    <row r="22" spans="1:31" s="51" customFormat="1" ht="12.75" x14ac:dyDescent="0.2">
      <c r="A22" s="50" t="s">
        <v>119</v>
      </c>
      <c r="B22" s="51" t="s">
        <v>19</v>
      </c>
      <c r="C22" s="157">
        <v>9404.8517478372996</v>
      </c>
      <c r="D22" s="124">
        <v>9404.8517478372996</v>
      </c>
      <c r="E22" s="124">
        <v>9454.2711329968679</v>
      </c>
      <c r="F22" s="124">
        <v>9110.4246810759614</v>
      </c>
      <c r="G22" s="124">
        <v>8824.8158353842464</v>
      </c>
      <c r="H22" s="124">
        <v>8674.6784129230946</v>
      </c>
      <c r="I22" s="124">
        <v>9553.4183622942328</v>
      </c>
      <c r="J22" s="124">
        <v>10169.298009522465</v>
      </c>
      <c r="K22" s="124">
        <v>10278.309318258651</v>
      </c>
      <c r="L22" s="124">
        <v>10232.233995724899</v>
      </c>
      <c r="M22" s="124">
        <v>9212.4913963797426</v>
      </c>
      <c r="N22" s="124">
        <v>9932.5676890520517</v>
      </c>
      <c r="O22" s="124">
        <v>10056.785682607728</v>
      </c>
      <c r="P22" s="124">
        <v>9509.4499930131096</v>
      </c>
      <c r="Q22" s="124">
        <v>9179.9114466741521</v>
      </c>
      <c r="R22" s="124">
        <v>8696.9496553652243</v>
      </c>
      <c r="S22" s="124">
        <v>10236.092362379288</v>
      </c>
      <c r="T22" s="124">
        <v>10474.234156235338</v>
      </c>
      <c r="U22" s="124">
        <v>10060.030541167562</v>
      </c>
      <c r="V22" s="124">
        <v>9434.6910437014758</v>
      </c>
      <c r="W22" s="124">
        <v>7536.0814485144347</v>
      </c>
      <c r="X22" s="124">
        <v>6898.6114937170096</v>
      </c>
      <c r="Y22" s="124">
        <v>4983.4708690189391</v>
      </c>
      <c r="Z22" s="124">
        <v>5525.6747356083033</v>
      </c>
      <c r="AA22" s="124">
        <v>5287.7907662359939</v>
      </c>
      <c r="AB22" s="124">
        <v>5472.4541938243692</v>
      </c>
      <c r="AC22" s="124">
        <v>5249.7425554522479</v>
      </c>
      <c r="AD22" s="125">
        <v>5361.5014909018228</v>
      </c>
      <c r="AE22" s="114">
        <v>-0.42992174309023734</v>
      </c>
    </row>
    <row r="23" spans="1:31" s="51" customFormat="1" ht="12.75" x14ac:dyDescent="0.2">
      <c r="A23" s="50" t="s">
        <v>120</v>
      </c>
      <c r="B23" s="51" t="s">
        <v>20</v>
      </c>
      <c r="C23" s="157">
        <v>16462.161654977055</v>
      </c>
      <c r="D23" s="124">
        <v>13622.830967569078</v>
      </c>
      <c r="E23" s="124">
        <v>11830.409585853662</v>
      </c>
      <c r="F23" s="124">
        <v>9594.6236753473586</v>
      </c>
      <c r="G23" s="124">
        <v>8968.4903141281429</v>
      </c>
      <c r="H23" s="124">
        <v>8376.6886533883662</v>
      </c>
      <c r="I23" s="124">
        <v>8297.616746332702</v>
      </c>
      <c r="J23" s="124">
        <v>8594.1017781389637</v>
      </c>
      <c r="K23" s="124">
        <v>6410.9365001950218</v>
      </c>
      <c r="L23" s="124">
        <v>5621.5823460596848</v>
      </c>
      <c r="M23" s="124">
        <v>5269.3972070805394</v>
      </c>
      <c r="N23" s="124">
        <v>4651.7324118529514</v>
      </c>
      <c r="O23" s="124">
        <v>4994.1752720423538</v>
      </c>
      <c r="P23" s="124">
        <v>5032.9903790183107</v>
      </c>
      <c r="Q23" s="124">
        <v>4722.8523204631501</v>
      </c>
      <c r="R23" s="124">
        <v>4547.4115816358672</v>
      </c>
      <c r="S23" s="124">
        <v>4621.0893431743843</v>
      </c>
      <c r="T23" s="124">
        <v>4452.7716545813373</v>
      </c>
      <c r="U23" s="124">
        <v>4457.3145982006426</v>
      </c>
      <c r="V23" s="124">
        <v>4495.0022423280361</v>
      </c>
      <c r="W23" s="124">
        <v>3240.8805900764787</v>
      </c>
      <c r="X23" s="124">
        <v>3404.8548102987979</v>
      </c>
      <c r="Y23" s="124">
        <v>3466.8776658470988</v>
      </c>
      <c r="Z23" s="124">
        <v>2995.6392323309583</v>
      </c>
      <c r="AA23" s="124">
        <v>3921.6597098145435</v>
      </c>
      <c r="AB23" s="124">
        <v>3989.6599684161902</v>
      </c>
      <c r="AC23" s="124">
        <v>4199.124910084297</v>
      </c>
      <c r="AD23" s="125">
        <v>4733.0310815295497</v>
      </c>
      <c r="AE23" s="114">
        <v>-0.71249030469223973</v>
      </c>
    </row>
    <row r="24" spans="1:31" s="51" customFormat="1" ht="12.75" x14ac:dyDescent="0.2">
      <c r="A24" s="50" t="s">
        <v>121</v>
      </c>
      <c r="B24" s="51" t="s">
        <v>21</v>
      </c>
      <c r="C24" s="157">
        <v>376.72744965947999</v>
      </c>
      <c r="D24" s="124">
        <v>376.72744965947999</v>
      </c>
      <c r="E24" s="124">
        <v>299.58647198488001</v>
      </c>
      <c r="F24" s="124">
        <v>355.15735171156001</v>
      </c>
      <c r="G24" s="124">
        <v>383.36137224688002</v>
      </c>
      <c r="H24" s="124">
        <v>361.64594005039999</v>
      </c>
      <c r="I24" s="124">
        <v>384.30240368599999</v>
      </c>
      <c r="J24" s="124">
        <v>426.53921374200002</v>
      </c>
      <c r="K24" s="124">
        <v>497.27954177663997</v>
      </c>
      <c r="L24" s="124">
        <v>474.35284165031999</v>
      </c>
      <c r="M24" s="124">
        <v>503.40744369276001</v>
      </c>
      <c r="N24" s="124">
        <v>456.18098481999999</v>
      </c>
      <c r="O24" s="124">
        <v>501.02861641442001</v>
      </c>
      <c r="P24" s="124">
        <v>502.86253597313998</v>
      </c>
      <c r="Q24" s="124">
        <v>447.71092547852896</v>
      </c>
      <c r="R24" s="124">
        <v>484.3227469021752</v>
      </c>
      <c r="S24" s="124">
        <v>448.67982110741201</v>
      </c>
      <c r="T24" s="124">
        <v>431.34123015887718</v>
      </c>
      <c r="U24" s="124">
        <v>411.92401038421582</v>
      </c>
      <c r="V24" s="124">
        <v>368.642804605332</v>
      </c>
      <c r="W24" s="124">
        <v>264.0596445260332</v>
      </c>
      <c r="X24" s="124">
        <v>214.03778103937759</v>
      </c>
      <c r="Y24" s="124">
        <v>194.19074633576983</v>
      </c>
      <c r="Z24" s="124">
        <v>185.76866809356983</v>
      </c>
      <c r="AA24" s="124">
        <v>175.84704895227401</v>
      </c>
      <c r="AB24" s="124">
        <v>180.17035217719399</v>
      </c>
      <c r="AC24" s="124">
        <v>177.405159296286</v>
      </c>
      <c r="AD24" s="125">
        <v>198.47361205987821</v>
      </c>
      <c r="AE24" s="114">
        <v>-0.47316392198318324</v>
      </c>
    </row>
    <row r="25" spans="1:31" s="51" customFormat="1" ht="12.75" x14ac:dyDescent="0.2">
      <c r="A25" s="50" t="s">
        <v>122</v>
      </c>
      <c r="B25" s="51" t="s">
        <v>22</v>
      </c>
      <c r="C25" s="157">
        <v>3961.7501968617157</v>
      </c>
      <c r="D25" s="124">
        <v>3961.7501968617157</v>
      </c>
      <c r="E25" s="124">
        <v>4074.4548385498247</v>
      </c>
      <c r="F25" s="124">
        <v>3768.7411502027771</v>
      </c>
      <c r="G25" s="124">
        <v>3986.7186366590859</v>
      </c>
      <c r="H25" s="124">
        <v>4242.6262261403108</v>
      </c>
      <c r="I25" s="124">
        <v>4347.622852378212</v>
      </c>
      <c r="J25" s="124">
        <v>4182.7351599223557</v>
      </c>
      <c r="K25" s="124">
        <v>4550.5507019358802</v>
      </c>
      <c r="L25" s="124">
        <v>4589.6182499874149</v>
      </c>
      <c r="M25" s="124">
        <v>4810.475394892901</v>
      </c>
      <c r="N25" s="124">
        <v>5642.3689918729833</v>
      </c>
      <c r="O25" s="124">
        <v>5599.3853934023145</v>
      </c>
      <c r="P25" s="124">
        <v>5323.0545108400147</v>
      </c>
      <c r="Q25" s="124">
        <v>5513.8189089738626</v>
      </c>
      <c r="R25" s="124">
        <v>5694.0933893186175</v>
      </c>
      <c r="S25" s="124">
        <v>5870.4169980805827</v>
      </c>
      <c r="T25" s="124">
        <v>5752.4070140376261</v>
      </c>
      <c r="U25" s="124">
        <v>5788.734484499686</v>
      </c>
      <c r="V25" s="124">
        <v>5629.3414537547578</v>
      </c>
      <c r="W25" s="124">
        <v>4480.2828280028971</v>
      </c>
      <c r="X25" s="124">
        <v>4476.4678963195238</v>
      </c>
      <c r="Y25" s="124">
        <v>4142.3578853015651</v>
      </c>
      <c r="Z25" s="124">
        <v>4176.4896259681545</v>
      </c>
      <c r="AA25" s="124">
        <v>4236.5165404275394</v>
      </c>
      <c r="AB25" s="124">
        <v>4322.9830999003307</v>
      </c>
      <c r="AC25" s="124">
        <v>4484.0105772743846</v>
      </c>
      <c r="AD25" s="125">
        <v>4554.6065969885558</v>
      </c>
      <c r="AE25" s="114">
        <v>0.14964507368396646</v>
      </c>
    </row>
    <row r="26" spans="1:31" s="51" customFormat="1" ht="12.75" x14ac:dyDescent="0.2">
      <c r="A26" s="50" t="s">
        <v>123</v>
      </c>
      <c r="B26" s="51" t="s">
        <v>23</v>
      </c>
      <c r="C26" s="157">
        <v>93234.98401397391</v>
      </c>
      <c r="D26" s="124">
        <v>93234.98401397391</v>
      </c>
      <c r="E26" s="124">
        <v>89630.615910865483</v>
      </c>
      <c r="F26" s="124">
        <v>87735.191704104538</v>
      </c>
      <c r="G26" s="124">
        <v>87166.856996555725</v>
      </c>
      <c r="H26" s="124">
        <v>89254.746911465059</v>
      </c>
      <c r="I26" s="124">
        <v>91346.093682176244</v>
      </c>
      <c r="J26" s="124">
        <v>88867.058224772612</v>
      </c>
      <c r="K26" s="124">
        <v>92455.432141817801</v>
      </c>
      <c r="L26" s="124">
        <v>85709.769695957453</v>
      </c>
      <c r="M26" s="124">
        <v>89039.352827262745</v>
      </c>
      <c r="N26" s="124">
        <v>92195.380348294522</v>
      </c>
      <c r="O26" s="124">
        <v>88187.534111148401</v>
      </c>
      <c r="P26" s="124">
        <v>84309.562135546556</v>
      </c>
      <c r="Q26" s="124">
        <v>89591.307422289596</v>
      </c>
      <c r="R26" s="124">
        <v>88025.989585609263</v>
      </c>
      <c r="S26" s="124">
        <v>83913.581002318839</v>
      </c>
      <c r="T26" s="124">
        <v>83229.575761453772</v>
      </c>
      <c r="U26" s="124">
        <v>79581.57152628756</v>
      </c>
      <c r="V26" s="124">
        <v>75480.419631651414</v>
      </c>
      <c r="W26" s="124">
        <v>56493.632350331798</v>
      </c>
      <c r="X26" s="124">
        <v>62580.54927736742</v>
      </c>
      <c r="Y26" s="124">
        <v>61487.797204470589</v>
      </c>
      <c r="Z26" s="124">
        <v>55628.661555265113</v>
      </c>
      <c r="AA26" s="124">
        <v>51632.806848384535</v>
      </c>
      <c r="AB26" s="124">
        <v>52645.214673830633</v>
      </c>
      <c r="AC26" s="124">
        <v>50919.70617743324</v>
      </c>
      <c r="AD26" s="125">
        <v>47944.66333680995</v>
      </c>
      <c r="AE26" s="114">
        <v>-0.48576530747702945</v>
      </c>
    </row>
    <row r="27" spans="1:31" s="51" customFormat="1" ht="12.75" x14ac:dyDescent="0.2">
      <c r="A27" s="50" t="s">
        <v>104</v>
      </c>
      <c r="B27" s="51" t="s">
        <v>24</v>
      </c>
      <c r="C27" s="157">
        <v>351360.77264861518</v>
      </c>
      <c r="D27" s="124">
        <v>351360.77264861518</v>
      </c>
      <c r="E27" s="124">
        <v>347881.20681382774</v>
      </c>
      <c r="F27" s="124">
        <v>342722.35292865545</v>
      </c>
      <c r="G27" s="124">
        <v>343548.19831948384</v>
      </c>
      <c r="H27" s="124">
        <v>352511.58487022505</v>
      </c>
      <c r="I27" s="124">
        <v>359288.61141903058</v>
      </c>
      <c r="J27" s="124">
        <v>362334.24028051761</v>
      </c>
      <c r="K27" s="124">
        <v>358910.54808133846</v>
      </c>
      <c r="L27" s="124">
        <v>334221.89645654865</v>
      </c>
      <c r="M27" s="124">
        <v>338513.64757325337</v>
      </c>
      <c r="N27" s="124">
        <v>348765.45734868426</v>
      </c>
      <c r="O27" s="124">
        <v>342645.89235674671</v>
      </c>
      <c r="P27" s="124">
        <v>348424.3924642246</v>
      </c>
      <c r="Q27" s="124">
        <v>346307.43011406879</v>
      </c>
      <c r="R27" s="124">
        <v>345850.01296331844</v>
      </c>
      <c r="S27" s="124">
        <v>336297.08303477766</v>
      </c>
      <c r="T27" s="124">
        <v>333617.18394153315</v>
      </c>
      <c r="U27" s="124">
        <v>331877.69109854358</v>
      </c>
      <c r="V27" s="124">
        <v>302901.43777531991</v>
      </c>
      <c r="W27" s="124">
        <v>285743.88734119781</v>
      </c>
      <c r="X27" s="124">
        <v>302275.96028221957</v>
      </c>
      <c r="Y27" s="124">
        <v>301099.69055670954</v>
      </c>
      <c r="Z27" s="124">
        <v>300872.67073687329</v>
      </c>
      <c r="AA27" s="124">
        <v>308737.95415677875</v>
      </c>
      <c r="AB27" s="124">
        <v>301457.91117225919</v>
      </c>
      <c r="AC27" s="124">
        <v>292682.34812734294</v>
      </c>
      <c r="AD27" s="125">
        <v>279146.89948519139</v>
      </c>
      <c r="AE27" s="114">
        <v>-0.20552628177318646</v>
      </c>
    </row>
    <row r="28" spans="1:31" s="51" customFormat="1" ht="12.75" x14ac:dyDescent="0.2">
      <c r="A28" s="50" t="s">
        <v>124</v>
      </c>
      <c r="B28" s="51" t="s">
        <v>25</v>
      </c>
      <c r="C28" s="157">
        <v>19636.066419999999</v>
      </c>
      <c r="D28" s="124">
        <v>19636.066419999999</v>
      </c>
      <c r="E28" s="124">
        <v>19350.179179999999</v>
      </c>
      <c r="F28" s="124">
        <v>33555.945740000003</v>
      </c>
      <c r="G28" s="124">
        <v>27031.680587000003</v>
      </c>
      <c r="H28" s="124">
        <v>18376.478576000001</v>
      </c>
      <c r="I28" s="124">
        <v>16651.069653999999</v>
      </c>
      <c r="J28" s="124">
        <v>14699.880601000001</v>
      </c>
      <c r="K28" s="124">
        <v>15735.595728</v>
      </c>
      <c r="L28" s="124">
        <v>14735.785748</v>
      </c>
      <c r="M28" s="124">
        <v>20601.596195999999</v>
      </c>
      <c r="N28" s="124">
        <v>22674.257609420001</v>
      </c>
      <c r="O28" s="124">
        <v>25061.942504199997</v>
      </c>
      <c r="P28" s="124">
        <v>26704.694597999998</v>
      </c>
      <c r="Q28" s="124">
        <v>28002.923552259999</v>
      </c>
      <c r="R28" s="124">
        <v>25768.746022800002</v>
      </c>
      <c r="S28" s="124">
        <v>29222.714513999999</v>
      </c>
      <c r="T28" s="124">
        <v>30121.873504600004</v>
      </c>
      <c r="U28" s="124">
        <v>32344.30028544</v>
      </c>
      <c r="V28" s="124">
        <v>29739.613688999998</v>
      </c>
      <c r="W28" s="124">
        <v>28970.941856000001</v>
      </c>
      <c r="X28" s="124">
        <v>30052.579978000002</v>
      </c>
      <c r="Y28" s="124">
        <v>31000.772992839997</v>
      </c>
      <c r="Z28" s="124">
        <v>30356.001784199998</v>
      </c>
      <c r="AA28" s="124">
        <v>28229.099870599999</v>
      </c>
      <c r="AB28" s="124">
        <v>35539.983603000001</v>
      </c>
      <c r="AC28" s="124">
        <v>37601.353172999996</v>
      </c>
      <c r="AD28" s="125">
        <v>36629.370052799997</v>
      </c>
      <c r="AE28" s="114">
        <v>0.86541282094522454</v>
      </c>
    </row>
    <row r="29" spans="1:31" s="51" customFormat="1" ht="12.75" x14ac:dyDescent="0.2">
      <c r="A29" s="50" t="s">
        <v>125</v>
      </c>
      <c r="B29" s="51" t="s">
        <v>26</v>
      </c>
      <c r="C29" s="157">
        <v>3928.21135242949</v>
      </c>
      <c r="D29" s="124">
        <v>3928.21135242949</v>
      </c>
      <c r="E29" s="124">
        <v>2955.409722215516</v>
      </c>
      <c r="F29" s="124">
        <v>2504.5276410919764</v>
      </c>
      <c r="G29" s="124">
        <v>2174.2963806098869</v>
      </c>
      <c r="H29" s="124">
        <v>1965.3947894243722</v>
      </c>
      <c r="I29" s="124">
        <v>1917.3868108480092</v>
      </c>
      <c r="J29" s="124">
        <v>1874.3445785235988</v>
      </c>
      <c r="K29" s="124">
        <v>1814.4244527016976</v>
      </c>
      <c r="L29" s="124">
        <v>1583.6407073022585</v>
      </c>
      <c r="M29" s="124">
        <v>1433.7196169634651</v>
      </c>
      <c r="N29" s="124">
        <v>1165.4311385144551</v>
      </c>
      <c r="O29" s="124">
        <v>1066.4896984733803</v>
      </c>
      <c r="P29" s="124">
        <v>1115.707072322394</v>
      </c>
      <c r="Q29" s="124">
        <v>1133.5232564080534</v>
      </c>
      <c r="R29" s="124">
        <v>1149.7226531455287</v>
      </c>
      <c r="S29" s="124">
        <v>1158.996140880402</v>
      </c>
      <c r="T29" s="124">
        <v>1231.4530809090004</v>
      </c>
      <c r="U29" s="124">
        <v>1225.0155370683917</v>
      </c>
      <c r="V29" s="124">
        <v>1118.9060861454996</v>
      </c>
      <c r="W29" s="124">
        <v>896.47674158000302</v>
      </c>
      <c r="X29" s="124">
        <v>1098.4463583094262</v>
      </c>
      <c r="Y29" s="124">
        <v>901.75076627275246</v>
      </c>
      <c r="Z29" s="124">
        <v>949.99299698597076</v>
      </c>
      <c r="AA29" s="124">
        <v>791.39797122972868</v>
      </c>
      <c r="AB29" s="124">
        <v>725.28689833763394</v>
      </c>
      <c r="AC29" s="124">
        <v>674.7252906055736</v>
      </c>
      <c r="AD29" s="125">
        <v>613.56319428383642</v>
      </c>
      <c r="AE29" s="114">
        <v>-0.84380596173768385</v>
      </c>
    </row>
    <row r="30" spans="1:31" s="51" customFormat="1" ht="12.75" x14ac:dyDescent="0.2">
      <c r="A30" s="50" t="s">
        <v>126</v>
      </c>
      <c r="B30" s="51" t="s">
        <v>27</v>
      </c>
      <c r="C30" s="157">
        <v>36.32315526537667</v>
      </c>
      <c r="D30" s="124">
        <v>36.32315526537667</v>
      </c>
      <c r="E30" s="124">
        <v>35.971420022336623</v>
      </c>
      <c r="F30" s="124">
        <v>36.35437228588443</v>
      </c>
      <c r="G30" s="124">
        <v>37.611929908164953</v>
      </c>
      <c r="H30" s="124">
        <v>35.654642833727607</v>
      </c>
      <c r="I30" s="124">
        <v>35.727130918704681</v>
      </c>
      <c r="J30" s="124">
        <v>35.794574858997358</v>
      </c>
      <c r="K30" s="124">
        <v>37.639482962587159</v>
      </c>
      <c r="L30" s="124">
        <v>40.38968701084795</v>
      </c>
      <c r="M30" s="124">
        <v>39.856303531663507</v>
      </c>
      <c r="N30" s="124">
        <v>36.453222880452408</v>
      </c>
      <c r="O30" s="124">
        <v>36.436934390023289</v>
      </c>
      <c r="P30" s="124">
        <v>37.909349878637421</v>
      </c>
      <c r="Q30" s="124">
        <v>41.221365152957397</v>
      </c>
      <c r="R30" s="124">
        <v>39.85736382697381</v>
      </c>
      <c r="S30" s="124">
        <v>39.190109735688068</v>
      </c>
      <c r="T30" s="124">
        <v>40.559976262162991</v>
      </c>
      <c r="U30" s="124">
        <v>33.927762740726763</v>
      </c>
      <c r="V30" s="124">
        <v>36.386253895323158</v>
      </c>
      <c r="W30" s="124">
        <v>27.571310941997151</v>
      </c>
      <c r="X30" s="124">
        <v>26.097344196175531</v>
      </c>
      <c r="Y30" s="124">
        <v>23.583103538236749</v>
      </c>
      <c r="Z30" s="124">
        <v>25.738951086839869</v>
      </c>
      <c r="AA30" s="124">
        <v>26.4148800311145</v>
      </c>
      <c r="AB30" s="124">
        <v>27.116715510077789</v>
      </c>
      <c r="AC30" s="124">
        <v>27.377430987589609</v>
      </c>
      <c r="AD30" s="125">
        <v>25.54345211727729</v>
      </c>
      <c r="AE30" s="114">
        <v>-0.29677221236269147</v>
      </c>
    </row>
    <row r="31" spans="1:31" s="51" customFormat="1" ht="12.75" x14ac:dyDescent="0.2">
      <c r="A31" s="50" t="s">
        <v>127</v>
      </c>
      <c r="B31" s="51" t="s">
        <v>28</v>
      </c>
      <c r="C31" s="157">
        <v>6164.9341992419995</v>
      </c>
      <c r="D31" s="124">
        <v>6164.9341992419995</v>
      </c>
      <c r="E31" s="124">
        <v>6212.651951932</v>
      </c>
      <c r="F31" s="124">
        <v>3051.6970308599998</v>
      </c>
      <c r="G31" s="124">
        <v>2006.5010892739999</v>
      </c>
      <c r="H31" s="124">
        <v>2055.2998144160001</v>
      </c>
      <c r="I31" s="124">
        <v>1759.7539693040001</v>
      </c>
      <c r="J31" s="124">
        <v>1540.6033303480001</v>
      </c>
      <c r="K31" s="124">
        <v>1565.97333026</v>
      </c>
      <c r="L31" s="124">
        <v>1534.995527132</v>
      </c>
      <c r="M31" s="124">
        <v>1194.541625996</v>
      </c>
      <c r="N31" s="124">
        <v>1091.4921638611997</v>
      </c>
      <c r="O31" s="124">
        <v>1052.1735071319999</v>
      </c>
      <c r="P31" s="124">
        <v>1116.8415030245039</v>
      </c>
      <c r="Q31" s="124">
        <v>1142.1333005892</v>
      </c>
      <c r="R31" s="124">
        <v>1221.6279229455999</v>
      </c>
      <c r="S31" s="124">
        <v>1492.2960247279882</v>
      </c>
      <c r="T31" s="124">
        <v>1634.6500308912</v>
      </c>
      <c r="U31" s="124">
        <v>1643.491692113774</v>
      </c>
      <c r="V31" s="124">
        <v>1481.6471119535745</v>
      </c>
      <c r="W31" s="124">
        <v>1192.668001130435</v>
      </c>
      <c r="X31" s="124">
        <v>1290.6571542399713</v>
      </c>
      <c r="Y31" s="124">
        <v>1387.1104157763975</v>
      </c>
      <c r="Z31" s="124">
        <v>1487.0491515578401</v>
      </c>
      <c r="AA31" s="124">
        <v>1431.829331775084</v>
      </c>
      <c r="AB31" s="124">
        <v>1309.0919776500002</v>
      </c>
      <c r="AC31" s="124">
        <v>1187.2982757127033</v>
      </c>
      <c r="AD31" s="125">
        <v>1185.0247460490775</v>
      </c>
      <c r="AE31" s="114">
        <v>-0.80777982250081759</v>
      </c>
    </row>
    <row r="32" spans="1:31" s="51" customFormat="1" ht="12.75" x14ac:dyDescent="0.2">
      <c r="A32" s="50" t="s">
        <v>128</v>
      </c>
      <c r="B32" s="51" t="s">
        <v>29</v>
      </c>
      <c r="C32" s="157">
        <v>6265.3833809878197</v>
      </c>
      <c r="D32" s="124">
        <v>6265.3833809878197</v>
      </c>
      <c r="E32" s="124">
        <v>6108.0439912727179</v>
      </c>
      <c r="F32" s="124">
        <v>5764.9358540494759</v>
      </c>
      <c r="G32" s="124">
        <v>5901.5081195816247</v>
      </c>
      <c r="H32" s="124">
        <v>5188.8691770427995</v>
      </c>
      <c r="I32" s="124">
        <v>3332.3766534093384</v>
      </c>
      <c r="J32" s="124">
        <v>3179.2590240009017</v>
      </c>
      <c r="K32" s="124">
        <v>2415.1599311410378</v>
      </c>
      <c r="L32" s="124">
        <v>1373.6278289437389</v>
      </c>
      <c r="M32" s="124">
        <v>1563.5773959179417</v>
      </c>
      <c r="N32" s="124">
        <v>1396.6279141443065</v>
      </c>
      <c r="O32" s="124">
        <v>1489.1943550935257</v>
      </c>
      <c r="P32" s="124">
        <v>1374.653334047666</v>
      </c>
      <c r="Q32" s="124">
        <v>1312.148998747494</v>
      </c>
      <c r="R32" s="124">
        <v>1408.2611596676882</v>
      </c>
      <c r="S32" s="124">
        <v>1405.1808858298684</v>
      </c>
      <c r="T32" s="124">
        <v>1477.4355802858854</v>
      </c>
      <c r="U32" s="124">
        <v>1380.4411802300233</v>
      </c>
      <c r="V32" s="124">
        <v>1320.9321374487536</v>
      </c>
      <c r="W32" s="124">
        <v>1183.305741798391</v>
      </c>
      <c r="X32" s="124">
        <v>1263.0813069034289</v>
      </c>
      <c r="Y32" s="124">
        <v>1239.5903838544086</v>
      </c>
      <c r="Z32" s="124">
        <v>1182.6972666689455</v>
      </c>
      <c r="AA32" s="124">
        <v>1132.0245923835939</v>
      </c>
      <c r="AB32" s="124">
        <v>1143.3654747088849</v>
      </c>
      <c r="AC32" s="124">
        <v>1097.0969279632236</v>
      </c>
      <c r="AD32" s="125">
        <v>1125.4276286309471</v>
      </c>
      <c r="AE32" s="114">
        <v>-0.82037370098595508</v>
      </c>
    </row>
    <row r="33" spans="1:31" s="51" customFormat="1" ht="12.75" x14ac:dyDescent="0.2">
      <c r="A33" s="50" t="s">
        <v>129</v>
      </c>
      <c r="B33" s="51" t="s">
        <v>30</v>
      </c>
      <c r="C33" s="157">
        <v>52.834148091856747</v>
      </c>
      <c r="D33" s="124">
        <v>52.834148091856747</v>
      </c>
      <c r="E33" s="124">
        <v>54.781014879505911</v>
      </c>
      <c r="F33" s="124">
        <v>63.690505354782609</v>
      </c>
      <c r="G33" s="124">
        <v>65.372402147972522</v>
      </c>
      <c r="H33" s="124">
        <v>70.716904078231707</v>
      </c>
      <c r="I33" s="124">
        <v>75.553069998627876</v>
      </c>
      <c r="J33" s="124">
        <v>76.207281085765615</v>
      </c>
      <c r="K33" s="124">
        <v>78.556990671733473</v>
      </c>
      <c r="L33" s="124">
        <v>59.913502490043562</v>
      </c>
      <c r="M33" s="124">
        <v>63.665004494694479</v>
      </c>
      <c r="N33" s="124">
        <v>62.636299887368793</v>
      </c>
      <c r="O33" s="124">
        <v>56.794963495771611</v>
      </c>
      <c r="P33" s="124">
        <v>59.933941792181571</v>
      </c>
      <c r="Q33" s="124">
        <v>64.639550252252718</v>
      </c>
      <c r="R33" s="124">
        <v>64.625463721444703</v>
      </c>
      <c r="S33" s="124">
        <v>45.073014122985953</v>
      </c>
      <c r="T33" s="124">
        <v>39.518143958929613</v>
      </c>
      <c r="U33" s="124">
        <v>45.479676529910691</v>
      </c>
      <c r="V33" s="124">
        <v>49.254464654968658</v>
      </c>
      <c r="W33" s="124">
        <v>22.969561355092711</v>
      </c>
      <c r="X33" s="124">
        <v>19.838825839569441</v>
      </c>
      <c r="Y33" s="124">
        <v>27.02834509183198</v>
      </c>
      <c r="Z33" s="124">
        <v>31.47586283186277</v>
      </c>
      <c r="AA33" s="124">
        <v>27.91731016614645</v>
      </c>
      <c r="AB33" s="124">
        <v>26.596345871787641</v>
      </c>
      <c r="AC33" s="124">
        <v>30.21853645406086</v>
      </c>
      <c r="AD33" s="125">
        <v>33.392116378004772</v>
      </c>
      <c r="AE33" s="114">
        <v>-0.36798230720121233</v>
      </c>
    </row>
    <row r="34" spans="1:31" s="51" customFormat="1" ht="12.75" x14ac:dyDescent="0.2">
      <c r="A34" s="50" t="s">
        <v>130</v>
      </c>
      <c r="B34" s="51" t="s">
        <v>31</v>
      </c>
      <c r="C34" s="157" t="s">
        <v>76</v>
      </c>
      <c r="D34" s="124" t="s">
        <v>76</v>
      </c>
      <c r="E34" s="124" t="s">
        <v>76</v>
      </c>
      <c r="F34" s="124" t="s">
        <v>76</v>
      </c>
      <c r="G34" s="124" t="s">
        <v>76</v>
      </c>
      <c r="H34" s="124" t="s">
        <v>76</v>
      </c>
      <c r="I34" s="124" t="s">
        <v>76</v>
      </c>
      <c r="J34" s="124" t="s">
        <v>76</v>
      </c>
      <c r="K34" s="124" t="s">
        <v>76</v>
      </c>
      <c r="L34" s="124" t="s">
        <v>76</v>
      </c>
      <c r="M34" s="124" t="s">
        <v>76</v>
      </c>
      <c r="N34" s="124" t="s">
        <v>76</v>
      </c>
      <c r="O34" s="124" t="s">
        <v>76</v>
      </c>
      <c r="P34" s="124" t="s">
        <v>76</v>
      </c>
      <c r="Q34" s="124" t="s">
        <v>76</v>
      </c>
      <c r="R34" s="124" t="s">
        <v>76</v>
      </c>
      <c r="S34" s="124" t="s">
        <v>76</v>
      </c>
      <c r="T34" s="124" t="s">
        <v>76</v>
      </c>
      <c r="U34" s="124" t="s">
        <v>76</v>
      </c>
      <c r="V34" s="124" t="s">
        <v>76</v>
      </c>
      <c r="W34" s="124" t="s">
        <v>76</v>
      </c>
      <c r="X34" s="124" t="s">
        <v>76</v>
      </c>
      <c r="Y34" s="124" t="s">
        <v>76</v>
      </c>
      <c r="Z34" s="124" t="s">
        <v>76</v>
      </c>
      <c r="AA34" s="124" t="s">
        <v>76</v>
      </c>
      <c r="AB34" s="124" t="s">
        <v>76</v>
      </c>
      <c r="AC34" s="124" t="s">
        <v>76</v>
      </c>
      <c r="AD34" s="125" t="s">
        <v>76</v>
      </c>
      <c r="AE34" s="114" t="s">
        <v>3</v>
      </c>
    </row>
    <row r="35" spans="1:31" s="51" customFormat="1" ht="12.75" x14ac:dyDescent="0.2">
      <c r="A35" s="50" t="s">
        <v>131</v>
      </c>
      <c r="B35" s="51" t="s">
        <v>32</v>
      </c>
      <c r="C35" s="157">
        <v>34560.586777718054</v>
      </c>
      <c r="D35" s="124">
        <v>34560.586777718054</v>
      </c>
      <c r="E35" s="124">
        <v>36555.432495320172</v>
      </c>
      <c r="F35" s="124">
        <v>37972.348943907549</v>
      </c>
      <c r="G35" s="124">
        <v>32906.273328879666</v>
      </c>
      <c r="H35" s="124">
        <v>32647.692795980387</v>
      </c>
      <c r="I35" s="124">
        <v>29365.941549968531</v>
      </c>
      <c r="J35" s="124">
        <v>30819.110603934223</v>
      </c>
      <c r="K35" s="124">
        <v>29882.607063864401</v>
      </c>
      <c r="L35" s="124">
        <v>29410.788409133973</v>
      </c>
      <c r="M35" s="124">
        <v>28981.161588839168</v>
      </c>
      <c r="N35" s="124">
        <v>28130.143434617898</v>
      </c>
      <c r="O35" s="124">
        <v>28169.930597361694</v>
      </c>
      <c r="P35" s="124">
        <v>28602.770874402999</v>
      </c>
      <c r="Q35" s="124">
        <v>29108.405791052945</v>
      </c>
      <c r="R35" s="124">
        <v>28278.179360752114</v>
      </c>
      <c r="S35" s="124">
        <v>28079.946175843728</v>
      </c>
      <c r="T35" s="124">
        <v>28139.074006067163</v>
      </c>
      <c r="U35" s="124">
        <v>29036.5816688054</v>
      </c>
      <c r="V35" s="124">
        <v>28170.401646870094</v>
      </c>
      <c r="W35" s="124">
        <v>26025.468842651186</v>
      </c>
      <c r="X35" s="124">
        <v>27964.968977801163</v>
      </c>
      <c r="Y35" s="124">
        <v>27594.46327788847</v>
      </c>
      <c r="Z35" s="124">
        <v>27159.28215680581</v>
      </c>
      <c r="AA35" s="124">
        <v>25878.473271450977</v>
      </c>
      <c r="AB35" s="124">
        <v>25089.800863538756</v>
      </c>
      <c r="AC35" s="124">
        <v>24826.153440895447</v>
      </c>
      <c r="AD35" s="125">
        <v>26558.677148807034</v>
      </c>
      <c r="AE35" s="114">
        <v>-0.23153280586283395</v>
      </c>
    </row>
    <row r="36" spans="1:31" s="51" customFormat="1" ht="12.75" x14ac:dyDescent="0.2">
      <c r="A36" s="50" t="s">
        <v>132</v>
      </c>
      <c r="B36" s="51" t="s">
        <v>33</v>
      </c>
      <c r="C36" s="157">
        <v>4760.2487736156218</v>
      </c>
      <c r="D36" s="124">
        <v>4760.2487736156218</v>
      </c>
      <c r="E36" s="124">
        <v>5235.8108322146791</v>
      </c>
      <c r="F36" s="124">
        <v>5089.7060764929856</v>
      </c>
      <c r="G36" s="124">
        <v>5361.8788960849042</v>
      </c>
      <c r="H36" s="124">
        <v>5682.1523451792709</v>
      </c>
      <c r="I36" s="124">
        <v>5784.8183784371504</v>
      </c>
      <c r="J36" s="124">
        <v>6129.1566882902862</v>
      </c>
      <c r="K36" s="124">
        <v>6219.8360611848884</v>
      </c>
      <c r="L36" s="124">
        <v>5961.6652680295783</v>
      </c>
      <c r="M36" s="124">
        <v>5823.6892286073917</v>
      </c>
      <c r="N36" s="124">
        <v>6352.8347901422849</v>
      </c>
      <c r="O36" s="124">
        <v>6733.3166126962351</v>
      </c>
      <c r="P36" s="124">
        <v>7001.4486152360869</v>
      </c>
      <c r="Q36" s="124">
        <v>6452.2052014721212</v>
      </c>
      <c r="R36" s="124">
        <v>5927.0243565566143</v>
      </c>
      <c r="S36" s="124">
        <v>5109.721787214381</v>
      </c>
      <c r="T36" s="124">
        <v>5162.3822972025</v>
      </c>
      <c r="U36" s="124">
        <v>5597.6312650062036</v>
      </c>
      <c r="V36" s="124">
        <v>5597.5931734639344</v>
      </c>
      <c r="W36" s="124">
        <v>5318.7450830884763</v>
      </c>
      <c r="X36" s="124">
        <v>5590.0737275977963</v>
      </c>
      <c r="Y36" s="124">
        <v>5263.2016412644061</v>
      </c>
      <c r="Z36" s="124">
        <v>5675.8513545400356</v>
      </c>
      <c r="AA36" s="124">
        <v>6378.7312515616495</v>
      </c>
      <c r="AB36" s="124">
        <v>7240.4627797103003</v>
      </c>
      <c r="AC36" s="124">
        <v>6808.9019675416848</v>
      </c>
      <c r="AD36" s="125">
        <v>6906.23805416491</v>
      </c>
      <c r="AE36" s="114">
        <v>0.4508145230652123</v>
      </c>
    </row>
    <row r="37" spans="1:31" s="51" customFormat="1" ht="12.75" x14ac:dyDescent="0.2">
      <c r="A37" s="50" t="s">
        <v>133</v>
      </c>
      <c r="B37" s="51" t="s">
        <v>34</v>
      </c>
      <c r="C37" s="157">
        <v>4026.9829462792</v>
      </c>
      <c r="D37" s="124">
        <v>4026.9829462792</v>
      </c>
      <c r="E37" s="124">
        <v>3830.6311866182004</v>
      </c>
      <c r="F37" s="124">
        <v>3700.0422574188801</v>
      </c>
      <c r="G37" s="124">
        <v>3935.6368080949001</v>
      </c>
      <c r="H37" s="124">
        <v>4640.2648926004604</v>
      </c>
      <c r="I37" s="124">
        <v>4403.9045491294401</v>
      </c>
      <c r="J37" s="124">
        <v>4958.3708810755052</v>
      </c>
      <c r="K37" s="124">
        <v>4877.3920380343825</v>
      </c>
      <c r="L37" s="124">
        <v>4987.7382879602083</v>
      </c>
      <c r="M37" s="124">
        <v>4566.6967758955125</v>
      </c>
      <c r="N37" s="124">
        <v>4405.8736825800297</v>
      </c>
      <c r="O37" s="124">
        <v>4535.6733291437877</v>
      </c>
      <c r="P37" s="124">
        <v>4277.5859355138618</v>
      </c>
      <c r="Q37" s="124">
        <v>4614.5415004975639</v>
      </c>
      <c r="R37" s="124">
        <v>4429.0328037713207</v>
      </c>
      <c r="S37" s="124">
        <v>4221.5360505815388</v>
      </c>
      <c r="T37" s="124">
        <v>4536.9236510195433</v>
      </c>
      <c r="U37" s="124">
        <v>4270.9086653456625</v>
      </c>
      <c r="V37" s="124">
        <v>4370.6325228415035</v>
      </c>
      <c r="W37" s="124">
        <v>3969.7327793687755</v>
      </c>
      <c r="X37" s="124">
        <v>4328.2241835351042</v>
      </c>
      <c r="Y37" s="124">
        <v>4210.237806525829</v>
      </c>
      <c r="Z37" s="124">
        <v>3974.0277057010526</v>
      </c>
      <c r="AA37" s="124">
        <v>3969.9441934111278</v>
      </c>
      <c r="AB37" s="124">
        <v>3787.7780367521332</v>
      </c>
      <c r="AC37" s="124">
        <v>3800.9496069833035</v>
      </c>
      <c r="AD37" s="125">
        <v>3800.5282721487047</v>
      </c>
      <c r="AE37" s="114">
        <v>-5.6234326579339494E-2</v>
      </c>
    </row>
    <row r="38" spans="1:31" s="51" customFormat="1" ht="12.75" x14ac:dyDescent="0.2">
      <c r="A38" s="50" t="s">
        <v>134</v>
      </c>
      <c r="B38" s="51" t="s">
        <v>35</v>
      </c>
      <c r="C38" s="157">
        <v>55239.370902646908</v>
      </c>
      <c r="D38" s="124">
        <v>43053.368263466204</v>
      </c>
      <c r="E38" s="124">
        <v>39907.931108127465</v>
      </c>
      <c r="F38" s="124">
        <v>37032.153168526449</v>
      </c>
      <c r="G38" s="124">
        <v>48023.112127673936</v>
      </c>
      <c r="H38" s="124">
        <v>49136.801954689785</v>
      </c>
      <c r="I38" s="124">
        <v>63714.63487782747</v>
      </c>
      <c r="J38" s="124">
        <v>68144.008394792108</v>
      </c>
      <c r="K38" s="124">
        <v>64344.010957929357</v>
      </c>
      <c r="L38" s="124">
        <v>54072.500757285481</v>
      </c>
      <c r="M38" s="124">
        <v>46080.235516416418</v>
      </c>
      <c r="N38" s="124">
        <v>46202.23878719248</v>
      </c>
      <c r="O38" s="124">
        <v>40880.894730751155</v>
      </c>
      <c r="P38" s="124">
        <v>38583.857824896455</v>
      </c>
      <c r="Q38" s="124">
        <v>37717.469695542561</v>
      </c>
      <c r="R38" s="124">
        <v>38411.451149391629</v>
      </c>
      <c r="S38" s="124">
        <v>34019.02985957497</v>
      </c>
      <c r="T38" s="124">
        <v>33860.098968716782</v>
      </c>
      <c r="U38" s="124">
        <v>36124.403616288248</v>
      </c>
      <c r="V38" s="124">
        <v>32006.37207054075</v>
      </c>
      <c r="W38" s="124">
        <v>28097.836239749406</v>
      </c>
      <c r="X38" s="124">
        <v>29691.782450432267</v>
      </c>
      <c r="Y38" s="124">
        <v>30696.67429163634</v>
      </c>
      <c r="Z38" s="124">
        <v>29546.327261865892</v>
      </c>
      <c r="AA38" s="124">
        <v>29380.106913924363</v>
      </c>
      <c r="AB38" s="124">
        <v>29491.500851823272</v>
      </c>
      <c r="AC38" s="124">
        <v>28022.571634733275</v>
      </c>
      <c r="AD38" s="125">
        <v>28509.60127888661</v>
      </c>
      <c r="AE38" s="114">
        <v>-0.48388982689300486</v>
      </c>
    </row>
    <row r="39" spans="1:31" s="51" customFormat="1" ht="12.75" x14ac:dyDescent="0.2">
      <c r="A39" s="50" t="s">
        <v>135</v>
      </c>
      <c r="B39" s="51" t="s">
        <v>36</v>
      </c>
      <c r="C39" s="157">
        <v>9745.1999480554296</v>
      </c>
      <c r="D39" s="124">
        <v>9745.1999480554296</v>
      </c>
      <c r="E39" s="124">
        <v>9874.3844627739127</v>
      </c>
      <c r="F39" s="124">
        <v>10295.804307392431</v>
      </c>
      <c r="G39" s="124">
        <v>10280.160877347444</v>
      </c>
      <c r="H39" s="124">
        <v>10639.835353746997</v>
      </c>
      <c r="I39" s="124">
        <v>10865.668131439814</v>
      </c>
      <c r="J39" s="124">
        <v>11141.291128337645</v>
      </c>
      <c r="K39" s="124">
        <v>12135.045681961445</v>
      </c>
      <c r="L39" s="124">
        <v>12001.271587883763</v>
      </c>
      <c r="M39" s="124">
        <v>12017.316511951143</v>
      </c>
      <c r="N39" s="124">
        <v>12462.932248813164</v>
      </c>
      <c r="O39" s="124">
        <v>11418.816666387531</v>
      </c>
      <c r="P39" s="124">
        <v>10946.216142220765</v>
      </c>
      <c r="Q39" s="124">
        <v>10336.437921845098</v>
      </c>
      <c r="R39" s="124">
        <v>10838.751093919414</v>
      </c>
      <c r="S39" s="124">
        <v>10537.238634099996</v>
      </c>
      <c r="T39" s="124">
        <v>10266.159458395876</v>
      </c>
      <c r="U39" s="124">
        <v>10359.034908004112</v>
      </c>
      <c r="V39" s="124">
        <v>9670.8387312142331</v>
      </c>
      <c r="W39" s="124">
        <v>8556.8226094354559</v>
      </c>
      <c r="X39" s="124">
        <v>9164.1719534307103</v>
      </c>
      <c r="Y39" s="124">
        <v>8468.6638657576786</v>
      </c>
      <c r="Z39" s="124">
        <v>7558.59836222583</v>
      </c>
      <c r="AA39" s="124">
        <v>7495.2223331048053</v>
      </c>
      <c r="AB39" s="124">
        <v>7576.8524270333774</v>
      </c>
      <c r="AC39" s="124">
        <v>7871.8667338568912</v>
      </c>
      <c r="AD39" s="125">
        <v>7422.7813808329383</v>
      </c>
      <c r="AE39" s="114">
        <v>-0.23831410126027325</v>
      </c>
    </row>
    <row r="40" spans="1:31" s="51" customFormat="1" ht="12.75" x14ac:dyDescent="0.2">
      <c r="A40" s="50" t="s">
        <v>136</v>
      </c>
      <c r="B40" s="51" t="s">
        <v>37</v>
      </c>
      <c r="C40" s="157">
        <v>66568.392870273063</v>
      </c>
      <c r="D40" s="124">
        <v>49997.970942995926</v>
      </c>
      <c r="E40" s="124">
        <v>34060.972566057833</v>
      </c>
      <c r="F40" s="124">
        <v>33909.013561847918</v>
      </c>
      <c r="G40" s="124">
        <v>30481.897950267488</v>
      </c>
      <c r="H40" s="124">
        <v>28178.392107749765</v>
      </c>
      <c r="I40" s="124">
        <v>28117.74699086984</v>
      </c>
      <c r="J40" s="124">
        <v>27413.698884712099</v>
      </c>
      <c r="K40" s="124">
        <v>22907.031258744602</v>
      </c>
      <c r="L40" s="124">
        <v>18161.74091896891</v>
      </c>
      <c r="M40" s="124">
        <v>16465.7538608338</v>
      </c>
      <c r="N40" s="124">
        <v>17192.718593492202</v>
      </c>
      <c r="O40" s="124">
        <v>18393.178502779647</v>
      </c>
      <c r="P40" s="124">
        <v>19017.783025965458</v>
      </c>
      <c r="Q40" s="124">
        <v>16958.62323493799</v>
      </c>
      <c r="R40" s="124">
        <v>17154.878146930976</v>
      </c>
      <c r="S40" s="124">
        <v>16006.61961981256</v>
      </c>
      <c r="T40" s="124">
        <v>15135.330323039161</v>
      </c>
      <c r="U40" s="124">
        <v>15020.38071528203</v>
      </c>
      <c r="V40" s="124">
        <v>15334.752958352425</v>
      </c>
      <c r="W40" s="124">
        <v>11390.717505273295</v>
      </c>
      <c r="X40" s="124">
        <v>10926.283702457413</v>
      </c>
      <c r="Y40" s="124">
        <v>12277.962985083248</v>
      </c>
      <c r="Z40" s="124">
        <v>12493.185705639235</v>
      </c>
      <c r="AA40" s="124">
        <v>12053.344605943852</v>
      </c>
      <c r="AB40" s="124">
        <v>11667.286354348003</v>
      </c>
      <c r="AC40" s="124">
        <v>12191.710934801156</v>
      </c>
      <c r="AD40" s="125">
        <v>11324.630622788107</v>
      </c>
      <c r="AE40" s="114">
        <v>-0.82987976523847762</v>
      </c>
    </row>
    <row r="41" spans="1:31" s="51" customFormat="1" ht="12.75" x14ac:dyDescent="0.2">
      <c r="A41" s="50" t="s">
        <v>137</v>
      </c>
      <c r="B41" s="51" t="s">
        <v>38</v>
      </c>
      <c r="C41" s="157">
        <v>211289.4268442365</v>
      </c>
      <c r="D41" s="124">
        <v>211289.4268442365</v>
      </c>
      <c r="E41" s="124">
        <v>215499.87866140262</v>
      </c>
      <c r="F41" s="124">
        <v>124618.37430294562</v>
      </c>
      <c r="G41" s="124">
        <v>107390.5720918679</v>
      </c>
      <c r="H41" s="124">
        <v>74994.656922209309</v>
      </c>
      <c r="I41" s="124">
        <v>105110.95472473369</v>
      </c>
      <c r="J41" s="124">
        <v>132044.01798870906</v>
      </c>
      <c r="K41" s="124">
        <v>99306.647568503526</v>
      </c>
      <c r="L41" s="124">
        <v>94551.980989394651</v>
      </c>
      <c r="M41" s="124">
        <v>95169.360188295745</v>
      </c>
      <c r="N41" s="124">
        <v>99325.570309517367</v>
      </c>
      <c r="O41" s="124">
        <v>105679.32136603026</v>
      </c>
      <c r="P41" s="124">
        <v>101297.07323578137</v>
      </c>
      <c r="Q41" s="124">
        <v>96374.4179475079</v>
      </c>
      <c r="R41" s="124">
        <v>93696.498359533507</v>
      </c>
      <c r="S41" s="124">
        <v>112001.34631863581</v>
      </c>
      <c r="T41" s="124">
        <v>114758.2097154646</v>
      </c>
      <c r="U41" s="124">
        <v>110044.72290128066</v>
      </c>
      <c r="V41" s="124">
        <v>125386.5239869244</v>
      </c>
      <c r="W41" s="124">
        <v>120263.60417212297</v>
      </c>
      <c r="X41" s="124">
        <v>129713.65219287317</v>
      </c>
      <c r="Y41" s="124">
        <v>136332.35087290147</v>
      </c>
      <c r="Z41" s="124">
        <v>140385.98262912253</v>
      </c>
      <c r="AA41" s="124">
        <v>130379.9337853263</v>
      </c>
      <c r="AB41" s="124">
        <v>141764.13978630342</v>
      </c>
      <c r="AC41" s="124">
        <v>148933.0269930606</v>
      </c>
      <c r="AD41" s="125">
        <v>168937.15244118049</v>
      </c>
      <c r="AE41" s="114">
        <v>-0.20044672862063417</v>
      </c>
    </row>
    <row r="42" spans="1:31" s="51" customFormat="1" ht="12.75" x14ac:dyDescent="0.2">
      <c r="A42" s="50" t="s">
        <v>138</v>
      </c>
      <c r="B42" s="51" t="s">
        <v>39</v>
      </c>
      <c r="C42" s="157">
        <v>16096.716850478229</v>
      </c>
      <c r="D42" s="124">
        <v>16096.716850478229</v>
      </c>
      <c r="E42" s="124">
        <v>14788.962755380337</v>
      </c>
      <c r="F42" s="124">
        <v>13683.118609653468</v>
      </c>
      <c r="G42" s="124">
        <v>12900.656602793139</v>
      </c>
      <c r="H42" s="124">
        <v>12262.712800751058</v>
      </c>
      <c r="I42" s="124">
        <v>11810.309137264336</v>
      </c>
      <c r="J42" s="124">
        <v>11363.05841320746</v>
      </c>
      <c r="K42" s="124">
        <v>10994.86051753782</v>
      </c>
      <c r="L42" s="124">
        <v>10339.573461544513</v>
      </c>
      <c r="M42" s="124">
        <v>9781.8727060628626</v>
      </c>
      <c r="N42" s="124">
        <v>9435.5155794363545</v>
      </c>
      <c r="O42" s="124">
        <v>9494.776700357821</v>
      </c>
      <c r="P42" s="124">
        <v>8370.248843113046</v>
      </c>
      <c r="Q42" s="124">
        <v>9229.5063196973715</v>
      </c>
      <c r="R42" s="124">
        <v>8564.4506493867284</v>
      </c>
      <c r="S42" s="124">
        <v>8578.1431290023156</v>
      </c>
      <c r="T42" s="124">
        <v>9206.1650449541958</v>
      </c>
      <c r="U42" s="124">
        <v>8318.8520955903587</v>
      </c>
      <c r="V42" s="124">
        <v>8142.5584191409207</v>
      </c>
      <c r="W42" s="124">
        <v>7712.1548870003726</v>
      </c>
      <c r="X42" s="124">
        <v>7666.1799677993422</v>
      </c>
      <c r="Y42" s="124">
        <v>8808.8310224711113</v>
      </c>
      <c r="Z42" s="124">
        <v>7041.4907950411216</v>
      </c>
      <c r="AA42" s="124">
        <v>7183.2621066878392</v>
      </c>
      <c r="AB42" s="124">
        <v>7303.8276478711396</v>
      </c>
      <c r="AC42" s="124">
        <v>6771.0206139459879</v>
      </c>
      <c r="AD42" s="125">
        <v>6710.193344060247</v>
      </c>
      <c r="AE42" s="114">
        <v>-0.58313279618502523</v>
      </c>
    </row>
    <row r="43" spans="1:31" s="51" customFormat="1" ht="12.75" x14ac:dyDescent="0.2">
      <c r="A43" s="50" t="s">
        <v>139</v>
      </c>
      <c r="B43" s="51" t="s">
        <v>40</v>
      </c>
      <c r="C43" s="157">
        <v>4458.4926841849274</v>
      </c>
      <c r="D43" s="124">
        <v>3149.8791062121486</v>
      </c>
      <c r="E43" s="124">
        <v>3097.5351295712908</v>
      </c>
      <c r="F43" s="124">
        <v>2695.1560143812512</v>
      </c>
      <c r="G43" s="124">
        <v>2517.5947498933751</v>
      </c>
      <c r="H43" s="124">
        <v>2688.8320792640779</v>
      </c>
      <c r="I43" s="124">
        <v>2633.0397231333454</v>
      </c>
      <c r="J43" s="124">
        <v>2498.3074370101426</v>
      </c>
      <c r="K43" s="124">
        <v>2236.4609278427461</v>
      </c>
      <c r="L43" s="124">
        <v>2295.6572641021153</v>
      </c>
      <c r="M43" s="124">
        <v>2305.7510485773714</v>
      </c>
      <c r="N43" s="124">
        <v>2275.6768438036133</v>
      </c>
      <c r="O43" s="124">
        <v>2217.1068040035784</v>
      </c>
      <c r="P43" s="124">
        <v>2249.3043979093395</v>
      </c>
      <c r="Q43" s="124">
        <v>2165.8696447188941</v>
      </c>
      <c r="R43" s="124">
        <v>2286.411741575309</v>
      </c>
      <c r="S43" s="124">
        <v>2485.1336794811564</v>
      </c>
      <c r="T43" s="124">
        <v>2588.3719553481897</v>
      </c>
      <c r="U43" s="124">
        <v>2345.0808507044585</v>
      </c>
      <c r="V43" s="124">
        <v>2317.593347020505</v>
      </c>
      <c r="W43" s="124">
        <v>1956.3590188045077</v>
      </c>
      <c r="X43" s="124">
        <v>1916.0815244455537</v>
      </c>
      <c r="Y43" s="124">
        <v>1718.2752958104618</v>
      </c>
      <c r="Z43" s="124">
        <v>1650.1149552972981</v>
      </c>
      <c r="AA43" s="124">
        <v>1643.861995327617</v>
      </c>
      <c r="AB43" s="124">
        <v>1649.9026816029868</v>
      </c>
      <c r="AC43" s="124">
        <v>1591.1221496401258</v>
      </c>
      <c r="AD43" s="125">
        <v>1592.0272829834246</v>
      </c>
      <c r="AE43" s="114">
        <v>-0.64292253105390729</v>
      </c>
    </row>
    <row r="44" spans="1:31" s="51" customFormat="1" ht="12.75" x14ac:dyDescent="0.2">
      <c r="A44" s="50" t="s">
        <v>140</v>
      </c>
      <c r="B44" s="51" t="s">
        <v>41</v>
      </c>
      <c r="C44" s="157">
        <v>45098.618267107529</v>
      </c>
      <c r="D44" s="124">
        <v>45098.618267107529</v>
      </c>
      <c r="E44" s="124">
        <v>49439.598651322289</v>
      </c>
      <c r="F44" s="124">
        <v>47340.294502974997</v>
      </c>
      <c r="G44" s="124">
        <v>46406.874969662364</v>
      </c>
      <c r="H44" s="124">
        <v>51839.968331898948</v>
      </c>
      <c r="I44" s="124">
        <v>59578.11915750015</v>
      </c>
      <c r="J44" s="124">
        <v>54348.712141062482</v>
      </c>
      <c r="K44" s="124">
        <v>53640.468265842894</v>
      </c>
      <c r="L44" s="124">
        <v>53757.618093598598</v>
      </c>
      <c r="M44" s="124">
        <v>55531.479169978658</v>
      </c>
      <c r="N44" s="124">
        <v>58663.136646046805</v>
      </c>
      <c r="O44" s="124">
        <v>61015.596623383084</v>
      </c>
      <c r="P44" s="124">
        <v>63675.84400185135</v>
      </c>
      <c r="Q44" s="124">
        <v>68372.413291354998</v>
      </c>
      <c r="R44" s="124">
        <v>67919.472312833357</v>
      </c>
      <c r="S44" s="124">
        <v>68598.4274720947</v>
      </c>
      <c r="T44" s="124">
        <v>58952.841028743926</v>
      </c>
      <c r="U44" s="124">
        <v>60992.551955314208</v>
      </c>
      <c r="V44" s="124">
        <v>57729.671820704942</v>
      </c>
      <c r="W44" s="124">
        <v>47947.472946158938</v>
      </c>
      <c r="X44" s="124">
        <v>49765.311812393644</v>
      </c>
      <c r="Y44" s="124">
        <v>46637.270031395121</v>
      </c>
      <c r="Z44" s="124">
        <v>44927.470114484313</v>
      </c>
      <c r="AA44" s="124">
        <v>42205.812383124023</v>
      </c>
      <c r="AB44" s="124">
        <v>39342.315451936222</v>
      </c>
      <c r="AC44" s="124">
        <v>40462.329223116307</v>
      </c>
      <c r="AD44" s="125">
        <v>40865.367642221136</v>
      </c>
      <c r="AE44" s="114">
        <v>-9.386652601669386E-2</v>
      </c>
    </row>
    <row r="45" spans="1:31" s="51" customFormat="1" ht="12.75" x14ac:dyDescent="0.2">
      <c r="A45" s="50" t="s">
        <v>141</v>
      </c>
      <c r="B45" s="51" t="s">
        <v>42</v>
      </c>
      <c r="C45" s="157">
        <v>11343.964145095106</v>
      </c>
      <c r="D45" s="124">
        <v>11343.964145095106</v>
      </c>
      <c r="E45" s="124">
        <v>11282.574058903841</v>
      </c>
      <c r="F45" s="124">
        <v>10366.307282386835</v>
      </c>
      <c r="G45" s="124">
        <v>11145.765362182728</v>
      </c>
      <c r="H45" s="124">
        <v>12269.459468647929</v>
      </c>
      <c r="I45" s="124">
        <v>12672.887886807948</v>
      </c>
      <c r="J45" s="124">
        <v>12637.622968381973</v>
      </c>
      <c r="K45" s="124">
        <v>13042.301314311275</v>
      </c>
      <c r="L45" s="124">
        <v>12471.908878117671</v>
      </c>
      <c r="M45" s="124">
        <v>11481.783221661994</v>
      </c>
      <c r="N45" s="124">
        <v>11891.278564373926</v>
      </c>
      <c r="O45" s="124">
        <v>12009.62857408884</v>
      </c>
      <c r="P45" s="124">
        <v>11853.14794821742</v>
      </c>
      <c r="Q45" s="124">
        <v>11677.771101778582</v>
      </c>
      <c r="R45" s="124">
        <v>11419.871381254929</v>
      </c>
      <c r="S45" s="124">
        <v>10784.5608200145</v>
      </c>
      <c r="T45" s="124">
        <v>10828.71354937011</v>
      </c>
      <c r="U45" s="124">
        <v>10328.154564053117</v>
      </c>
      <c r="V45" s="124">
        <v>9670.6958323560702</v>
      </c>
      <c r="W45" s="124">
        <v>7939.2020632568192</v>
      </c>
      <c r="X45" s="124">
        <v>9270.1069499425466</v>
      </c>
      <c r="Y45" s="124">
        <v>8622.2191071906691</v>
      </c>
      <c r="Z45" s="124">
        <v>8077.5773124263224</v>
      </c>
      <c r="AA45" s="124">
        <v>7824.4860562458198</v>
      </c>
      <c r="AB45" s="124">
        <v>7536.9460069038769</v>
      </c>
      <c r="AC45" s="124">
        <v>7643.5664054242889</v>
      </c>
      <c r="AD45" s="125">
        <v>7581.4982458084341</v>
      </c>
      <c r="AE45" s="114">
        <v>-0.33167117342428165</v>
      </c>
    </row>
    <row r="46" spans="1:31" s="51" customFormat="1" ht="12.75" x14ac:dyDescent="0.2">
      <c r="A46" s="50" t="s">
        <v>142</v>
      </c>
      <c r="B46" s="51" t="s">
        <v>43</v>
      </c>
      <c r="C46" s="157">
        <v>6443.4250789283278</v>
      </c>
      <c r="D46" s="124">
        <v>6443.4250789283278</v>
      </c>
      <c r="E46" s="124">
        <v>6676.9992711342629</v>
      </c>
      <c r="F46" s="124">
        <v>6261.3151550557213</v>
      </c>
      <c r="G46" s="124">
        <v>6097.119494513714</v>
      </c>
      <c r="H46" s="124">
        <v>6042.3923107049304</v>
      </c>
      <c r="I46" s="124">
        <v>6191.511784267218</v>
      </c>
      <c r="J46" s="124">
        <v>5941.4262427109106</v>
      </c>
      <c r="K46" s="124">
        <v>5906.2371624817679</v>
      </c>
      <c r="L46" s="124">
        <v>6110.965464423075</v>
      </c>
      <c r="M46" s="124">
        <v>5976.2105059466267</v>
      </c>
      <c r="N46" s="124">
        <v>5924.5864179414439</v>
      </c>
      <c r="O46" s="124">
        <v>6181.2689622494863</v>
      </c>
      <c r="P46" s="124">
        <v>5735.2521099054738</v>
      </c>
      <c r="Q46" s="124">
        <v>5826.7904935556262</v>
      </c>
      <c r="R46" s="124">
        <v>5972.2565580241353</v>
      </c>
      <c r="S46" s="124">
        <v>5973.4973384663972</v>
      </c>
      <c r="T46" s="124">
        <v>6147.9056909820483</v>
      </c>
      <c r="U46" s="124">
        <v>5946.0454660117366</v>
      </c>
      <c r="V46" s="124">
        <v>6018.0125714043452</v>
      </c>
      <c r="W46" s="124">
        <v>5701.048704507155</v>
      </c>
      <c r="X46" s="124">
        <v>5816.5917506580809</v>
      </c>
      <c r="Y46" s="124">
        <v>5377.7701119564754</v>
      </c>
      <c r="Z46" s="124">
        <v>5390.3733051078507</v>
      </c>
      <c r="AA46" s="124">
        <v>5484.1545086308579</v>
      </c>
      <c r="AB46" s="124">
        <v>5088.6052041167568</v>
      </c>
      <c r="AC46" s="124">
        <v>4972.866211501756</v>
      </c>
      <c r="AD46" s="125">
        <v>4981.9338381728448</v>
      </c>
      <c r="AE46" s="114">
        <v>-0.22681900120712797</v>
      </c>
    </row>
    <row r="47" spans="1:31" s="51" customFormat="1" ht="12.75" x14ac:dyDescent="0.2">
      <c r="A47" s="50" t="s">
        <v>143</v>
      </c>
      <c r="B47" s="51" t="s">
        <v>44</v>
      </c>
      <c r="C47" s="157">
        <v>32381.054372211482</v>
      </c>
      <c r="D47" s="124">
        <v>32381.054372211482</v>
      </c>
      <c r="E47" s="124">
        <v>35854.222284131916</v>
      </c>
      <c r="F47" s="124">
        <v>34561.624333825399</v>
      </c>
      <c r="G47" s="124">
        <v>35875.007679905386</v>
      </c>
      <c r="H47" s="124">
        <v>31766.22714839039</v>
      </c>
      <c r="I47" s="124">
        <v>36430.590126834912</v>
      </c>
      <c r="J47" s="124">
        <v>46483.194728776427</v>
      </c>
      <c r="K47" s="124">
        <v>51772.47019050079</v>
      </c>
      <c r="L47" s="124">
        <v>51340.450578399119</v>
      </c>
      <c r="M47" s="124">
        <v>43521.821715439917</v>
      </c>
      <c r="N47" s="124">
        <v>53668.887577391863</v>
      </c>
      <c r="O47" s="124">
        <v>41110.326231323837</v>
      </c>
      <c r="P47" s="124">
        <v>52715.845654930752</v>
      </c>
      <c r="Q47" s="124">
        <v>62509.293355630456</v>
      </c>
      <c r="R47" s="124">
        <v>60575.856607651112</v>
      </c>
      <c r="S47" s="124">
        <v>59019.479547898307</v>
      </c>
      <c r="T47" s="124">
        <v>67755.807648211921</v>
      </c>
      <c r="U47" s="124">
        <v>69564.786667865235</v>
      </c>
      <c r="V47" s="124">
        <v>45977.186252659725</v>
      </c>
      <c r="W47" s="124">
        <v>45718.379655094657</v>
      </c>
      <c r="X47" s="124">
        <v>54434.980342054849</v>
      </c>
      <c r="Y47" s="124">
        <v>56596.056830619578</v>
      </c>
      <c r="Z47" s="124">
        <v>57701.541663737888</v>
      </c>
      <c r="AA47" s="124">
        <v>51776.654294096908</v>
      </c>
      <c r="AB47" s="124">
        <v>52295.380683260337</v>
      </c>
      <c r="AC47" s="124">
        <v>57308.531722874708</v>
      </c>
      <c r="AD47" s="125">
        <v>59691.125136849769</v>
      </c>
      <c r="AE47" s="114">
        <v>0.84339658773047943</v>
      </c>
    </row>
    <row r="48" spans="1:31" s="51" customFormat="1" ht="12.75" x14ac:dyDescent="0.2">
      <c r="A48" s="50" t="s">
        <v>144</v>
      </c>
      <c r="B48" s="51" t="s">
        <v>45</v>
      </c>
      <c r="C48" s="157">
        <v>111255.02673791551</v>
      </c>
      <c r="D48" s="124">
        <v>111255.02673791551</v>
      </c>
      <c r="E48" s="124">
        <v>100471.26461055466</v>
      </c>
      <c r="F48" s="124">
        <v>73681.3679353888</v>
      </c>
      <c r="G48" s="124">
        <v>61808.474105076675</v>
      </c>
      <c r="H48" s="124">
        <v>37524.463263160731</v>
      </c>
      <c r="I48" s="124">
        <v>24994.561929070554</v>
      </c>
      <c r="J48" s="124">
        <v>25158.55791858345</v>
      </c>
      <c r="K48" s="124">
        <v>24968.38677376576</v>
      </c>
      <c r="L48" s="124">
        <v>28896.083096034909</v>
      </c>
      <c r="M48" s="124">
        <v>29093.614069143434</v>
      </c>
      <c r="N48" s="124">
        <v>30499.554023864679</v>
      </c>
      <c r="O48" s="124">
        <v>29696.85360095503</v>
      </c>
      <c r="P48" s="124">
        <v>29734.596808186368</v>
      </c>
      <c r="Q48" s="124">
        <v>32830.453004690578</v>
      </c>
      <c r="R48" s="124">
        <v>35794.618087434697</v>
      </c>
      <c r="S48" s="124">
        <v>36514.345758155046</v>
      </c>
      <c r="T48" s="124">
        <v>37453.551575297337</v>
      </c>
      <c r="U48" s="124">
        <v>40283.356722535667</v>
      </c>
      <c r="V48" s="124">
        <v>29226.838325658595</v>
      </c>
      <c r="W48" s="124">
        <v>18899.75563808018</v>
      </c>
      <c r="X48" s="124">
        <v>21972.081614289233</v>
      </c>
      <c r="Y48" s="124">
        <v>24539.743880914011</v>
      </c>
      <c r="Z48" s="124">
        <v>22350.867067726249</v>
      </c>
      <c r="AA48" s="124">
        <v>22345.208903397608</v>
      </c>
      <c r="AB48" s="124">
        <v>19526.551940474194</v>
      </c>
      <c r="AC48" s="124">
        <v>18760.058864284671</v>
      </c>
      <c r="AD48" s="125">
        <v>17926.215290314361</v>
      </c>
      <c r="AE48" s="114">
        <v>-0.83887276093561769</v>
      </c>
    </row>
    <row r="49" spans="1:31" s="51" customFormat="1" ht="12.75" x14ac:dyDescent="0.2">
      <c r="A49" s="50" t="s">
        <v>145</v>
      </c>
      <c r="B49" s="51" t="s">
        <v>46</v>
      </c>
      <c r="C49" s="157">
        <v>96932.241773148693</v>
      </c>
      <c r="D49" s="124">
        <v>96932.241773148693</v>
      </c>
      <c r="E49" s="124">
        <v>100022.22602473396</v>
      </c>
      <c r="F49" s="124">
        <v>97329.550975609076</v>
      </c>
      <c r="G49" s="124">
        <v>94690.50566798955</v>
      </c>
      <c r="H49" s="124">
        <v>93863.324542182352</v>
      </c>
      <c r="I49" s="124">
        <v>90533.309381407104</v>
      </c>
      <c r="J49" s="124">
        <v>91463.222705140914</v>
      </c>
      <c r="K49" s="124">
        <v>90590.531493731498</v>
      </c>
      <c r="L49" s="124">
        <v>89534.823727234092</v>
      </c>
      <c r="M49" s="124">
        <v>91429.124548688982</v>
      </c>
      <c r="N49" s="124">
        <v>91406.330957210812</v>
      </c>
      <c r="O49" s="124">
        <v>89069.344690149403</v>
      </c>
      <c r="P49" s="124">
        <v>80509.148292952028</v>
      </c>
      <c r="Q49" s="124">
        <v>81941.256430002235</v>
      </c>
      <c r="R49" s="124">
        <v>80924.323775778874</v>
      </c>
      <c r="S49" s="124">
        <v>81769.437767721538</v>
      </c>
      <c r="T49" s="124">
        <v>80074.668931592751</v>
      </c>
      <c r="U49" s="124">
        <v>78319.957741523584</v>
      </c>
      <c r="V49" s="124">
        <v>73416.521591556986</v>
      </c>
      <c r="W49" s="124">
        <v>63198.939551537631</v>
      </c>
      <c r="X49" s="124">
        <v>63175.045959994786</v>
      </c>
      <c r="Y49" s="124">
        <v>58358.423467431086</v>
      </c>
      <c r="Z49" s="124">
        <v>58216.022649988219</v>
      </c>
      <c r="AA49" s="124">
        <v>58478.761059840101</v>
      </c>
      <c r="AB49" s="124">
        <v>58260.234116531006</v>
      </c>
      <c r="AC49" s="124">
        <v>56518.220423013059</v>
      </c>
      <c r="AD49" s="125">
        <v>51987.296987075351</v>
      </c>
      <c r="AE49" s="114">
        <v>-0.46367384024046776</v>
      </c>
    </row>
    <row r="50" spans="1:31" s="51" customFormat="1" ht="13.5" thickBot="1" x14ac:dyDescent="0.25">
      <c r="A50" s="53" t="s">
        <v>146</v>
      </c>
      <c r="B50" s="54" t="s">
        <v>47</v>
      </c>
      <c r="C50" s="158">
        <v>863378.73811279889</v>
      </c>
      <c r="D50" s="126">
        <v>863378.73811279889</v>
      </c>
      <c r="E50" s="126">
        <v>845388.52980857715</v>
      </c>
      <c r="F50" s="126">
        <v>876519.32668723713</v>
      </c>
      <c r="G50" s="126">
        <v>879334.15947476041</v>
      </c>
      <c r="H50" s="126">
        <v>888415.85357587598</v>
      </c>
      <c r="I50" s="126">
        <v>901040.40640940738</v>
      </c>
      <c r="J50" s="126">
        <v>936170.33294459456</v>
      </c>
      <c r="K50" s="126">
        <v>933495.32939668337</v>
      </c>
      <c r="L50" s="126">
        <v>896059.09276774363</v>
      </c>
      <c r="M50" s="126">
        <v>862078.24385658221</v>
      </c>
      <c r="N50" s="126">
        <v>877872.37696605583</v>
      </c>
      <c r="O50" s="126">
        <v>873389.94782299106</v>
      </c>
      <c r="P50" s="126">
        <v>860107.32487095124</v>
      </c>
      <c r="Q50" s="126">
        <v>859414.97609363438</v>
      </c>
      <c r="R50" s="126">
        <v>884358.44065015658</v>
      </c>
      <c r="S50" s="126">
        <v>860141.83590029809</v>
      </c>
      <c r="T50" s="126">
        <v>885350.55392567301</v>
      </c>
      <c r="U50" s="126">
        <v>879297.09307791421</v>
      </c>
      <c r="V50" s="126">
        <v>834555.77715991624</v>
      </c>
      <c r="W50" s="126">
        <v>758455.40568906185</v>
      </c>
      <c r="X50" s="126">
        <v>807639.65210962226</v>
      </c>
      <c r="Y50" s="126">
        <v>808338.16212610307</v>
      </c>
      <c r="Z50" s="126">
        <v>816882.14815365337</v>
      </c>
      <c r="AA50" s="126">
        <v>847254.83758524794</v>
      </c>
      <c r="AB50" s="126">
        <v>828835.12973335281</v>
      </c>
      <c r="AC50" s="126">
        <v>813271.86681328178</v>
      </c>
      <c r="AD50" s="127">
        <v>812850.49950233137</v>
      </c>
      <c r="AE50" s="115">
        <v>-5.8523839399744516E-2</v>
      </c>
    </row>
    <row r="52" spans="1:31" x14ac:dyDescent="0.25">
      <c r="B52" t="s">
        <v>48</v>
      </c>
    </row>
    <row r="53" spans="1:31" x14ac:dyDescent="0.25">
      <c r="B53" t="s">
        <v>248</v>
      </c>
      <c r="C53" s="33" t="s">
        <v>328</v>
      </c>
      <c r="D53" s="5"/>
    </row>
    <row r="54" spans="1:31" x14ac:dyDescent="0.25">
      <c r="B54" t="s">
        <v>288</v>
      </c>
      <c r="C54" s="30"/>
      <c r="D54" s="32" t="s">
        <v>180</v>
      </c>
    </row>
    <row r="55" spans="1:31" x14ac:dyDescent="0.25">
      <c r="B55"/>
    </row>
    <row r="56" spans="1:31" x14ac:dyDescent="0.25">
      <c r="B56" s="89" t="s">
        <v>289</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C5D9F1"/>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42578125" style="64" customWidth="1"/>
    <col min="32" max="16384" width="9.140625" style="1"/>
  </cols>
  <sheetData>
    <row r="1" spans="1:31" ht="15.75" customHeight="1" x14ac:dyDescent="0.25">
      <c r="A1" s="161" t="s">
        <v>343</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82</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v>61394.557511475679</v>
      </c>
      <c r="D6" s="109">
        <v>61394.557511475679</v>
      </c>
      <c r="E6" s="109">
        <v>60924.301617550278</v>
      </c>
      <c r="F6" s="109">
        <v>61936.966302288398</v>
      </c>
      <c r="G6" s="109">
        <v>63559.853417186096</v>
      </c>
      <c r="H6" s="109">
        <v>65128.172964768244</v>
      </c>
      <c r="I6" s="109">
        <v>68546.966598225379</v>
      </c>
      <c r="J6" s="109">
        <v>70431.392174712411</v>
      </c>
      <c r="K6" s="109">
        <v>71730.595612412624</v>
      </c>
      <c r="L6" s="109">
        <v>71941.269811484453</v>
      </c>
      <c r="M6" s="109">
        <v>72820.259165610347</v>
      </c>
      <c r="N6" s="109">
        <v>74388.54960577545</v>
      </c>
      <c r="O6" s="109">
        <v>74315.408624759672</v>
      </c>
      <c r="P6" s="109">
        <v>75878.877126550869</v>
      </c>
      <c r="Q6" s="109">
        <v>78340.945524292838</v>
      </c>
      <c r="R6" s="109">
        <v>81418.372988479488</v>
      </c>
      <c r="S6" s="109">
        <v>82453.706217899438</v>
      </c>
      <c r="T6" s="109">
        <v>83873.097942152148</v>
      </c>
      <c r="U6" s="109">
        <v>86154.159861695545</v>
      </c>
      <c r="V6" s="109">
        <v>87264.88388631113</v>
      </c>
      <c r="W6" s="109">
        <v>87730.630340232528</v>
      </c>
      <c r="X6" s="109">
        <v>89190.540996213691</v>
      </c>
      <c r="Y6" s="109">
        <v>91830.152584582291</v>
      </c>
      <c r="Z6" s="109">
        <v>92479.267179691116</v>
      </c>
      <c r="AA6" s="109">
        <v>92855.491883331197</v>
      </c>
      <c r="AB6" s="109">
        <v>94026.227719043905</v>
      </c>
      <c r="AC6" s="109">
        <v>96181.750001319102</v>
      </c>
      <c r="AD6" s="154">
        <v>97462.604850637697</v>
      </c>
      <c r="AE6" s="118">
        <v>0.58747955521008999</v>
      </c>
    </row>
    <row r="7" spans="1:31" s="51" customFormat="1" ht="12.75" x14ac:dyDescent="0.2">
      <c r="A7" s="50" t="s">
        <v>106</v>
      </c>
      <c r="B7" s="51" t="s">
        <v>4</v>
      </c>
      <c r="C7" s="157">
        <v>13973.415134198909</v>
      </c>
      <c r="D7" s="124">
        <v>13973.415134198909</v>
      </c>
      <c r="E7" s="124">
        <v>15453.456340735562</v>
      </c>
      <c r="F7" s="124">
        <v>15423.382960139257</v>
      </c>
      <c r="G7" s="124">
        <v>15555.042008254541</v>
      </c>
      <c r="H7" s="124">
        <v>15603.418315777029</v>
      </c>
      <c r="I7" s="124">
        <v>15883.889593474465</v>
      </c>
      <c r="J7" s="124">
        <v>17437.995973063524</v>
      </c>
      <c r="K7" s="124">
        <v>16450.887072544509</v>
      </c>
      <c r="L7" s="124">
        <v>18559.356806661373</v>
      </c>
      <c r="M7" s="124">
        <v>18021.155248463067</v>
      </c>
      <c r="N7" s="124">
        <v>18817.138303433265</v>
      </c>
      <c r="O7" s="124">
        <v>20308.040432657737</v>
      </c>
      <c r="P7" s="124">
        <v>22220.359152773013</v>
      </c>
      <c r="Q7" s="124">
        <v>24072.966991743022</v>
      </c>
      <c r="R7" s="124">
        <v>24588.70938407124</v>
      </c>
      <c r="S7" s="124">
        <v>24932.542215829406</v>
      </c>
      <c r="T7" s="124">
        <v>23625.193169299266</v>
      </c>
      <c r="U7" s="124">
        <v>23828.985954531363</v>
      </c>
      <c r="V7" s="124">
        <v>22408.073928556685</v>
      </c>
      <c r="W7" s="124">
        <v>21727.809628766779</v>
      </c>
      <c r="X7" s="124">
        <v>22533.911485148059</v>
      </c>
      <c r="Y7" s="124">
        <v>21881.610242068604</v>
      </c>
      <c r="Z7" s="124">
        <v>21666.685150249043</v>
      </c>
      <c r="AA7" s="124">
        <v>22824.808789237155</v>
      </c>
      <c r="AB7" s="124">
        <v>22183.595821246148</v>
      </c>
      <c r="AC7" s="124">
        <v>22591.599784017755</v>
      </c>
      <c r="AD7" s="125">
        <v>23488.199388015033</v>
      </c>
      <c r="AE7" s="114">
        <v>0.68092045948949065</v>
      </c>
    </row>
    <row r="8" spans="1:31" s="51" customFormat="1" ht="12.75" x14ac:dyDescent="0.2">
      <c r="A8" s="50" t="s">
        <v>107</v>
      </c>
      <c r="B8" s="51" t="s">
        <v>5</v>
      </c>
      <c r="C8" s="157">
        <v>9568.2079702786523</v>
      </c>
      <c r="D8" s="124">
        <v>9568.2079702786523</v>
      </c>
      <c r="E8" s="124">
        <v>9983.5829919704429</v>
      </c>
      <c r="F8" s="124">
        <v>8763.9391736020934</v>
      </c>
      <c r="G8" s="124">
        <v>7498.0018466335223</v>
      </c>
      <c r="H8" s="124">
        <v>5131.9991792404307</v>
      </c>
      <c r="I8" s="124">
        <v>5036.4394902044151</v>
      </c>
      <c r="J8" s="124">
        <v>5478.174237629536</v>
      </c>
      <c r="K8" s="124">
        <v>5421.2673080913355</v>
      </c>
      <c r="L8" s="124">
        <v>5510.2216389806617</v>
      </c>
      <c r="M8" s="124">
        <v>5054.0223483337786</v>
      </c>
      <c r="N8" s="124">
        <v>4872.5868804934262</v>
      </c>
      <c r="O8" s="124">
        <v>2008.8393441694</v>
      </c>
      <c r="P8" s="124">
        <v>2501.8684177044802</v>
      </c>
      <c r="Q8" s="124">
        <v>2179.7089503128</v>
      </c>
      <c r="R8" s="124">
        <v>2284.5199425522801</v>
      </c>
      <c r="S8" s="124">
        <v>2272.6694643452001</v>
      </c>
      <c r="T8" s="124">
        <v>2770.36606156072</v>
      </c>
      <c r="U8" s="124">
        <v>3650.1415760867999</v>
      </c>
      <c r="V8" s="124">
        <v>3859.1479371744799</v>
      </c>
      <c r="W8" s="124">
        <v>3301.80928440872</v>
      </c>
      <c r="X8" s="124">
        <v>3183.9761960127198</v>
      </c>
      <c r="Y8" s="124">
        <v>3436.6082448377147</v>
      </c>
      <c r="Z8" s="124">
        <v>3238.3093679950075</v>
      </c>
      <c r="AA8" s="124">
        <v>4231.0169633665564</v>
      </c>
      <c r="AB8" s="124">
        <v>4375.5995995238909</v>
      </c>
      <c r="AC8" s="124">
        <v>3936.317976534534</v>
      </c>
      <c r="AD8" s="125">
        <v>3809.3922643301166</v>
      </c>
      <c r="AE8" s="114">
        <v>-0.60186983015387185</v>
      </c>
    </row>
    <row r="9" spans="1:31" s="51" customFormat="1" ht="12.75" x14ac:dyDescent="0.2">
      <c r="A9" s="50" t="s">
        <v>108</v>
      </c>
      <c r="B9" s="51" t="s">
        <v>6</v>
      </c>
      <c r="C9" s="157">
        <v>20891.685917742438</v>
      </c>
      <c r="D9" s="124">
        <v>20891.685917742438</v>
      </c>
      <c r="E9" s="124">
        <v>21089.17254596205</v>
      </c>
      <c r="F9" s="124">
        <v>21862.483105797492</v>
      </c>
      <c r="G9" s="124">
        <v>22367.33573171098</v>
      </c>
      <c r="H9" s="124">
        <v>22860.603918245193</v>
      </c>
      <c r="I9" s="124">
        <v>22941.804980960213</v>
      </c>
      <c r="J9" s="124">
        <v>23354.297913468119</v>
      </c>
      <c r="K9" s="124">
        <v>23542.005474920916</v>
      </c>
      <c r="L9" s="124">
        <v>24184.400532294421</v>
      </c>
      <c r="M9" s="124">
        <v>24488.37372697132</v>
      </c>
      <c r="N9" s="124">
        <v>24881.943143428904</v>
      </c>
      <c r="O9" s="124">
        <v>25437.474494777402</v>
      </c>
      <c r="P9" s="124">
        <v>25739.701938713839</v>
      </c>
      <c r="Q9" s="124">
        <v>26325.210899925474</v>
      </c>
      <c r="R9" s="124">
        <v>27393.160496998145</v>
      </c>
      <c r="S9" s="124">
        <v>26585.97085613594</v>
      </c>
      <c r="T9" s="124">
        <v>27174.726170439844</v>
      </c>
      <c r="U9" s="124">
        <v>28010.536556541774</v>
      </c>
      <c r="V9" s="124">
        <v>28092.564798604242</v>
      </c>
      <c r="W9" s="124">
        <v>27283.413690315807</v>
      </c>
      <c r="X9" s="124">
        <v>26433.123241405065</v>
      </c>
      <c r="Y9" s="124">
        <v>26049.088804224353</v>
      </c>
      <c r="Z9" s="124">
        <v>25236.829478149561</v>
      </c>
      <c r="AA9" s="124">
        <v>24750.915375599401</v>
      </c>
      <c r="AB9" s="124">
        <v>24980.34090647085</v>
      </c>
      <c r="AC9" s="124">
        <v>26691.847337208408</v>
      </c>
      <c r="AD9" s="125">
        <v>26390.067659117834</v>
      </c>
      <c r="AE9" s="114">
        <v>0.26318516193591873</v>
      </c>
    </row>
    <row r="10" spans="1:31" s="51" customFormat="1" ht="12.75" x14ac:dyDescent="0.2">
      <c r="A10" s="50" t="s">
        <v>109</v>
      </c>
      <c r="B10" s="51" t="s">
        <v>7</v>
      </c>
      <c r="C10" s="157">
        <v>7178.9658115587235</v>
      </c>
      <c r="D10" s="124">
        <v>6604.5648441162293</v>
      </c>
      <c r="E10" s="124">
        <v>3803.1379287565001</v>
      </c>
      <c r="F10" s="124">
        <v>3970.9168196539226</v>
      </c>
      <c r="G10" s="124">
        <v>4491.975398073103</v>
      </c>
      <c r="H10" s="124">
        <v>4107.879122610374</v>
      </c>
      <c r="I10" s="124">
        <v>4384.3416464441807</v>
      </c>
      <c r="J10" s="124">
        <v>4293.0825015576484</v>
      </c>
      <c r="K10" s="124">
        <v>4351.0812250109848</v>
      </c>
      <c r="L10" s="124">
        <v>5506.7507246490422</v>
      </c>
      <c r="M10" s="124">
        <v>5743.2619508366761</v>
      </c>
      <c r="N10" s="124">
        <v>5510.0141443253078</v>
      </c>
      <c r="O10" s="124">
        <v>5671.5093433763413</v>
      </c>
      <c r="P10" s="124">
        <v>5904.5556941802688</v>
      </c>
      <c r="Q10" s="124">
        <v>6496.6820141345961</v>
      </c>
      <c r="R10" s="124">
        <v>7034.7224223241519</v>
      </c>
      <c r="S10" s="124">
        <v>7845.0413137357773</v>
      </c>
      <c r="T10" s="124">
        <v>8341.3505812415515</v>
      </c>
      <c r="U10" s="124">
        <v>8174.3593101425604</v>
      </c>
      <c r="V10" s="124">
        <v>8571.0725298741563</v>
      </c>
      <c r="W10" s="124">
        <v>8244.6663477635266</v>
      </c>
      <c r="X10" s="124">
        <v>8007.9387494558914</v>
      </c>
      <c r="Y10" s="124">
        <v>8191.6131425254653</v>
      </c>
      <c r="Z10" s="124">
        <v>8505.3475947962015</v>
      </c>
      <c r="AA10" s="124">
        <v>7452.2616762371408</v>
      </c>
      <c r="AB10" s="124">
        <v>8464.8315457646986</v>
      </c>
      <c r="AC10" s="124">
        <v>9237.6290272083534</v>
      </c>
      <c r="AD10" s="125">
        <v>9350.4908085984662</v>
      </c>
      <c r="AE10" s="114">
        <v>0.30248437644645271</v>
      </c>
    </row>
    <row r="11" spans="1:31" s="51" customFormat="1" ht="12.75" x14ac:dyDescent="0.2">
      <c r="A11" s="50" t="s">
        <v>110</v>
      </c>
      <c r="B11" s="51" t="s">
        <v>8</v>
      </c>
      <c r="C11" s="157">
        <v>126249.46395672686</v>
      </c>
      <c r="D11" s="124">
        <v>126249.46395672686</v>
      </c>
      <c r="E11" s="124">
        <v>121242.51219042634</v>
      </c>
      <c r="F11" s="124">
        <v>124176.70031646955</v>
      </c>
      <c r="G11" s="124">
        <v>125474.51855162212</v>
      </c>
      <c r="H11" s="124">
        <v>130388.61100199695</v>
      </c>
      <c r="I11" s="124">
        <v>131952.20936743161</v>
      </c>
      <c r="J11" s="124">
        <v>135933.56517717009</v>
      </c>
      <c r="K11" s="124">
        <v>141245.06584966305</v>
      </c>
      <c r="L11" s="124">
        <v>147320.12757006683</v>
      </c>
      <c r="M11" s="124">
        <v>152595.87991226662</v>
      </c>
      <c r="N11" s="124">
        <v>152916.53507385476</v>
      </c>
      <c r="O11" s="124">
        <v>153678.1354274613</v>
      </c>
      <c r="P11" s="124">
        <v>154930.42381495066</v>
      </c>
      <c r="Q11" s="124">
        <v>157724.56095796201</v>
      </c>
      <c r="R11" s="124">
        <v>161492.15287438803</v>
      </c>
      <c r="S11" s="124">
        <v>166786.70879603713</v>
      </c>
      <c r="T11" s="124">
        <v>166765.20923790577</v>
      </c>
      <c r="U11" s="124">
        <v>169458.97934406353</v>
      </c>
      <c r="V11" s="124">
        <v>168525.68579432898</v>
      </c>
      <c r="W11" s="124">
        <v>162739.94632474403</v>
      </c>
      <c r="X11" s="124">
        <v>169694.58733542651</v>
      </c>
      <c r="Y11" s="124">
        <v>169415.83463417925</v>
      </c>
      <c r="Z11" s="124">
        <v>171555.90538052921</v>
      </c>
      <c r="AA11" s="124">
        <v>175736.59409806566</v>
      </c>
      <c r="AB11" s="124">
        <v>173686.75876692141</v>
      </c>
      <c r="AC11" s="124">
        <v>174727.06453250896</v>
      </c>
      <c r="AD11" s="125">
        <v>174337.22896550968</v>
      </c>
      <c r="AE11" s="114">
        <v>0.38089480542480042</v>
      </c>
    </row>
    <row r="12" spans="1:31" s="51" customFormat="1" ht="12.75" x14ac:dyDescent="0.2">
      <c r="A12" s="50" t="s">
        <v>111</v>
      </c>
      <c r="B12" s="51" t="s">
        <v>9</v>
      </c>
      <c r="C12" s="157">
        <v>3881.1077883473131</v>
      </c>
      <c r="D12" s="124">
        <v>3881.1077883473131</v>
      </c>
      <c r="E12" s="124">
        <v>2941.5466146271201</v>
      </c>
      <c r="F12" s="124">
        <v>2842.0128711534776</v>
      </c>
      <c r="G12" s="124">
        <v>2998.5919222968205</v>
      </c>
      <c r="H12" s="124">
        <v>3181.2372384867576</v>
      </c>
      <c r="I12" s="124">
        <v>3367.9453951594696</v>
      </c>
      <c r="J12" s="124">
        <v>3725.6879043548706</v>
      </c>
      <c r="K12" s="124">
        <v>4084.4653848394714</v>
      </c>
      <c r="L12" s="124">
        <v>4193.3623208828039</v>
      </c>
      <c r="M12" s="124">
        <v>4469.5736836439673</v>
      </c>
      <c r="N12" s="124">
        <v>4499.3897582800491</v>
      </c>
      <c r="O12" s="124">
        <v>4555.1465644612817</v>
      </c>
      <c r="P12" s="124">
        <v>4823.4330245532565</v>
      </c>
      <c r="Q12" s="124">
        <v>5221.9764908433963</v>
      </c>
      <c r="R12" s="124">
        <v>5405.2082160932887</v>
      </c>
      <c r="S12" s="124">
        <v>5561.585063780346</v>
      </c>
      <c r="T12" s="124">
        <v>5918.5076384419499</v>
      </c>
      <c r="U12" s="124">
        <v>6342.65090485988</v>
      </c>
      <c r="V12" s="124">
        <v>6173.7013646817322</v>
      </c>
      <c r="W12" s="124">
        <v>6182.5564454204732</v>
      </c>
      <c r="X12" s="124">
        <v>5952.3408657976324</v>
      </c>
      <c r="Y12" s="124">
        <v>5799.5471400641309</v>
      </c>
      <c r="Z12" s="124">
        <v>5614.2449940368997</v>
      </c>
      <c r="AA12" s="124">
        <v>5699.5462182301426</v>
      </c>
      <c r="AB12" s="124">
        <v>5642.4924355234916</v>
      </c>
      <c r="AC12" s="124">
        <v>5951.8264442396649</v>
      </c>
      <c r="AD12" s="125">
        <v>6173.3787675056828</v>
      </c>
      <c r="AE12" s="114">
        <v>0.59062285928793656</v>
      </c>
    </row>
    <row r="13" spans="1:31" s="51" customFormat="1" ht="12.75" x14ac:dyDescent="0.2">
      <c r="A13" s="50" t="s">
        <v>112</v>
      </c>
      <c r="B13" s="51" t="s">
        <v>10</v>
      </c>
      <c r="C13" s="157">
        <v>1228.9008710000001</v>
      </c>
      <c r="D13" s="124">
        <v>1228.9008710000001</v>
      </c>
      <c r="E13" s="124">
        <v>1229.0502884</v>
      </c>
      <c r="F13" s="124">
        <v>1375.974048</v>
      </c>
      <c r="G13" s="124">
        <v>1390.2978700000001</v>
      </c>
      <c r="H13" s="124">
        <v>1444.5131727999999</v>
      </c>
      <c r="I13" s="124">
        <v>1532.8878318</v>
      </c>
      <c r="J13" s="124">
        <v>1582.5345036000001</v>
      </c>
      <c r="K13" s="124">
        <v>1648.9664499999999</v>
      </c>
      <c r="L13" s="124">
        <v>1726.4860738</v>
      </c>
      <c r="M13" s="124">
        <v>1770.8297978000001</v>
      </c>
      <c r="N13" s="124">
        <v>1811.9404592000001</v>
      </c>
      <c r="O13" s="124">
        <v>1871.4562704</v>
      </c>
      <c r="P13" s="124">
        <v>1852.8260774</v>
      </c>
      <c r="Q13" s="124">
        <v>1961.8886788</v>
      </c>
      <c r="R13" s="124">
        <v>2064.9005385999999</v>
      </c>
      <c r="S13" s="124">
        <v>2104.3841258000002</v>
      </c>
      <c r="T13" s="124">
        <v>2091.9647622000002</v>
      </c>
      <c r="U13" s="124">
        <v>2229.0965366</v>
      </c>
      <c r="V13" s="124">
        <v>2274.2172329999999</v>
      </c>
      <c r="W13" s="124">
        <v>2275.4376674</v>
      </c>
      <c r="X13" s="124">
        <v>2324.2491736000002</v>
      </c>
      <c r="Y13" s="124">
        <v>2251.0766020999999</v>
      </c>
      <c r="Z13" s="124">
        <v>2075.722992</v>
      </c>
      <c r="AA13" s="124">
        <v>1868.5960706999999</v>
      </c>
      <c r="AB13" s="124">
        <v>1819.5221934000001</v>
      </c>
      <c r="AC13" s="124">
        <v>1889.7794148999999</v>
      </c>
      <c r="AD13" s="125">
        <v>2022.1734091000001</v>
      </c>
      <c r="AE13" s="114">
        <v>0.64551385455076304</v>
      </c>
    </row>
    <row r="14" spans="1:31" s="51" customFormat="1" ht="12.75" x14ac:dyDescent="0.2">
      <c r="A14" s="50" t="s">
        <v>113</v>
      </c>
      <c r="B14" s="51" t="s">
        <v>11</v>
      </c>
      <c r="C14" s="157">
        <v>7284.0272902226134</v>
      </c>
      <c r="D14" s="124">
        <v>7284.0272902226134</v>
      </c>
      <c r="E14" s="124">
        <v>6390.3844836212311</v>
      </c>
      <c r="F14" s="124">
        <v>7973.3629698699187</v>
      </c>
      <c r="G14" s="124">
        <v>8076.0489348852489</v>
      </c>
      <c r="H14" s="124">
        <v>8811.8695626173612</v>
      </c>
      <c r="I14" s="124">
        <v>9354.5514998879698</v>
      </c>
      <c r="J14" s="124">
        <v>10365.508011939852</v>
      </c>
      <c r="K14" s="124">
        <v>10435.179265432638</v>
      </c>
      <c r="L14" s="124">
        <v>10747.384872072664</v>
      </c>
      <c r="M14" s="124">
        <v>11985.930175915511</v>
      </c>
      <c r="N14" s="124">
        <v>11932.415013311345</v>
      </c>
      <c r="O14" s="124">
        <v>12662.47917016278</v>
      </c>
      <c r="P14" s="124">
        <v>13243.72200439806</v>
      </c>
      <c r="Q14" s="124">
        <v>15018.184492386501</v>
      </c>
      <c r="R14" s="124">
        <v>15773.217126983911</v>
      </c>
      <c r="S14" s="124">
        <v>17106.646294263654</v>
      </c>
      <c r="T14" s="124">
        <v>17764.57307223824</v>
      </c>
      <c r="U14" s="124">
        <v>18691.031422856882</v>
      </c>
      <c r="V14" s="124">
        <v>18563.576398558082</v>
      </c>
      <c r="W14" s="124">
        <v>18018.707161345239</v>
      </c>
      <c r="X14" s="124">
        <v>17007.858988207281</v>
      </c>
      <c r="Y14" s="124">
        <v>16823.4659399993</v>
      </c>
      <c r="Z14" s="124">
        <v>16551.958015873788</v>
      </c>
      <c r="AA14" s="124">
        <v>16429.646406173175</v>
      </c>
      <c r="AB14" s="124">
        <v>16966.798981967524</v>
      </c>
      <c r="AC14" s="124">
        <v>17744.325486830247</v>
      </c>
      <c r="AD14" s="125">
        <v>18449.822909903123</v>
      </c>
      <c r="AE14" s="114">
        <v>1.5329151271396819</v>
      </c>
    </row>
    <row r="15" spans="1:31" s="51" customFormat="1" ht="12.75" x14ac:dyDescent="0.2">
      <c r="A15" s="50" t="s">
        <v>114</v>
      </c>
      <c r="B15" s="51" t="s">
        <v>12</v>
      </c>
      <c r="C15" s="157">
        <v>10979.209668231433</v>
      </c>
      <c r="D15" s="124">
        <v>10979.209668231433</v>
      </c>
      <c r="E15" s="124">
        <v>11491.479755277041</v>
      </c>
      <c r="F15" s="124">
        <v>11704.112645738238</v>
      </c>
      <c r="G15" s="124">
        <v>11726.722936348879</v>
      </c>
      <c r="H15" s="124">
        <v>12139.757367561513</v>
      </c>
      <c r="I15" s="124">
        <v>12292.775565341513</v>
      </c>
      <c r="J15" s="124">
        <v>12556.428291429678</v>
      </c>
      <c r="K15" s="124">
        <v>12762.283692104822</v>
      </c>
      <c r="L15" s="124">
        <v>12759.879125007139</v>
      </c>
      <c r="M15" s="124">
        <v>12800.297796472078</v>
      </c>
      <c r="N15" s="124">
        <v>12699.043029452321</v>
      </c>
      <c r="O15" s="124">
        <v>12740.13074930304</v>
      </c>
      <c r="P15" s="124">
        <v>12916.062988482659</v>
      </c>
      <c r="Q15" s="124">
        <v>13383.679860794971</v>
      </c>
      <c r="R15" s="124">
        <v>13650.278573261781</v>
      </c>
      <c r="S15" s="124">
        <v>13857.77133027679</v>
      </c>
      <c r="T15" s="124">
        <v>14173.887554780815</v>
      </c>
      <c r="U15" s="124">
        <v>14720.832675347676</v>
      </c>
      <c r="V15" s="124">
        <v>14558.327560390773</v>
      </c>
      <c r="W15" s="124">
        <v>13782.079210938769</v>
      </c>
      <c r="X15" s="124">
        <v>13651.438033948141</v>
      </c>
      <c r="Y15" s="124">
        <v>13339.453318153162</v>
      </c>
      <c r="Z15" s="124">
        <v>12745.251196121346</v>
      </c>
      <c r="AA15" s="124">
        <v>12540.921709166512</v>
      </c>
      <c r="AB15" s="124">
        <v>12652.56689669379</v>
      </c>
      <c r="AC15" s="124">
        <v>12929.982386140864</v>
      </c>
      <c r="AD15" s="125">
        <v>13248.958171017064</v>
      </c>
      <c r="AE15" s="114">
        <v>0.20673150175401009</v>
      </c>
    </row>
    <row r="16" spans="1:31" s="51" customFormat="1" ht="12.75" x14ac:dyDescent="0.2">
      <c r="A16" s="50" t="s">
        <v>115</v>
      </c>
      <c r="B16" s="51" t="s">
        <v>13</v>
      </c>
      <c r="C16" s="157">
        <v>2477.1907169684491</v>
      </c>
      <c r="D16" s="124">
        <v>2477.1907169684491</v>
      </c>
      <c r="E16" s="124">
        <v>2255.941900033813</v>
      </c>
      <c r="F16" s="124">
        <v>1167.0983298430544</v>
      </c>
      <c r="G16" s="124">
        <v>1290.9191186160792</v>
      </c>
      <c r="H16" s="124">
        <v>1617.8212655459856</v>
      </c>
      <c r="I16" s="124">
        <v>1584.3611614915303</v>
      </c>
      <c r="J16" s="124">
        <v>1652.4458150026646</v>
      </c>
      <c r="K16" s="124">
        <v>1758.6785906716707</v>
      </c>
      <c r="L16" s="124">
        <v>1812.8924289026286</v>
      </c>
      <c r="M16" s="124">
        <v>1695.2121816304243</v>
      </c>
      <c r="N16" s="124">
        <v>1682.1093674581884</v>
      </c>
      <c r="O16" s="124">
        <v>2009.1718735517311</v>
      </c>
      <c r="P16" s="124">
        <v>2141.894934973639</v>
      </c>
      <c r="Q16" s="124">
        <v>2034.4216325653667</v>
      </c>
      <c r="R16" s="124">
        <v>2078.9683080102832</v>
      </c>
      <c r="S16" s="124">
        <v>2150.8799441874994</v>
      </c>
      <c r="T16" s="124">
        <v>2311.2338505428024</v>
      </c>
      <c r="U16" s="124">
        <v>2434.065874442178</v>
      </c>
      <c r="V16" s="124">
        <v>2312.3241783311851</v>
      </c>
      <c r="W16" s="124">
        <v>2134.2093855339331</v>
      </c>
      <c r="X16" s="124">
        <v>2261.0275737136353</v>
      </c>
      <c r="Y16" s="124">
        <v>2269.4120531185445</v>
      </c>
      <c r="Z16" s="124">
        <v>2294.7616014921441</v>
      </c>
      <c r="AA16" s="124">
        <v>2240.155885730037</v>
      </c>
      <c r="AB16" s="124">
        <v>2264.4275732650217</v>
      </c>
      <c r="AC16" s="124">
        <v>2323.8162734257508</v>
      </c>
      <c r="AD16" s="125">
        <v>2376.9086224074085</v>
      </c>
      <c r="AE16" s="114">
        <v>-4.0482185676750958E-2</v>
      </c>
    </row>
    <row r="17" spans="1:31" s="51" customFormat="1" ht="12.75" x14ac:dyDescent="0.2">
      <c r="A17" s="50" t="s">
        <v>102</v>
      </c>
      <c r="B17" s="51" t="s">
        <v>14</v>
      </c>
      <c r="C17" s="157">
        <v>787073.51229506393</v>
      </c>
      <c r="D17" s="124">
        <v>787073.51229506393</v>
      </c>
      <c r="E17" s="124">
        <v>794591.49321260734</v>
      </c>
      <c r="F17" s="124">
        <v>819043.79399123881</v>
      </c>
      <c r="G17" s="124">
        <v>823732.04335799685</v>
      </c>
      <c r="H17" s="124">
        <v>829924.57405395398</v>
      </c>
      <c r="I17" s="124">
        <v>843191.17614684533</v>
      </c>
      <c r="J17" s="124">
        <v>870160.13166692073</v>
      </c>
      <c r="K17" s="124">
        <v>881318.78499350592</v>
      </c>
      <c r="L17" s="124">
        <v>909274.0521907449</v>
      </c>
      <c r="M17" s="124">
        <v>928001.8094689257</v>
      </c>
      <c r="N17" s="124">
        <v>923957.87337774085</v>
      </c>
      <c r="O17" s="124">
        <v>936967.70532286598</v>
      </c>
      <c r="P17" s="124">
        <v>948400.97205603751</v>
      </c>
      <c r="Q17" s="124">
        <v>957312.92137550691</v>
      </c>
      <c r="R17" s="124">
        <v>976589.46671662712</v>
      </c>
      <c r="S17" s="124">
        <v>975937.7877407762</v>
      </c>
      <c r="T17" s="124">
        <v>983370.33720855729</v>
      </c>
      <c r="U17" s="124">
        <v>992794.35438059911</v>
      </c>
      <c r="V17" s="124">
        <v>968174.25403427461</v>
      </c>
      <c r="W17" s="124">
        <v>940667.80608693801</v>
      </c>
      <c r="X17" s="124">
        <v>934964.17098536284</v>
      </c>
      <c r="Y17" s="124">
        <v>922804.85704250191</v>
      </c>
      <c r="Z17" s="124">
        <v>893405.77218891378</v>
      </c>
      <c r="AA17" s="124">
        <v>886344.78784929332</v>
      </c>
      <c r="AB17" s="124">
        <v>894084.45965727628</v>
      </c>
      <c r="AC17" s="124">
        <v>910763.29217240436</v>
      </c>
      <c r="AD17" s="125">
        <v>931496.23639544658</v>
      </c>
      <c r="AE17" s="114">
        <v>0.18349331014742673</v>
      </c>
    </row>
    <row r="18" spans="1:31" s="51" customFormat="1" ht="12.75" x14ac:dyDescent="0.2">
      <c r="A18" s="50" t="s">
        <v>103</v>
      </c>
      <c r="B18" s="51" t="s">
        <v>15</v>
      </c>
      <c r="C18" s="157">
        <v>788502.97539069841</v>
      </c>
      <c r="D18" s="124">
        <v>788502.97539069841</v>
      </c>
      <c r="E18" s="124">
        <v>795992.00803624501</v>
      </c>
      <c r="F18" s="124">
        <v>820461.89538125508</v>
      </c>
      <c r="G18" s="124">
        <v>825176.05544339272</v>
      </c>
      <c r="H18" s="124">
        <v>831347.40866577986</v>
      </c>
      <c r="I18" s="124">
        <v>844592.28167720349</v>
      </c>
      <c r="J18" s="124">
        <v>871610.94619154336</v>
      </c>
      <c r="K18" s="124">
        <v>882794.11646454525</v>
      </c>
      <c r="L18" s="124">
        <v>910847.37837258249</v>
      </c>
      <c r="M18" s="124">
        <v>929528.67697765026</v>
      </c>
      <c r="N18" s="124">
        <v>925469.80739813228</v>
      </c>
      <c r="O18" s="124">
        <v>938579.10310569638</v>
      </c>
      <c r="P18" s="124">
        <v>949973.21177691175</v>
      </c>
      <c r="Q18" s="124">
        <v>958940.55267484416</v>
      </c>
      <c r="R18" s="124">
        <v>978419.36990633816</v>
      </c>
      <c r="S18" s="124">
        <v>977754.64974400634</v>
      </c>
      <c r="T18" s="124">
        <v>985281.161747001</v>
      </c>
      <c r="U18" s="124">
        <v>994777.4562648898</v>
      </c>
      <c r="V18" s="124">
        <v>969958.92799803067</v>
      </c>
      <c r="W18" s="124">
        <v>942437.95136654901</v>
      </c>
      <c r="X18" s="124">
        <v>936663.67553747317</v>
      </c>
      <c r="Y18" s="124">
        <v>924474.16038633673</v>
      </c>
      <c r="Z18" s="124">
        <v>895046.83621871157</v>
      </c>
      <c r="AA18" s="124">
        <v>887979.60515349149</v>
      </c>
      <c r="AB18" s="124">
        <v>895724.1395073348</v>
      </c>
      <c r="AC18" s="124">
        <v>912423.0259955019</v>
      </c>
      <c r="AD18" s="125">
        <v>933262.56899647485</v>
      </c>
      <c r="AE18" s="114">
        <v>0.18358788504767395</v>
      </c>
    </row>
    <row r="19" spans="1:31" s="51" customFormat="1" ht="12.75" x14ac:dyDescent="0.2">
      <c r="A19" s="50" t="s">
        <v>116</v>
      </c>
      <c r="B19" s="51" t="s">
        <v>16</v>
      </c>
      <c r="C19" s="157">
        <v>12101.301120635</v>
      </c>
      <c r="D19" s="124">
        <v>12101.301120635</v>
      </c>
      <c r="E19" s="124">
        <v>11725.550832857001</v>
      </c>
      <c r="F19" s="124">
        <v>11638.680992885</v>
      </c>
      <c r="G19" s="124">
        <v>11183.634616083</v>
      </c>
      <c r="H19" s="124">
        <v>11539.080139697002</v>
      </c>
      <c r="I19" s="124">
        <v>11337.911742799</v>
      </c>
      <c r="J19" s="124">
        <v>11338.791746138</v>
      </c>
      <c r="K19" s="124">
        <v>11901.280356667001</v>
      </c>
      <c r="L19" s="124">
        <v>12033.764420717</v>
      </c>
      <c r="M19" s="124">
        <v>12242.174254625001</v>
      </c>
      <c r="N19" s="124">
        <v>12127.528523748999</v>
      </c>
      <c r="O19" s="124">
        <v>12244.674538846</v>
      </c>
      <c r="P19" s="124">
        <v>12427.229925161</v>
      </c>
      <c r="Q19" s="124">
        <v>12626.464569889002</v>
      </c>
      <c r="R19" s="124">
        <v>12958.546600481</v>
      </c>
      <c r="S19" s="124">
        <v>12934.103432025999</v>
      </c>
      <c r="T19" s="124">
        <v>13092.478186244001</v>
      </c>
      <c r="U19" s="124">
        <v>13433.107443545001</v>
      </c>
      <c r="V19" s="124">
        <v>12782.674454690999</v>
      </c>
      <c r="W19" s="124">
        <v>12210.931814003001</v>
      </c>
      <c r="X19" s="124">
        <v>12716.793348797</v>
      </c>
      <c r="Y19" s="124">
        <v>12523.443047686</v>
      </c>
      <c r="Z19" s="124">
        <v>12211.263041896</v>
      </c>
      <c r="AA19" s="124">
        <v>12190.401243219001</v>
      </c>
      <c r="AB19" s="124">
        <v>11051.565487107</v>
      </c>
      <c r="AC19" s="124">
        <v>11108.518366677001</v>
      </c>
      <c r="AD19" s="125">
        <v>12612.189166545</v>
      </c>
      <c r="AE19" s="114">
        <v>4.2217612867994803E-2</v>
      </c>
    </row>
    <row r="20" spans="1:31" s="51" customFormat="1" ht="12.75" x14ac:dyDescent="0.2">
      <c r="A20" s="50" t="s">
        <v>117</v>
      </c>
      <c r="B20" s="51" t="s">
        <v>17</v>
      </c>
      <c r="C20" s="157">
        <v>121593.411295406</v>
      </c>
      <c r="D20" s="124">
        <v>121593.411295406</v>
      </c>
      <c r="E20" s="124">
        <v>124251.48621906708</v>
      </c>
      <c r="F20" s="124">
        <v>128799.04676169128</v>
      </c>
      <c r="G20" s="124">
        <v>128808.79030111768</v>
      </c>
      <c r="H20" s="124">
        <v>129961.88938323941</v>
      </c>
      <c r="I20" s="124">
        <v>131820.08355488855</v>
      </c>
      <c r="J20" s="124">
        <v>133660.03741875052</v>
      </c>
      <c r="K20" s="124">
        <v>136141.46737761717</v>
      </c>
      <c r="L20" s="124">
        <v>138331.4800719927</v>
      </c>
      <c r="M20" s="124">
        <v>140657.36019131003</v>
      </c>
      <c r="N20" s="124">
        <v>140235.31753987554</v>
      </c>
      <c r="O20" s="124">
        <v>142974.37799889882</v>
      </c>
      <c r="P20" s="124">
        <v>143945.18295103448</v>
      </c>
      <c r="Q20" s="124">
        <v>143421.31570382259</v>
      </c>
      <c r="R20" s="124">
        <v>144008.20602232328</v>
      </c>
      <c r="S20" s="124">
        <v>141802.60552210509</v>
      </c>
      <c r="T20" s="124">
        <v>141101.84582402199</v>
      </c>
      <c r="U20" s="124">
        <v>139678.35660235578</v>
      </c>
      <c r="V20" s="124">
        <v>133262.37887265804</v>
      </c>
      <c r="W20" s="124">
        <v>131747.53606167529</v>
      </c>
      <c r="X20" s="124">
        <v>134718.3539226249</v>
      </c>
      <c r="Y20" s="124">
        <v>134752.9958901538</v>
      </c>
      <c r="Z20" s="124">
        <v>133249.58180487767</v>
      </c>
      <c r="AA20" s="124">
        <v>132470.89302981066</v>
      </c>
      <c r="AB20" s="124">
        <v>132474.15201676352</v>
      </c>
      <c r="AC20" s="124">
        <v>133596.43772585728</v>
      </c>
      <c r="AD20" s="125">
        <v>134142.51226425203</v>
      </c>
      <c r="AE20" s="114">
        <v>0.10320543551787134</v>
      </c>
    </row>
    <row r="21" spans="1:31" s="51" customFormat="1" ht="12.75" x14ac:dyDescent="0.2">
      <c r="A21" s="50" t="s">
        <v>118</v>
      </c>
      <c r="B21" s="51" t="s">
        <v>18</v>
      </c>
      <c r="C21" s="157">
        <v>164404.20547238999</v>
      </c>
      <c r="D21" s="124">
        <v>164404.20547238999</v>
      </c>
      <c r="E21" s="124">
        <v>167387.32028302</v>
      </c>
      <c r="F21" s="124">
        <v>173362.23411574998</v>
      </c>
      <c r="G21" s="124">
        <v>177789.27218818001</v>
      </c>
      <c r="H21" s="124">
        <v>173905.20148803</v>
      </c>
      <c r="I21" s="124">
        <v>177864.96976099</v>
      </c>
      <c r="J21" s="124">
        <v>177823.84098618</v>
      </c>
      <c r="K21" s="124">
        <v>178264.83387014002</v>
      </c>
      <c r="L21" s="124">
        <v>181657.91356026</v>
      </c>
      <c r="M21" s="124">
        <v>186781.95517769997</v>
      </c>
      <c r="N21" s="124">
        <v>182767.19342545001</v>
      </c>
      <c r="O21" s="124">
        <v>178962.67472516999</v>
      </c>
      <c r="P21" s="124">
        <v>176682.17210261</v>
      </c>
      <c r="Q21" s="124">
        <v>170163.48303412</v>
      </c>
      <c r="R21" s="124">
        <v>169638.95502289</v>
      </c>
      <c r="S21" s="124">
        <v>161382.05194189999</v>
      </c>
      <c r="T21" s="124">
        <v>157361.64086107002</v>
      </c>
      <c r="U21" s="124">
        <v>154160.45266822999</v>
      </c>
      <c r="V21" s="124">
        <v>154023.30041611</v>
      </c>
      <c r="W21" s="124">
        <v>153331.13198868002</v>
      </c>
      <c r="X21" s="124">
        <v>154210.92715444</v>
      </c>
      <c r="Y21" s="124">
        <v>156372.30484041001</v>
      </c>
      <c r="Z21" s="124">
        <v>154866.25846097001</v>
      </c>
      <c r="AA21" s="124">
        <v>159233.17862982</v>
      </c>
      <c r="AB21" s="124">
        <v>160139.04611972001</v>
      </c>
      <c r="AC21" s="124">
        <v>162812.02359736999</v>
      </c>
      <c r="AD21" s="125">
        <v>166814.53845818</v>
      </c>
      <c r="AE21" s="114">
        <v>1.4661017818031429E-2</v>
      </c>
    </row>
    <row r="22" spans="1:31" s="51" customFormat="1" ht="12.75" x14ac:dyDescent="0.2">
      <c r="A22" s="50" t="s">
        <v>119</v>
      </c>
      <c r="B22" s="51" t="s">
        <v>19</v>
      </c>
      <c r="C22" s="157">
        <v>14506.982051374982</v>
      </c>
      <c r="D22" s="124">
        <v>14506.982051374982</v>
      </c>
      <c r="E22" s="124">
        <v>15324.56193853333</v>
      </c>
      <c r="F22" s="124">
        <v>15717.987194993482</v>
      </c>
      <c r="G22" s="124">
        <v>15919.785979840559</v>
      </c>
      <c r="H22" s="124">
        <v>16234.93073874123</v>
      </c>
      <c r="I22" s="124">
        <v>16584.240054271962</v>
      </c>
      <c r="J22" s="124">
        <v>17029.688160850459</v>
      </c>
      <c r="K22" s="124">
        <v>17765.404025285039</v>
      </c>
      <c r="L22" s="124">
        <v>19607.977701978052</v>
      </c>
      <c r="M22" s="124">
        <v>19939.656476725941</v>
      </c>
      <c r="N22" s="124">
        <v>18859.958687246748</v>
      </c>
      <c r="O22" s="124">
        <v>19763.995678412532</v>
      </c>
      <c r="P22" s="124">
        <v>20082.281426294376</v>
      </c>
      <c r="Q22" s="124">
        <v>21154.640580180025</v>
      </c>
      <c r="R22" s="124">
        <v>21603.952314980772</v>
      </c>
      <c r="S22" s="124">
        <v>21891.94974564623</v>
      </c>
      <c r="T22" s="124">
        <v>22598.137582221512</v>
      </c>
      <c r="U22" s="124">
        <v>23208.432265517415</v>
      </c>
      <c r="V22" s="124">
        <v>22489.555296053961</v>
      </c>
      <c r="W22" s="124">
        <v>25293.325217220321</v>
      </c>
      <c r="X22" s="124">
        <v>22476.446242211136</v>
      </c>
      <c r="Y22" s="124">
        <v>20117.747817090083</v>
      </c>
      <c r="Z22" s="124">
        <v>16737.322894367699</v>
      </c>
      <c r="AA22" s="124">
        <v>16513.738102408413</v>
      </c>
      <c r="AB22" s="124">
        <v>16547.601858780952</v>
      </c>
      <c r="AC22" s="124">
        <v>17100.420584755862</v>
      </c>
      <c r="AD22" s="125">
        <v>17438.519278935346</v>
      </c>
      <c r="AE22" s="114">
        <v>0.20207767660969228</v>
      </c>
    </row>
    <row r="23" spans="1:31" s="51" customFormat="1" ht="12.75" x14ac:dyDescent="0.2">
      <c r="A23" s="50" t="s">
        <v>120</v>
      </c>
      <c r="B23" s="51" t="s">
        <v>20</v>
      </c>
      <c r="C23" s="157">
        <v>8562.5289244535434</v>
      </c>
      <c r="D23" s="124">
        <v>8876.2465260482386</v>
      </c>
      <c r="E23" s="124">
        <v>7783.5353839166237</v>
      </c>
      <c r="F23" s="124">
        <v>7510.1345437719028</v>
      </c>
      <c r="G23" s="124">
        <v>7514.4324680237451</v>
      </c>
      <c r="H23" s="124">
        <v>7352.8656781034215</v>
      </c>
      <c r="I23" s="124">
        <v>7524.6952158287804</v>
      </c>
      <c r="J23" s="124">
        <v>7499.8390168459064</v>
      </c>
      <c r="K23" s="124">
        <v>7920.1256495883626</v>
      </c>
      <c r="L23" s="124">
        <v>8753.1908909648209</v>
      </c>
      <c r="M23" s="124">
        <v>9195.1476878565063</v>
      </c>
      <c r="N23" s="124">
        <v>9083.2188006743509</v>
      </c>
      <c r="O23" s="124">
        <v>9575.0936971333922</v>
      </c>
      <c r="P23" s="124">
        <v>10187.594720551051</v>
      </c>
      <c r="Q23" s="124">
        <v>10662.868670940445</v>
      </c>
      <c r="R23" s="124">
        <v>11103.31669683494</v>
      </c>
      <c r="S23" s="124">
        <v>12004.293025094208</v>
      </c>
      <c r="T23" s="124">
        <v>12771.674794830216</v>
      </c>
      <c r="U23" s="124">
        <v>13089.34814313821</v>
      </c>
      <c r="V23" s="124">
        <v>13018.899241483246</v>
      </c>
      <c r="W23" s="124">
        <v>12980.934671831559</v>
      </c>
      <c r="X23" s="124">
        <v>11652.484111548856</v>
      </c>
      <c r="Y23" s="124">
        <v>11081.081227294348</v>
      </c>
      <c r="Z23" s="124">
        <v>10752.464158339139</v>
      </c>
      <c r="AA23" s="124">
        <v>10028.032283007597</v>
      </c>
      <c r="AB23" s="124">
        <v>11186.328219305036</v>
      </c>
      <c r="AC23" s="124">
        <v>12204.785454693614</v>
      </c>
      <c r="AD23" s="125">
        <v>12480.468655477922</v>
      </c>
      <c r="AE23" s="114">
        <v>0.45756805794082844</v>
      </c>
    </row>
    <row r="24" spans="1:31" s="51" customFormat="1" ht="12.75" x14ac:dyDescent="0.2">
      <c r="A24" s="50" t="s">
        <v>121</v>
      </c>
      <c r="B24" s="51" t="s">
        <v>21</v>
      </c>
      <c r="C24" s="157">
        <v>619.89657891603758</v>
      </c>
      <c r="D24" s="124">
        <v>619.89657891603758</v>
      </c>
      <c r="E24" s="124">
        <v>631.79318185797672</v>
      </c>
      <c r="F24" s="124">
        <v>642.36467780720204</v>
      </c>
      <c r="G24" s="124">
        <v>642.87167655843348</v>
      </c>
      <c r="H24" s="124">
        <v>645.58680338620002</v>
      </c>
      <c r="I24" s="124">
        <v>624.22507479488331</v>
      </c>
      <c r="J24" s="124">
        <v>614.6515031189</v>
      </c>
      <c r="K24" s="124">
        <v>630.00528090039995</v>
      </c>
      <c r="L24" s="124">
        <v>633.37173225125002</v>
      </c>
      <c r="M24" s="124">
        <v>660.21016691043337</v>
      </c>
      <c r="N24" s="124">
        <v>662.63075815000002</v>
      </c>
      <c r="O24" s="124">
        <v>673.70374737743327</v>
      </c>
      <c r="P24" s="124">
        <v>677.6114834366166</v>
      </c>
      <c r="Q24" s="124">
        <v>774.21844396396659</v>
      </c>
      <c r="R24" s="124">
        <v>827.72809813009997</v>
      </c>
      <c r="S24" s="124">
        <v>836.33119164763343</v>
      </c>
      <c r="T24" s="124">
        <v>982.61321302636497</v>
      </c>
      <c r="U24" s="124">
        <v>1018.6456003067917</v>
      </c>
      <c r="V24" s="124">
        <v>962.57553331507836</v>
      </c>
      <c r="W24" s="124">
        <v>935.55530665365006</v>
      </c>
      <c r="X24" s="124">
        <v>890.24012145935922</v>
      </c>
      <c r="Y24" s="124">
        <v>854.10385127555685</v>
      </c>
      <c r="Z24" s="124">
        <v>844.31331494554911</v>
      </c>
      <c r="AA24" s="124">
        <v>859.97394578179103</v>
      </c>
      <c r="AB24" s="124">
        <v>862.05044361304817</v>
      </c>
      <c r="AC24" s="124">
        <v>894.79053859135104</v>
      </c>
      <c r="AD24" s="125">
        <v>973.8099585401485</v>
      </c>
      <c r="AE24" s="114">
        <v>0.57092326633415247</v>
      </c>
    </row>
    <row r="25" spans="1:31" s="51" customFormat="1" ht="12.75" x14ac:dyDescent="0.2">
      <c r="A25" s="50" t="s">
        <v>122</v>
      </c>
      <c r="B25" s="51" t="s">
        <v>22</v>
      </c>
      <c r="C25" s="157">
        <v>5136.7116994750249</v>
      </c>
      <c r="D25" s="124">
        <v>5136.7116994750249</v>
      </c>
      <c r="E25" s="124">
        <v>5316.0207959986474</v>
      </c>
      <c r="F25" s="124">
        <v>5746.431565842081</v>
      </c>
      <c r="G25" s="124">
        <v>5723.5892745683132</v>
      </c>
      <c r="H25" s="124">
        <v>5976.8996162487438</v>
      </c>
      <c r="I25" s="124">
        <v>6274.8056386050775</v>
      </c>
      <c r="J25" s="124">
        <v>7326.8432302723786</v>
      </c>
      <c r="K25" s="124">
        <v>7708.4798352939506</v>
      </c>
      <c r="L25" s="124">
        <v>9056.5764269811898</v>
      </c>
      <c r="M25" s="124">
        <v>9751.76151807928</v>
      </c>
      <c r="N25" s="124">
        <v>10792.042179514285</v>
      </c>
      <c r="O25" s="124">
        <v>11315.233759383651</v>
      </c>
      <c r="P25" s="124">
        <v>11509.852195339252</v>
      </c>
      <c r="Q25" s="124">
        <v>11713.126280628347</v>
      </c>
      <c r="R25" s="124">
        <v>12433.786262040274</v>
      </c>
      <c r="S25" s="124">
        <v>13124.880482727429</v>
      </c>
      <c r="T25" s="124">
        <v>13804.917556389695</v>
      </c>
      <c r="U25" s="124">
        <v>14391.022163066204</v>
      </c>
      <c r="V25" s="124">
        <v>13661.975234281599</v>
      </c>
      <c r="W25" s="124">
        <v>12442.546004397913</v>
      </c>
      <c r="X25" s="124">
        <v>11529.215946040376</v>
      </c>
      <c r="Y25" s="124">
        <v>11220.223496723134</v>
      </c>
      <c r="Z25" s="124">
        <v>10836.495579097493</v>
      </c>
      <c r="AA25" s="124">
        <v>11065.892388301067</v>
      </c>
      <c r="AB25" s="124">
        <v>11347.027954286552</v>
      </c>
      <c r="AC25" s="124">
        <v>11813.146422910388</v>
      </c>
      <c r="AD25" s="125">
        <v>12293.954800762731</v>
      </c>
      <c r="AE25" s="114">
        <v>1.393351139800036</v>
      </c>
    </row>
    <row r="26" spans="1:31" s="51" customFormat="1" ht="12.75" x14ac:dyDescent="0.2">
      <c r="A26" s="50" t="s">
        <v>123</v>
      </c>
      <c r="B26" s="51" t="s">
        <v>23</v>
      </c>
      <c r="C26" s="157">
        <v>102100.08711368343</v>
      </c>
      <c r="D26" s="124">
        <v>102100.08711368343</v>
      </c>
      <c r="E26" s="124">
        <v>104721.72312157183</v>
      </c>
      <c r="F26" s="124">
        <v>109864.08750584787</v>
      </c>
      <c r="G26" s="124">
        <v>111499.00265545888</v>
      </c>
      <c r="H26" s="124">
        <v>111173.27406313403</v>
      </c>
      <c r="I26" s="124">
        <v>113620.71748199043</v>
      </c>
      <c r="J26" s="124">
        <v>115042.20850809537</v>
      </c>
      <c r="K26" s="124">
        <v>116765.6313097985</v>
      </c>
      <c r="L26" s="124">
        <v>120904.43635879311</v>
      </c>
      <c r="M26" s="124">
        <v>122077.176162538</v>
      </c>
      <c r="N26" s="124">
        <v>123261.53149885446</v>
      </c>
      <c r="O26" s="124">
        <v>125012.97607617815</v>
      </c>
      <c r="P26" s="124">
        <v>127459.18695178178</v>
      </c>
      <c r="Q26" s="124">
        <v>127566.28458070703</v>
      </c>
      <c r="R26" s="124">
        <v>129277.28950749131</v>
      </c>
      <c r="S26" s="124">
        <v>128046.51368415789</v>
      </c>
      <c r="T26" s="124">
        <v>129290.80072110817</v>
      </c>
      <c r="U26" s="124">
        <v>129348.16137361892</v>
      </c>
      <c r="V26" s="124">
        <v>122342.59619755467</v>
      </c>
      <c r="W26" s="124">
        <v>116712.09761572539</v>
      </c>
      <c r="X26" s="124">
        <v>115158.69366794002</v>
      </c>
      <c r="Y26" s="124">
        <v>114093.0036146843</v>
      </c>
      <c r="Z26" s="124">
        <v>106470.837891805</v>
      </c>
      <c r="AA26" s="124">
        <v>103784.17953355622</v>
      </c>
      <c r="AB26" s="124">
        <v>108618.70428830964</v>
      </c>
      <c r="AC26" s="124">
        <v>105987.64608695114</v>
      </c>
      <c r="AD26" s="125">
        <v>104505.49168393966</v>
      </c>
      <c r="AE26" s="114">
        <v>2.3559280293051356E-2</v>
      </c>
    </row>
    <row r="27" spans="1:31" s="51" customFormat="1" ht="12.75" x14ac:dyDescent="0.2">
      <c r="A27" s="50" t="s">
        <v>104</v>
      </c>
      <c r="B27" s="51" t="s">
        <v>24</v>
      </c>
      <c r="C27" s="157">
        <v>205212.48689826299</v>
      </c>
      <c r="D27" s="124">
        <v>205212.48689826299</v>
      </c>
      <c r="E27" s="124">
        <v>217112.38919185728</v>
      </c>
      <c r="F27" s="124">
        <v>223881.10026877726</v>
      </c>
      <c r="G27" s="124">
        <v>227660.85266464509</v>
      </c>
      <c r="H27" s="124">
        <v>237037.80119072302</v>
      </c>
      <c r="I27" s="124">
        <v>246517.63189080628</v>
      </c>
      <c r="J27" s="124">
        <v>253388.19102086514</v>
      </c>
      <c r="K27" s="124">
        <v>255334.56292995572</v>
      </c>
      <c r="L27" s="124">
        <v>253457.25131788905</v>
      </c>
      <c r="M27" s="124">
        <v>257525.37388079005</v>
      </c>
      <c r="N27" s="124">
        <v>257045.49081866429</v>
      </c>
      <c r="O27" s="124">
        <v>261073.47540077235</v>
      </c>
      <c r="P27" s="124">
        <v>257172.20969189823</v>
      </c>
      <c r="Q27" s="124">
        <v>252863.3787546407</v>
      </c>
      <c r="R27" s="124">
        <v>246637.00067342512</v>
      </c>
      <c r="S27" s="124">
        <v>240918.06892934939</v>
      </c>
      <c r="T27" s="124">
        <v>236731.0957981082</v>
      </c>
      <c r="U27" s="124">
        <v>235147.11304861659</v>
      </c>
      <c r="V27" s="124">
        <v>227379.60200895456</v>
      </c>
      <c r="W27" s="124">
        <v>223912.25695835304</v>
      </c>
      <c r="X27" s="124">
        <v>224189.20032284339</v>
      </c>
      <c r="Y27" s="124">
        <v>219247.44161386861</v>
      </c>
      <c r="Z27" s="124">
        <v>220031.11956819455</v>
      </c>
      <c r="AA27" s="124">
        <v>217018.20026113285</v>
      </c>
      <c r="AB27" s="124">
        <v>211987.94776118675</v>
      </c>
      <c r="AC27" s="124">
        <v>210735.8570551697</v>
      </c>
      <c r="AD27" s="125">
        <v>208796.39333943443</v>
      </c>
      <c r="AE27" s="114">
        <v>1.7464368252348223E-2</v>
      </c>
    </row>
    <row r="28" spans="1:31" s="51" customFormat="1" ht="12.75" x14ac:dyDescent="0.2">
      <c r="A28" s="50" t="s">
        <v>124</v>
      </c>
      <c r="B28" s="51" t="s">
        <v>25</v>
      </c>
      <c r="C28" s="157">
        <v>21584.041229906368</v>
      </c>
      <c r="D28" s="124">
        <v>21584.041229906368</v>
      </c>
      <c r="E28" s="124">
        <v>18675.005927024617</v>
      </c>
      <c r="F28" s="124">
        <v>15466.480020207306</v>
      </c>
      <c r="G28" s="124">
        <v>12573.178753149512</v>
      </c>
      <c r="H28" s="124">
        <v>10419.940319762705</v>
      </c>
      <c r="I28" s="124">
        <v>8842.4584377967658</v>
      </c>
      <c r="J28" s="124">
        <v>7598.8742083674342</v>
      </c>
      <c r="K28" s="124">
        <v>7147.2904845293724</v>
      </c>
      <c r="L28" s="124">
        <v>6623.4813455868516</v>
      </c>
      <c r="M28" s="124">
        <v>6018.9077899254644</v>
      </c>
      <c r="N28" s="124">
        <v>9414.7230887233254</v>
      </c>
      <c r="O28" s="124">
        <v>10363.494507442309</v>
      </c>
      <c r="P28" s="124">
        <v>12602.289547561972</v>
      </c>
      <c r="Q28" s="124">
        <v>14041.297161095212</v>
      </c>
      <c r="R28" s="124">
        <v>11772.490837931698</v>
      </c>
      <c r="S28" s="124">
        <v>13678.64308141835</v>
      </c>
      <c r="T28" s="124">
        <v>18540.920431669045</v>
      </c>
      <c r="U28" s="124">
        <v>21306.549459364916</v>
      </c>
      <c r="V28" s="124">
        <v>22250.01640634449</v>
      </c>
      <c r="W28" s="124">
        <v>21761.543502058408</v>
      </c>
      <c r="X28" s="124">
        <v>21155.30511075311</v>
      </c>
      <c r="Y28" s="124">
        <v>21786.238586470699</v>
      </c>
      <c r="Z28" s="124">
        <v>25857.148681325329</v>
      </c>
      <c r="AA28" s="124">
        <v>22726.55173671549</v>
      </c>
      <c r="AB28" s="124">
        <v>20248.342688684072</v>
      </c>
      <c r="AC28" s="124">
        <v>21677.483014099216</v>
      </c>
      <c r="AD28" s="125">
        <v>22720.574966817196</v>
      </c>
      <c r="AE28" s="114">
        <v>5.2656206722588701E-2</v>
      </c>
    </row>
    <row r="29" spans="1:31" s="51" customFormat="1" ht="12.75" x14ac:dyDescent="0.2">
      <c r="A29" s="50" t="s">
        <v>125</v>
      </c>
      <c r="B29" s="51" t="s">
        <v>26</v>
      </c>
      <c r="C29" s="157">
        <v>3041.8477227984981</v>
      </c>
      <c r="D29" s="124">
        <v>3041.8477227984981</v>
      </c>
      <c r="E29" s="124">
        <v>2851.121169259779</v>
      </c>
      <c r="F29" s="124">
        <v>2540.0620119976961</v>
      </c>
      <c r="G29" s="124">
        <v>2329.595449362997</v>
      </c>
      <c r="H29" s="124">
        <v>2208.6323441658078</v>
      </c>
      <c r="I29" s="124">
        <v>2106.0812647138946</v>
      </c>
      <c r="J29" s="124">
        <v>2070.7209493072251</v>
      </c>
      <c r="K29" s="124">
        <v>2063.7120024115134</v>
      </c>
      <c r="L29" s="124">
        <v>2035.8530494173392</v>
      </c>
      <c r="M29" s="124">
        <v>2000.1233478295626</v>
      </c>
      <c r="N29" s="124">
        <v>2215.5261743263395</v>
      </c>
      <c r="O29" s="124">
        <v>2616.1097734314058</v>
      </c>
      <c r="P29" s="124">
        <v>2694.9506817310453</v>
      </c>
      <c r="Q29" s="124">
        <v>2843.8617748464785</v>
      </c>
      <c r="R29" s="124">
        <v>2984.890452438342</v>
      </c>
      <c r="S29" s="124">
        <v>3118.9933414028037</v>
      </c>
      <c r="T29" s="124">
        <v>3431.5344727153247</v>
      </c>
      <c r="U29" s="124">
        <v>3875.9654751014277</v>
      </c>
      <c r="V29" s="124">
        <v>3661.0856918839027</v>
      </c>
      <c r="W29" s="124">
        <v>3217.5570101250642</v>
      </c>
      <c r="X29" s="124">
        <v>3354.8692797972576</v>
      </c>
      <c r="Y29" s="124">
        <v>2974.0526583300289</v>
      </c>
      <c r="Z29" s="124">
        <v>2865.2762868767013</v>
      </c>
      <c r="AA29" s="124">
        <v>2902.4525333973265</v>
      </c>
      <c r="AB29" s="124">
        <v>3032.5249928962426</v>
      </c>
      <c r="AC29" s="124">
        <v>3215.4651913121402</v>
      </c>
      <c r="AD29" s="125">
        <v>3197.9427163370874</v>
      </c>
      <c r="AE29" s="114">
        <v>5.1315847393893194E-2</v>
      </c>
    </row>
    <row r="30" spans="1:31" s="51" customFormat="1" ht="12.75" x14ac:dyDescent="0.2">
      <c r="A30" s="50" t="s">
        <v>126</v>
      </c>
      <c r="B30" s="51" t="s">
        <v>27</v>
      </c>
      <c r="C30" s="157">
        <v>76.643689248039067</v>
      </c>
      <c r="D30" s="124">
        <v>76.643689248039067</v>
      </c>
      <c r="E30" s="124">
        <v>89.981690134282886</v>
      </c>
      <c r="F30" s="124">
        <v>89.26710736413834</v>
      </c>
      <c r="G30" s="124">
        <v>87.160797307849251</v>
      </c>
      <c r="H30" s="124">
        <v>79.781515109268923</v>
      </c>
      <c r="I30" s="124">
        <v>81.793804775379584</v>
      </c>
      <c r="J30" s="124">
        <v>83.096438533705566</v>
      </c>
      <c r="K30" s="124">
        <v>86.715581508201922</v>
      </c>
      <c r="L30" s="124">
        <v>86.341467773308409</v>
      </c>
      <c r="M30" s="124">
        <v>90.471507178181398</v>
      </c>
      <c r="N30" s="124">
        <v>91.285641770301723</v>
      </c>
      <c r="O30" s="124">
        <v>87.856606576609465</v>
      </c>
      <c r="P30" s="124">
        <v>83.817382555511657</v>
      </c>
      <c r="Q30" s="124">
        <v>83.57200022538639</v>
      </c>
      <c r="R30" s="124">
        <v>82.220302345502404</v>
      </c>
      <c r="S30" s="124">
        <v>81.795023836524436</v>
      </c>
      <c r="T30" s="124">
        <v>79.188980895814751</v>
      </c>
      <c r="U30" s="124">
        <v>83.344853243155271</v>
      </c>
      <c r="V30" s="124">
        <v>87.778506277317391</v>
      </c>
      <c r="W30" s="124">
        <v>81.854233075958177</v>
      </c>
      <c r="X30" s="124">
        <v>77.689617937159412</v>
      </c>
      <c r="Y30" s="124">
        <v>76.856756761602071</v>
      </c>
      <c r="Z30" s="124">
        <v>79.829451835865655</v>
      </c>
      <c r="AA30" s="124">
        <v>79.527784009613072</v>
      </c>
      <c r="AB30" s="124">
        <v>73.768046386555653</v>
      </c>
      <c r="AC30" s="124">
        <v>61.089298597452142</v>
      </c>
      <c r="AD30" s="125">
        <v>59.314485788356983</v>
      </c>
      <c r="AE30" s="114">
        <v>-0.22610085226456467</v>
      </c>
    </row>
    <row r="31" spans="1:31" s="51" customFormat="1" ht="12.75" x14ac:dyDescent="0.2">
      <c r="A31" s="50" t="s">
        <v>127</v>
      </c>
      <c r="B31" s="51" t="s">
        <v>28</v>
      </c>
      <c r="C31" s="157">
        <v>5837.8844358606921</v>
      </c>
      <c r="D31" s="124">
        <v>5837.8844358606921</v>
      </c>
      <c r="E31" s="124">
        <v>6433.599027124842</v>
      </c>
      <c r="F31" s="124">
        <v>4240.5197511572915</v>
      </c>
      <c r="G31" s="124">
        <v>3244.1825968359012</v>
      </c>
      <c r="H31" s="124">
        <v>2569.34817858831</v>
      </c>
      <c r="I31" s="124">
        <v>3133.8125737612204</v>
      </c>
      <c r="J31" s="124">
        <v>3448.1679375683252</v>
      </c>
      <c r="K31" s="124">
        <v>3831.1930343359841</v>
      </c>
      <c r="L31" s="124">
        <v>4013.0479374534862</v>
      </c>
      <c r="M31" s="124">
        <v>3580.9434544631217</v>
      </c>
      <c r="N31" s="124">
        <v>3206.487762291817</v>
      </c>
      <c r="O31" s="124">
        <v>3440.1952496278373</v>
      </c>
      <c r="P31" s="124">
        <v>3566.0821112566341</v>
      </c>
      <c r="Q31" s="124">
        <v>3627.8227114723559</v>
      </c>
      <c r="R31" s="124">
        <v>3964.0066457678522</v>
      </c>
      <c r="S31" s="124">
        <v>4208.2682034965355</v>
      </c>
      <c r="T31" s="124">
        <v>4477.9163291130271</v>
      </c>
      <c r="U31" s="124">
        <v>5236.3409438490062</v>
      </c>
      <c r="V31" s="124">
        <v>5206.3975731046503</v>
      </c>
      <c r="W31" s="124">
        <v>4301.5168034451426</v>
      </c>
      <c r="X31" s="124">
        <v>4418.6459175407072</v>
      </c>
      <c r="Y31" s="124">
        <v>4379.9542104593174</v>
      </c>
      <c r="Z31" s="124">
        <v>4392.0392347170673</v>
      </c>
      <c r="AA31" s="124">
        <v>4383.1443455131466</v>
      </c>
      <c r="AB31" s="124">
        <v>4856.5158338644942</v>
      </c>
      <c r="AC31" s="124">
        <v>5113.3724331493413</v>
      </c>
      <c r="AD31" s="125">
        <v>5495.5577047141423</v>
      </c>
      <c r="AE31" s="114">
        <v>-5.8638833109425838E-2</v>
      </c>
    </row>
    <row r="32" spans="1:31" s="51" customFormat="1" ht="12.75" x14ac:dyDescent="0.2">
      <c r="A32" s="50" t="s">
        <v>128</v>
      </c>
      <c r="B32" s="51" t="s">
        <v>29</v>
      </c>
      <c r="C32" s="157">
        <v>2584.6660033737776</v>
      </c>
      <c r="D32" s="124">
        <v>2584.6660033737776</v>
      </c>
      <c r="E32" s="124">
        <v>3172.4428382647243</v>
      </c>
      <c r="F32" s="124">
        <v>3448.4727362619315</v>
      </c>
      <c r="G32" s="124">
        <v>3498.0693485079642</v>
      </c>
      <c r="H32" s="124">
        <v>3553.5858236159538</v>
      </c>
      <c r="I32" s="124">
        <v>3313.4470545806594</v>
      </c>
      <c r="J32" s="124">
        <v>3422.9461167000895</v>
      </c>
      <c r="K32" s="124">
        <v>3683.239400824084</v>
      </c>
      <c r="L32" s="124">
        <v>3860.9862087493384</v>
      </c>
      <c r="M32" s="124">
        <v>4183.97151618322</v>
      </c>
      <c r="N32" s="124">
        <v>4817.630170791299</v>
      </c>
      <c r="O32" s="124">
        <v>5062.8753023695172</v>
      </c>
      <c r="P32" s="124">
        <v>5250.2682901882754</v>
      </c>
      <c r="Q32" s="124">
        <v>5799.7326016973366</v>
      </c>
      <c r="R32" s="124">
        <v>6755.4151840615223</v>
      </c>
      <c r="S32" s="124">
        <v>7132.5724572548825</v>
      </c>
      <c r="T32" s="124">
        <v>6813.3848452396223</v>
      </c>
      <c r="U32" s="124">
        <v>6522.7199735365111</v>
      </c>
      <c r="V32" s="124">
        <v>6629.608063626848</v>
      </c>
      <c r="W32" s="124">
        <v>6107.1774604167067</v>
      </c>
      <c r="X32" s="124">
        <v>6464.135087192808</v>
      </c>
      <c r="Y32" s="124">
        <v>6837.8078129487158</v>
      </c>
      <c r="Z32" s="124">
        <v>6530.4193212508144</v>
      </c>
      <c r="AA32" s="124">
        <v>6392.1018155669226</v>
      </c>
      <c r="AB32" s="124">
        <v>6085.7359893706825</v>
      </c>
      <c r="AC32" s="124">
        <v>5650.8561381986419</v>
      </c>
      <c r="AD32" s="125">
        <v>5479.7478999261193</v>
      </c>
      <c r="AE32" s="114">
        <v>1.1200990351454991</v>
      </c>
    </row>
    <row r="33" spans="1:31" s="51" customFormat="1" ht="12.75" x14ac:dyDescent="0.2">
      <c r="A33" s="50" t="s">
        <v>129</v>
      </c>
      <c r="B33" s="51" t="s">
        <v>30</v>
      </c>
      <c r="C33" s="157">
        <v>330.61701440558249</v>
      </c>
      <c r="D33" s="124">
        <v>330.61701440558249</v>
      </c>
      <c r="E33" s="124">
        <v>353.44939513544938</v>
      </c>
      <c r="F33" s="124">
        <v>416.04938443546922</v>
      </c>
      <c r="G33" s="124">
        <v>421.58886047268351</v>
      </c>
      <c r="H33" s="124">
        <v>446.01499218983952</v>
      </c>
      <c r="I33" s="124">
        <v>457.17796859088446</v>
      </c>
      <c r="J33" s="124">
        <v>515.36243529593969</v>
      </c>
      <c r="K33" s="124">
        <v>512.00027935368985</v>
      </c>
      <c r="L33" s="124">
        <v>509.0847795302389</v>
      </c>
      <c r="M33" s="124">
        <v>551.95538478569131</v>
      </c>
      <c r="N33" s="124">
        <v>580.13378068464988</v>
      </c>
      <c r="O33" s="124">
        <v>455.49728823711627</v>
      </c>
      <c r="P33" s="124">
        <v>488.81177713485425</v>
      </c>
      <c r="Q33" s="124">
        <v>548.05566965588412</v>
      </c>
      <c r="R33" s="124">
        <v>503.2400756804721</v>
      </c>
      <c r="S33" s="124">
        <v>528.5062724879723</v>
      </c>
      <c r="T33" s="124">
        <v>532.67849693331641</v>
      </c>
      <c r="U33" s="124">
        <v>554.77736909561065</v>
      </c>
      <c r="V33" s="124">
        <v>607.37460840338122</v>
      </c>
      <c r="W33" s="124">
        <v>541.514337057327</v>
      </c>
      <c r="X33" s="124">
        <v>556.34704190694254</v>
      </c>
      <c r="Y33" s="124">
        <v>558.93167443359255</v>
      </c>
      <c r="Z33" s="124">
        <v>580.43750796928168</v>
      </c>
      <c r="AA33" s="124">
        <v>604.93573109758995</v>
      </c>
      <c r="AB33" s="124">
        <v>632.68162634878001</v>
      </c>
      <c r="AC33" s="124">
        <v>661.07250871768508</v>
      </c>
      <c r="AD33" s="125">
        <v>632.70973213957757</v>
      </c>
      <c r="AE33" s="114">
        <v>0.91372405100544707</v>
      </c>
    </row>
    <row r="34" spans="1:31" s="51" customFormat="1" ht="12.75" x14ac:dyDescent="0.2">
      <c r="A34" s="50" t="s">
        <v>130</v>
      </c>
      <c r="B34" s="51" t="s">
        <v>31</v>
      </c>
      <c r="C34" s="157">
        <v>33.891405131203371</v>
      </c>
      <c r="D34" s="124">
        <v>33.891405131203371</v>
      </c>
      <c r="E34" s="124">
        <v>38.74628626404035</v>
      </c>
      <c r="F34" s="124">
        <v>44.461371793253157</v>
      </c>
      <c r="G34" s="124">
        <v>41.648381521037621</v>
      </c>
      <c r="H34" s="124">
        <v>43.021039497305438</v>
      </c>
      <c r="I34" s="124">
        <v>41.475701039470522</v>
      </c>
      <c r="J34" s="124">
        <v>41.273785482048133</v>
      </c>
      <c r="K34" s="124">
        <v>39.276315482151198</v>
      </c>
      <c r="L34" s="124">
        <v>37.902683245899389</v>
      </c>
      <c r="M34" s="124">
        <v>38.441654243301571</v>
      </c>
      <c r="N34" s="124">
        <v>36.650521322973269</v>
      </c>
      <c r="O34" s="124">
        <v>36.818015426153778</v>
      </c>
      <c r="P34" s="124">
        <v>36.648916589118222</v>
      </c>
      <c r="Q34" s="124">
        <v>36.470632308859692</v>
      </c>
      <c r="R34" s="124">
        <v>35.723418651209691</v>
      </c>
      <c r="S34" s="124">
        <v>33.950821900092599</v>
      </c>
      <c r="T34" s="124">
        <v>33.855187761127532</v>
      </c>
      <c r="U34" s="124">
        <v>34.727962826537158</v>
      </c>
      <c r="V34" s="124">
        <v>32.135439778852323</v>
      </c>
      <c r="W34" s="124">
        <v>28.987226829552881</v>
      </c>
      <c r="X34" s="124">
        <v>25.677622137835058</v>
      </c>
      <c r="Y34" s="124">
        <v>26.736495339750729</v>
      </c>
      <c r="Z34" s="124">
        <v>29.00519836340672</v>
      </c>
      <c r="AA34" s="124">
        <v>29.203704529276699</v>
      </c>
      <c r="AB34" s="124">
        <v>26.857120926850101</v>
      </c>
      <c r="AC34" s="124">
        <v>25.377686358322741</v>
      </c>
      <c r="AD34" s="125">
        <v>24.585243250661531</v>
      </c>
      <c r="AE34" s="114">
        <v>-0.27458766741936524</v>
      </c>
    </row>
    <row r="35" spans="1:31" s="51" customFormat="1" ht="12.75" x14ac:dyDescent="0.2">
      <c r="A35" s="50" t="s">
        <v>131</v>
      </c>
      <c r="B35" s="51" t="s">
        <v>32</v>
      </c>
      <c r="C35" s="157">
        <v>28031.074821128332</v>
      </c>
      <c r="D35" s="124">
        <v>28031.074821128332</v>
      </c>
      <c r="E35" s="124">
        <v>28487.232339114307</v>
      </c>
      <c r="F35" s="124">
        <v>29934.115733152201</v>
      </c>
      <c r="G35" s="124">
        <v>30719.563499018535</v>
      </c>
      <c r="H35" s="124">
        <v>30091.355116747996</v>
      </c>
      <c r="I35" s="124">
        <v>30564.853164933676</v>
      </c>
      <c r="J35" s="124">
        <v>31927.006226763326</v>
      </c>
      <c r="K35" s="124">
        <v>31829.179873640493</v>
      </c>
      <c r="L35" s="124">
        <v>32501.778740813177</v>
      </c>
      <c r="M35" s="124">
        <v>33010.441160232476</v>
      </c>
      <c r="N35" s="124">
        <v>32996.734814714182</v>
      </c>
      <c r="O35" s="124">
        <v>33310.934347391383</v>
      </c>
      <c r="P35" s="124">
        <v>34065.323514624622</v>
      </c>
      <c r="Q35" s="124">
        <v>34619.113005705833</v>
      </c>
      <c r="R35" s="124">
        <v>35216.360174309906</v>
      </c>
      <c r="S35" s="124">
        <v>35447.775997021607</v>
      </c>
      <c r="T35" s="124">
        <v>36292.320196022476</v>
      </c>
      <c r="U35" s="124">
        <v>35266.546208522588</v>
      </c>
      <c r="V35" s="124">
        <v>35486.339336636578</v>
      </c>
      <c r="W35" s="124">
        <v>33901.951508555438</v>
      </c>
      <c r="X35" s="124">
        <v>34741.430515921733</v>
      </c>
      <c r="Y35" s="124">
        <v>34632.564285213281</v>
      </c>
      <c r="Z35" s="124">
        <v>33033.610010989018</v>
      </c>
      <c r="AA35" s="124">
        <v>32300.657415045949</v>
      </c>
      <c r="AB35" s="124">
        <v>29920.218111446593</v>
      </c>
      <c r="AC35" s="124">
        <v>30351.185541757735</v>
      </c>
      <c r="AD35" s="125">
        <v>30508.732953440271</v>
      </c>
      <c r="AE35" s="114">
        <v>8.8389694227650958E-2</v>
      </c>
    </row>
    <row r="36" spans="1:31" s="51" customFormat="1" ht="12.75" x14ac:dyDescent="0.2">
      <c r="A36" s="50" t="s">
        <v>132</v>
      </c>
      <c r="B36" s="51" t="s">
        <v>33</v>
      </c>
      <c r="C36" s="157">
        <v>8772.2515830556076</v>
      </c>
      <c r="D36" s="124">
        <v>8772.2515830556076</v>
      </c>
      <c r="E36" s="124">
        <v>8767.2781653432448</v>
      </c>
      <c r="F36" s="124">
        <v>9144.4352433905224</v>
      </c>
      <c r="G36" s="124">
        <v>9608.7013850777203</v>
      </c>
      <c r="H36" s="124">
        <v>10284.252105598442</v>
      </c>
      <c r="I36" s="124">
        <v>10963.565838253169</v>
      </c>
      <c r="J36" s="124">
        <v>11107.216688988898</v>
      </c>
      <c r="K36" s="124">
        <v>11342.586505945828</v>
      </c>
      <c r="L36" s="124">
        <v>11562.167501530314</v>
      </c>
      <c r="M36" s="124">
        <v>11861.659158679764</v>
      </c>
      <c r="N36" s="124">
        <v>12425.205835623074</v>
      </c>
      <c r="O36" s="124">
        <v>12491.409512855631</v>
      </c>
      <c r="P36" s="124">
        <v>12959.091027545795</v>
      </c>
      <c r="Q36" s="124">
        <v>13511.416534060605</v>
      </c>
      <c r="R36" s="124">
        <v>13819.665334394322</v>
      </c>
      <c r="S36" s="124">
        <v>13901.549087560501</v>
      </c>
      <c r="T36" s="124">
        <v>14032.808811417652</v>
      </c>
      <c r="U36" s="124">
        <v>14147.464337892476</v>
      </c>
      <c r="V36" s="124">
        <v>14169.91758162433</v>
      </c>
      <c r="W36" s="124">
        <v>13988.443994153791</v>
      </c>
      <c r="X36" s="124">
        <v>14150.153079455111</v>
      </c>
      <c r="Y36" s="124">
        <v>14149.924218016346</v>
      </c>
      <c r="Z36" s="124">
        <v>13909.79291664941</v>
      </c>
      <c r="AA36" s="124">
        <v>14122.322416935471</v>
      </c>
      <c r="AB36" s="124">
        <v>14184.237382929672</v>
      </c>
      <c r="AC36" s="124">
        <v>14762.796787716734</v>
      </c>
      <c r="AD36" s="125">
        <v>15027.775464745137</v>
      </c>
      <c r="AE36" s="114">
        <v>0.71310356553984788</v>
      </c>
    </row>
    <row r="37" spans="1:31" s="51" customFormat="1" ht="12.75" x14ac:dyDescent="0.2">
      <c r="A37" s="50" t="s">
        <v>133</v>
      </c>
      <c r="B37" s="51" t="s">
        <v>34</v>
      </c>
      <c r="C37" s="157">
        <v>10265.5307508648</v>
      </c>
      <c r="D37" s="124">
        <v>10265.5307508648</v>
      </c>
      <c r="E37" s="124">
        <v>10163.495056780999</v>
      </c>
      <c r="F37" s="124">
        <v>10440.303200210499</v>
      </c>
      <c r="G37" s="124">
        <v>11089.9341929444</v>
      </c>
      <c r="H37" s="124">
        <v>10818.991167562799</v>
      </c>
      <c r="I37" s="124">
        <v>11101.621862541901</v>
      </c>
      <c r="J37" s="124">
        <v>11466.851898749699</v>
      </c>
      <c r="K37" s="124">
        <v>11731.839367230201</v>
      </c>
      <c r="L37" s="124">
        <v>12154.9297945743</v>
      </c>
      <c r="M37" s="124">
        <v>12473.487732881102</v>
      </c>
      <c r="N37" s="124">
        <v>11846.408856365499</v>
      </c>
      <c r="O37" s="124">
        <v>12055.604763868001</v>
      </c>
      <c r="P37" s="124">
        <v>11913.817399516001</v>
      </c>
      <c r="Q37" s="124">
        <v>12156.124629458498</v>
      </c>
      <c r="R37" s="124">
        <v>12518.124025728001</v>
      </c>
      <c r="S37" s="124">
        <v>12651.2163798251</v>
      </c>
      <c r="T37" s="124">
        <v>13084.330138324342</v>
      </c>
      <c r="U37" s="124">
        <v>13563.229152299244</v>
      </c>
      <c r="V37" s="124">
        <v>13202.962618360618</v>
      </c>
      <c r="W37" s="124">
        <v>13086.16160841431</v>
      </c>
      <c r="X37" s="124">
        <v>13477.7849113344</v>
      </c>
      <c r="Y37" s="124">
        <v>13430.249637999899</v>
      </c>
      <c r="Z37" s="124">
        <v>13407.099773007501</v>
      </c>
      <c r="AA37" s="124">
        <v>13228.3214857892</v>
      </c>
      <c r="AB37" s="124">
        <v>13158.8309780452</v>
      </c>
      <c r="AC37" s="124">
        <v>13230.9007463989</v>
      </c>
      <c r="AD37" s="125">
        <v>12859.969617999101</v>
      </c>
      <c r="AE37" s="114">
        <v>0.25273304713599309</v>
      </c>
    </row>
    <row r="38" spans="1:31" s="51" customFormat="1" ht="12.75" x14ac:dyDescent="0.2">
      <c r="A38" s="50" t="s">
        <v>134</v>
      </c>
      <c r="B38" s="51" t="s">
        <v>35</v>
      </c>
      <c r="C38" s="157">
        <v>24187.301973663205</v>
      </c>
      <c r="D38" s="124">
        <v>20495.95337727898</v>
      </c>
      <c r="E38" s="124">
        <v>21499.832163925326</v>
      </c>
      <c r="F38" s="124">
        <v>21840.201075359928</v>
      </c>
      <c r="G38" s="124">
        <v>21225.679049006332</v>
      </c>
      <c r="H38" s="124">
        <v>22352.772897630141</v>
      </c>
      <c r="I38" s="124">
        <v>23086.053807438755</v>
      </c>
      <c r="J38" s="124">
        <v>26095.056109854377</v>
      </c>
      <c r="K38" s="124">
        <v>27580.488439860899</v>
      </c>
      <c r="L38" s="124">
        <v>29029.694346101925</v>
      </c>
      <c r="M38" s="124">
        <v>31569.112702378818</v>
      </c>
      <c r="N38" s="124">
        <v>27804.907938037697</v>
      </c>
      <c r="O38" s="124">
        <v>27583.83395945033</v>
      </c>
      <c r="P38" s="124">
        <v>26636.431360910545</v>
      </c>
      <c r="Q38" s="124">
        <v>29070.758136850385</v>
      </c>
      <c r="R38" s="124">
        <v>32878.149579242672</v>
      </c>
      <c r="S38" s="124">
        <v>35327.54902857163</v>
      </c>
      <c r="T38" s="124">
        <v>39086.234419536304</v>
      </c>
      <c r="U38" s="124">
        <v>43143.090347643789</v>
      </c>
      <c r="V38" s="124">
        <v>45057.259274290031</v>
      </c>
      <c r="W38" s="124">
        <v>45728.063904454582</v>
      </c>
      <c r="X38" s="124">
        <v>48171.021683675659</v>
      </c>
      <c r="Y38" s="124">
        <v>48758.130581910955</v>
      </c>
      <c r="Z38" s="124">
        <v>46881.114962017353</v>
      </c>
      <c r="AA38" s="124">
        <v>44105.550620327391</v>
      </c>
      <c r="AB38" s="124">
        <v>44457.560903649239</v>
      </c>
      <c r="AC38" s="124">
        <v>46896.928506835568</v>
      </c>
      <c r="AD38" s="125">
        <v>53414.66680880171</v>
      </c>
      <c r="AE38" s="114">
        <v>1.2083763979530775</v>
      </c>
    </row>
    <row r="39" spans="1:31" s="51" customFormat="1" ht="12.75" x14ac:dyDescent="0.2">
      <c r="A39" s="50" t="s">
        <v>135</v>
      </c>
      <c r="B39" s="51" t="s">
        <v>36</v>
      </c>
      <c r="C39" s="157">
        <v>10228.825404554709</v>
      </c>
      <c r="D39" s="124">
        <v>10228.825404554709</v>
      </c>
      <c r="E39" s="124">
        <v>10891.968587170288</v>
      </c>
      <c r="F39" s="124">
        <v>11801.87174141676</v>
      </c>
      <c r="G39" s="124">
        <v>12248.021228514577</v>
      </c>
      <c r="H39" s="124">
        <v>12885.165413345121</v>
      </c>
      <c r="I39" s="124">
        <v>13563.491782951982</v>
      </c>
      <c r="J39" s="124">
        <v>14260.647073953347</v>
      </c>
      <c r="K39" s="124">
        <v>15080.754297834772</v>
      </c>
      <c r="L39" s="124">
        <v>16899.79042919966</v>
      </c>
      <c r="M39" s="124">
        <v>17777.208909722354</v>
      </c>
      <c r="N39" s="124">
        <v>19585.562564321597</v>
      </c>
      <c r="O39" s="124">
        <v>19887.968204612182</v>
      </c>
      <c r="P39" s="124">
        <v>20254.366850499453</v>
      </c>
      <c r="Q39" s="124">
        <v>20138.191194472311</v>
      </c>
      <c r="R39" s="124">
        <v>20096.873503242423</v>
      </c>
      <c r="S39" s="124">
        <v>19866.057518893474</v>
      </c>
      <c r="T39" s="124">
        <v>19918.362075817498</v>
      </c>
      <c r="U39" s="124">
        <v>19516.852372678288</v>
      </c>
      <c r="V39" s="124">
        <v>19242.56255589745</v>
      </c>
      <c r="W39" s="124">
        <v>19200.449602000073</v>
      </c>
      <c r="X39" s="124">
        <v>18970.17295442113</v>
      </c>
      <c r="Y39" s="124">
        <v>17621.744740827529</v>
      </c>
      <c r="Z39" s="124">
        <v>16229.010506743869</v>
      </c>
      <c r="AA39" s="124">
        <v>15865.064021659742</v>
      </c>
      <c r="AB39" s="124">
        <v>16205.187027014385</v>
      </c>
      <c r="AC39" s="124">
        <v>16350.976000947518</v>
      </c>
      <c r="AD39" s="125">
        <v>16676.662346238874</v>
      </c>
      <c r="AE39" s="114">
        <v>0.63035946813727617</v>
      </c>
    </row>
    <row r="40" spans="1:31" s="51" customFormat="1" ht="12.75" x14ac:dyDescent="0.2">
      <c r="A40" s="50" t="s">
        <v>136</v>
      </c>
      <c r="B40" s="51" t="s">
        <v>37</v>
      </c>
      <c r="C40" s="157">
        <v>11132.733276160259</v>
      </c>
      <c r="D40" s="124">
        <v>12438.586085889761</v>
      </c>
      <c r="E40" s="124">
        <v>10632.293020787916</v>
      </c>
      <c r="F40" s="124">
        <v>10903.60883608063</v>
      </c>
      <c r="G40" s="124">
        <v>8744.7393102626247</v>
      </c>
      <c r="H40" s="124">
        <v>9299.0625269879001</v>
      </c>
      <c r="I40" s="124">
        <v>8553.1070255454015</v>
      </c>
      <c r="J40" s="124">
        <v>11971.619350495796</v>
      </c>
      <c r="K40" s="124">
        <v>12242.863307429307</v>
      </c>
      <c r="L40" s="124">
        <v>11547.366686788524</v>
      </c>
      <c r="M40" s="124">
        <v>9571.732116587109</v>
      </c>
      <c r="N40" s="124">
        <v>9912.5662810040412</v>
      </c>
      <c r="O40" s="124">
        <v>11940.225755380521</v>
      </c>
      <c r="P40" s="124">
        <v>12298.253430200171</v>
      </c>
      <c r="Q40" s="124">
        <v>12952.143404717066</v>
      </c>
      <c r="R40" s="124">
        <v>13557.497572960294</v>
      </c>
      <c r="S40" s="124">
        <v>12580.641763958156</v>
      </c>
      <c r="T40" s="124">
        <v>13059.377346630472</v>
      </c>
      <c r="U40" s="124">
        <v>13723.458493035858</v>
      </c>
      <c r="V40" s="124">
        <v>15398.478330084001</v>
      </c>
      <c r="W40" s="124">
        <v>15182.049014581962</v>
      </c>
      <c r="X40" s="124">
        <v>14236.468566421892</v>
      </c>
      <c r="Y40" s="124">
        <v>14370.054286733261</v>
      </c>
      <c r="Z40" s="124">
        <v>15249.11857508076</v>
      </c>
      <c r="AA40" s="124">
        <v>15064.95891676332</v>
      </c>
      <c r="AB40" s="124">
        <v>15599.331378229488</v>
      </c>
      <c r="AC40" s="124">
        <v>15742.017028023642</v>
      </c>
      <c r="AD40" s="125">
        <v>16828.167968664497</v>
      </c>
      <c r="AE40" s="114">
        <v>0.51159356388250987</v>
      </c>
    </row>
    <row r="41" spans="1:31" s="51" customFormat="1" ht="12.75" x14ac:dyDescent="0.2">
      <c r="A41" s="50" t="s">
        <v>137</v>
      </c>
      <c r="B41" s="51" t="s">
        <v>38</v>
      </c>
      <c r="C41" s="157">
        <v>320237.88929244212</v>
      </c>
      <c r="D41" s="124">
        <v>320237.88929244212</v>
      </c>
      <c r="E41" s="124">
        <v>311492.81643515237</v>
      </c>
      <c r="F41" s="124">
        <v>253591.14673551306</v>
      </c>
      <c r="G41" s="124">
        <v>231863.87243127465</v>
      </c>
      <c r="H41" s="124">
        <v>216083.69057766782</v>
      </c>
      <c r="I41" s="124">
        <v>207723.63079532181</v>
      </c>
      <c r="J41" s="124">
        <v>198680.37278623183</v>
      </c>
      <c r="K41" s="124">
        <v>184456.63522480609</v>
      </c>
      <c r="L41" s="124">
        <v>192079.49324402426</v>
      </c>
      <c r="M41" s="124">
        <v>186456.04353527931</v>
      </c>
      <c r="N41" s="124">
        <v>174136.92551640386</v>
      </c>
      <c r="O41" s="124">
        <v>178250.93392182473</v>
      </c>
      <c r="P41" s="124">
        <v>185528.8204154417</v>
      </c>
      <c r="Q41" s="124">
        <v>194137.14053086835</v>
      </c>
      <c r="R41" s="124">
        <v>205496.13843751347</v>
      </c>
      <c r="S41" s="124">
        <v>207822.02671291537</v>
      </c>
      <c r="T41" s="124">
        <v>214904.20128909193</v>
      </c>
      <c r="U41" s="124">
        <v>221512.74729437495</v>
      </c>
      <c r="V41" s="124">
        <v>227477.17016140369</v>
      </c>
      <c r="W41" s="124">
        <v>212899.13179839708</v>
      </c>
      <c r="X41" s="124">
        <v>229571.43133160705</v>
      </c>
      <c r="Y41" s="124">
        <v>245551.65366769399</v>
      </c>
      <c r="Z41" s="124">
        <v>244636.4249661066</v>
      </c>
      <c r="AA41" s="124">
        <v>254345.68065343841</v>
      </c>
      <c r="AB41" s="124">
        <v>250619.01243913281</v>
      </c>
      <c r="AC41" s="124">
        <v>257125.40269446204</v>
      </c>
      <c r="AD41" s="125">
        <v>256126.34066088038</v>
      </c>
      <c r="AE41" s="114">
        <v>-0.2001997601633419</v>
      </c>
    </row>
    <row r="42" spans="1:31" s="51" customFormat="1" ht="12.75" x14ac:dyDescent="0.2">
      <c r="A42" s="50" t="s">
        <v>138</v>
      </c>
      <c r="B42" s="51" t="s">
        <v>39</v>
      </c>
      <c r="C42" s="157">
        <v>6823.7670049311218</v>
      </c>
      <c r="D42" s="124">
        <v>6823.7670049311218</v>
      </c>
      <c r="E42" s="124">
        <v>5793.7802193860789</v>
      </c>
      <c r="F42" s="124">
        <v>5222.2739773406629</v>
      </c>
      <c r="G42" s="124">
        <v>4958.9757093966991</v>
      </c>
      <c r="H42" s="124">
        <v>4761.0920911753956</v>
      </c>
      <c r="I42" s="124">
        <v>5495.2912184400866</v>
      </c>
      <c r="J42" s="124">
        <v>5724.3949680817923</v>
      </c>
      <c r="K42" s="124">
        <v>5809.311614495854</v>
      </c>
      <c r="L42" s="124">
        <v>6109.3013407642666</v>
      </c>
      <c r="M42" s="124">
        <v>5961.8028826890586</v>
      </c>
      <c r="N42" s="124">
        <v>5725.612922377898</v>
      </c>
      <c r="O42" s="124">
        <v>6147.0998341341092</v>
      </c>
      <c r="P42" s="124">
        <v>6161.4904233733314</v>
      </c>
      <c r="Q42" s="124">
        <v>6081.4680517967299</v>
      </c>
      <c r="R42" s="124">
        <v>6818.9498024719851</v>
      </c>
      <c r="S42" s="124">
        <v>7697.6071222556629</v>
      </c>
      <c r="T42" s="124">
        <v>6845.5743709055987</v>
      </c>
      <c r="U42" s="124">
        <v>7548.4476055318</v>
      </c>
      <c r="V42" s="124">
        <v>7900.6087981249266</v>
      </c>
      <c r="W42" s="124">
        <v>7006.6789110074551</v>
      </c>
      <c r="X42" s="124">
        <v>7470.1663775267889</v>
      </c>
      <c r="Y42" s="124">
        <v>7098.4335685921815</v>
      </c>
      <c r="Z42" s="124">
        <v>6980.1444059141159</v>
      </c>
      <c r="AA42" s="124">
        <v>6848.7038843250884</v>
      </c>
      <c r="AB42" s="124">
        <v>6627.733502795023</v>
      </c>
      <c r="AC42" s="124">
        <v>6818.6372922568235</v>
      </c>
      <c r="AD42" s="125">
        <v>6746.9810045839668</v>
      </c>
      <c r="AE42" s="114">
        <v>-1.1252728924019023E-2</v>
      </c>
    </row>
    <row r="43" spans="1:31" s="51" customFormat="1" ht="12.75" x14ac:dyDescent="0.2">
      <c r="A43" s="50" t="s">
        <v>139</v>
      </c>
      <c r="B43" s="51" t="s">
        <v>40</v>
      </c>
      <c r="C43" s="157">
        <v>2022.4346014314144</v>
      </c>
      <c r="D43" s="124">
        <v>2727.8519256485083</v>
      </c>
      <c r="E43" s="124">
        <v>2575.2572114313007</v>
      </c>
      <c r="F43" s="124">
        <v>2652.8258854878454</v>
      </c>
      <c r="G43" s="124">
        <v>3075.817844349901</v>
      </c>
      <c r="H43" s="124">
        <v>3421.6278818665792</v>
      </c>
      <c r="I43" s="124">
        <v>3791.5648703956372</v>
      </c>
      <c r="J43" s="124">
        <v>4404.5306858674048</v>
      </c>
      <c r="K43" s="124">
        <v>4467.8028769289022</v>
      </c>
      <c r="L43" s="124">
        <v>3855.8227619896761</v>
      </c>
      <c r="M43" s="124">
        <v>3664.9087724321989</v>
      </c>
      <c r="N43" s="124">
        <v>3807.981561668907</v>
      </c>
      <c r="O43" s="124">
        <v>3929.0425567002612</v>
      </c>
      <c r="P43" s="124">
        <v>3851.8384393679976</v>
      </c>
      <c r="Q43" s="124">
        <v>3991.0384517643315</v>
      </c>
      <c r="R43" s="124">
        <v>4141.7550832746356</v>
      </c>
      <c r="S43" s="124">
        <v>4416.4660201850966</v>
      </c>
      <c r="T43" s="124">
        <v>4636.0542811569003</v>
      </c>
      <c r="U43" s="124">
        <v>5217.3262554299808</v>
      </c>
      <c r="V43" s="124">
        <v>6140.6050301797404</v>
      </c>
      <c r="W43" s="124">
        <v>5311.5694381111134</v>
      </c>
      <c r="X43" s="124">
        <v>5254.7098268702593</v>
      </c>
      <c r="Y43" s="124">
        <v>5691.5687579500509</v>
      </c>
      <c r="Z43" s="124">
        <v>5765.0766398975911</v>
      </c>
      <c r="AA43" s="124">
        <v>5460.2594907053272</v>
      </c>
      <c r="AB43" s="124">
        <v>5387.0658896941222</v>
      </c>
      <c r="AC43" s="124">
        <v>5362.353304373758</v>
      </c>
      <c r="AD43" s="125">
        <v>5734.2946349115236</v>
      </c>
      <c r="AE43" s="114">
        <v>1.8353424287999096</v>
      </c>
    </row>
    <row r="44" spans="1:31" s="51" customFormat="1" ht="12.75" x14ac:dyDescent="0.2">
      <c r="A44" s="50" t="s">
        <v>140</v>
      </c>
      <c r="B44" s="51" t="s">
        <v>41</v>
      </c>
      <c r="C44" s="157">
        <v>59198.617198513057</v>
      </c>
      <c r="D44" s="124">
        <v>59198.617198513057</v>
      </c>
      <c r="E44" s="124">
        <v>62492.733882931054</v>
      </c>
      <c r="F44" s="124">
        <v>66537.320809064055</v>
      </c>
      <c r="G44" s="124">
        <v>65946.01046987006</v>
      </c>
      <c r="H44" s="124">
        <v>69430.160124616057</v>
      </c>
      <c r="I44" s="124">
        <v>70117.437891018053</v>
      </c>
      <c r="J44" s="124">
        <v>74972.152759391058</v>
      </c>
      <c r="K44" s="124">
        <v>74683.690667349059</v>
      </c>
      <c r="L44" s="124">
        <v>81330.71580177806</v>
      </c>
      <c r="M44" s="124">
        <v>85187.423421189058</v>
      </c>
      <c r="N44" s="124">
        <v>86730.279743847059</v>
      </c>
      <c r="O44" s="124">
        <v>90221.255809619062</v>
      </c>
      <c r="P44" s="124">
        <v>91896.677101914043</v>
      </c>
      <c r="Q44" s="124">
        <v>96243.166371642059</v>
      </c>
      <c r="R44" s="124">
        <v>99797.063642706067</v>
      </c>
      <c r="S44" s="124">
        <v>102309.72573567007</v>
      </c>
      <c r="T44" s="124">
        <v>105598.93749106961</v>
      </c>
      <c r="U44" s="124">
        <v>107836.83033863184</v>
      </c>
      <c r="V44" s="124">
        <v>101875.10287792594</v>
      </c>
      <c r="W44" s="124">
        <v>94546.19506889199</v>
      </c>
      <c r="X44" s="124">
        <v>91154.236460251486</v>
      </c>
      <c r="Y44" s="124">
        <v>85964.988438706889</v>
      </c>
      <c r="Z44" s="124">
        <v>79892.704298703058</v>
      </c>
      <c r="AA44" s="124">
        <v>79786.006893511701</v>
      </c>
      <c r="AB44" s="124">
        <v>80093.540717279626</v>
      </c>
      <c r="AC44" s="124">
        <v>83197.461715555153</v>
      </c>
      <c r="AD44" s="125">
        <v>86130.73377206568</v>
      </c>
      <c r="AE44" s="114">
        <v>0.45494502824686089</v>
      </c>
    </row>
    <row r="45" spans="1:31" s="51" customFormat="1" ht="12.75" x14ac:dyDescent="0.2">
      <c r="A45" s="50" t="s">
        <v>141</v>
      </c>
      <c r="B45" s="51" t="s">
        <v>42</v>
      </c>
      <c r="C45" s="157">
        <v>19106.917160162462</v>
      </c>
      <c r="D45" s="124">
        <v>19106.917160162462</v>
      </c>
      <c r="E45" s="124">
        <v>18887.546702389172</v>
      </c>
      <c r="F45" s="124">
        <v>19780.06468855499</v>
      </c>
      <c r="G45" s="124">
        <v>18912.85877848589</v>
      </c>
      <c r="H45" s="124">
        <v>19454.101057483524</v>
      </c>
      <c r="I45" s="124">
        <v>19575.880422081729</v>
      </c>
      <c r="J45" s="124">
        <v>19273.496490818998</v>
      </c>
      <c r="K45" s="124">
        <v>19408.741494570939</v>
      </c>
      <c r="L45" s="124">
        <v>19588.830916046114</v>
      </c>
      <c r="M45" s="124">
        <v>19964.124263953407</v>
      </c>
      <c r="N45" s="124">
        <v>19766.328877921176</v>
      </c>
      <c r="O45" s="124">
        <v>19923.896850248926</v>
      </c>
      <c r="P45" s="124">
        <v>20356.038304205293</v>
      </c>
      <c r="Q45" s="124">
        <v>20605.230950420711</v>
      </c>
      <c r="R45" s="124">
        <v>20911.238170602664</v>
      </c>
      <c r="S45" s="124">
        <v>21079.597266102053</v>
      </c>
      <c r="T45" s="124">
        <v>20937.171284133201</v>
      </c>
      <c r="U45" s="124">
        <v>21174.036874787002</v>
      </c>
      <c r="V45" s="124">
        <v>20641.007089392166</v>
      </c>
      <c r="W45" s="124">
        <v>20216.585660998102</v>
      </c>
      <c r="X45" s="124">
        <v>20339.741679524806</v>
      </c>
      <c r="Y45" s="124">
        <v>19867.939120143044</v>
      </c>
      <c r="Z45" s="124">
        <v>18644.834343679497</v>
      </c>
      <c r="AA45" s="124">
        <v>18146.564027627544</v>
      </c>
      <c r="AB45" s="124">
        <v>17901.755884312137</v>
      </c>
      <c r="AC45" s="124">
        <v>17850.87272749767</v>
      </c>
      <c r="AD45" s="125">
        <v>16890.932732300273</v>
      </c>
      <c r="AE45" s="114">
        <v>-0.11597812505737308</v>
      </c>
    </row>
    <row r="46" spans="1:31" s="51" customFormat="1" ht="12.75" x14ac:dyDescent="0.2">
      <c r="A46" s="50" t="s">
        <v>142</v>
      </c>
      <c r="B46" s="51" t="s">
        <v>43</v>
      </c>
      <c r="C46" s="157">
        <v>14639.334355904468</v>
      </c>
      <c r="D46" s="124">
        <v>14639.334355904468</v>
      </c>
      <c r="E46" s="124">
        <v>15131.146386879242</v>
      </c>
      <c r="F46" s="124">
        <v>15452.958049296123</v>
      </c>
      <c r="G46" s="124">
        <v>14384.86252729733</v>
      </c>
      <c r="H46" s="124">
        <v>14570.129286553045</v>
      </c>
      <c r="I46" s="124">
        <v>14256.844336536025</v>
      </c>
      <c r="J46" s="124">
        <v>14319.505868223137</v>
      </c>
      <c r="K46" s="124">
        <v>14875.13735588212</v>
      </c>
      <c r="L46" s="124">
        <v>15084.902116217138</v>
      </c>
      <c r="M46" s="124">
        <v>15693.291199731837</v>
      </c>
      <c r="N46" s="124">
        <v>15927.22525978442</v>
      </c>
      <c r="O46" s="124">
        <v>15626.90949992927</v>
      </c>
      <c r="P46" s="124">
        <v>15551.183807258472</v>
      </c>
      <c r="Q46" s="124">
        <v>15717.047196766112</v>
      </c>
      <c r="R46" s="124">
        <v>15796.493726440543</v>
      </c>
      <c r="S46" s="124">
        <v>15856.123014920611</v>
      </c>
      <c r="T46" s="124">
        <v>15971.281353462246</v>
      </c>
      <c r="U46" s="124">
        <v>16295.38617926977</v>
      </c>
      <c r="V46" s="124">
        <v>16645.684221331496</v>
      </c>
      <c r="W46" s="124">
        <v>16440.010122230593</v>
      </c>
      <c r="X46" s="124">
        <v>16328.925573923036</v>
      </c>
      <c r="Y46" s="124">
        <v>16146.895883289615</v>
      </c>
      <c r="Z46" s="124">
        <v>16261.634767060415</v>
      </c>
      <c r="AA46" s="124">
        <v>16170.032285866202</v>
      </c>
      <c r="AB46" s="124">
        <v>16061.286182603239</v>
      </c>
      <c r="AC46" s="124">
        <v>15324.378306416658</v>
      </c>
      <c r="AD46" s="125">
        <v>15154.726358965299</v>
      </c>
      <c r="AE46" s="114">
        <v>3.5205972521077024E-2</v>
      </c>
    </row>
    <row r="47" spans="1:31" s="51" customFormat="1" ht="12.75" x14ac:dyDescent="0.2">
      <c r="A47" s="50" t="s">
        <v>143</v>
      </c>
      <c r="B47" s="51" t="s">
        <v>44</v>
      </c>
      <c r="C47" s="157">
        <v>26968.904606649998</v>
      </c>
      <c r="D47" s="124">
        <v>26968.904606649998</v>
      </c>
      <c r="E47" s="124">
        <v>25673.327502025</v>
      </c>
      <c r="F47" s="124">
        <v>26365.685887699998</v>
      </c>
      <c r="G47" s="124">
        <v>32142.837088025</v>
      </c>
      <c r="H47" s="124">
        <v>30639.865370249998</v>
      </c>
      <c r="I47" s="124">
        <v>34112.989162049998</v>
      </c>
      <c r="J47" s="124">
        <v>36271.470052274999</v>
      </c>
      <c r="K47" s="124">
        <v>34689.819912600004</v>
      </c>
      <c r="L47" s="124">
        <v>32781.980736050005</v>
      </c>
      <c r="M47" s="124">
        <v>34617.149614900001</v>
      </c>
      <c r="N47" s="124">
        <v>36464.867823875</v>
      </c>
      <c r="O47" s="124">
        <v>36454.764878325004</v>
      </c>
      <c r="P47" s="124">
        <v>36233.996455299995</v>
      </c>
      <c r="Q47" s="124">
        <v>37824.807461600001</v>
      </c>
      <c r="R47" s="124">
        <v>42048.054432124998</v>
      </c>
      <c r="S47" s="124">
        <v>42041.159908249996</v>
      </c>
      <c r="T47" s="124">
        <v>45423.900613500002</v>
      </c>
      <c r="U47" s="124">
        <v>52098.693346250002</v>
      </c>
      <c r="V47" s="124">
        <v>48166.327600999997</v>
      </c>
      <c r="W47" s="124">
        <v>47906.781015</v>
      </c>
      <c r="X47" s="124">
        <v>45391.992772500002</v>
      </c>
      <c r="Y47" s="124">
        <v>47385.833204999995</v>
      </c>
      <c r="Z47" s="124">
        <v>62524.978157749996</v>
      </c>
      <c r="AA47" s="124">
        <v>68864.918159749999</v>
      </c>
      <c r="AB47" s="124">
        <v>73559.268180750005</v>
      </c>
      <c r="AC47" s="124">
        <v>75797.653634500006</v>
      </c>
      <c r="AD47" s="125">
        <v>81841.199903238958</v>
      </c>
      <c r="AE47" s="114">
        <v>2.034650502010324</v>
      </c>
    </row>
    <row r="48" spans="1:31" s="51" customFormat="1" ht="12.75" x14ac:dyDescent="0.2">
      <c r="A48" s="50" t="s">
        <v>144</v>
      </c>
      <c r="B48" s="51" t="s">
        <v>45</v>
      </c>
      <c r="C48" s="157">
        <v>111792.84846281292</v>
      </c>
      <c r="D48" s="124">
        <v>111792.84846281292</v>
      </c>
      <c r="E48" s="124">
        <v>91963.565030996178</v>
      </c>
      <c r="F48" s="124">
        <v>79970.706697705711</v>
      </c>
      <c r="G48" s="124">
        <v>59452.436220725176</v>
      </c>
      <c r="H48" s="124">
        <v>52248.679422135647</v>
      </c>
      <c r="I48" s="124">
        <v>49222.93244522551</v>
      </c>
      <c r="J48" s="124">
        <v>47959.334133856879</v>
      </c>
      <c r="K48" s="124">
        <v>41256.18912409887</v>
      </c>
      <c r="L48" s="124">
        <v>37575.843026453302</v>
      </c>
      <c r="M48" s="124">
        <v>37924.644262848167</v>
      </c>
      <c r="N48" s="124">
        <v>34554.537302754004</v>
      </c>
      <c r="O48" s="124">
        <v>35289.403640309043</v>
      </c>
      <c r="P48" s="124">
        <v>37174.116851299674</v>
      </c>
      <c r="Q48" s="124">
        <v>38389.401868307803</v>
      </c>
      <c r="R48" s="124">
        <v>40092.564072729598</v>
      </c>
      <c r="S48" s="124">
        <v>39191.283726509697</v>
      </c>
      <c r="T48" s="124">
        <v>42723.350748105498</v>
      </c>
      <c r="U48" s="124">
        <v>44940.063866394194</v>
      </c>
      <c r="V48" s="124">
        <v>46146.922731883482</v>
      </c>
      <c r="W48" s="124">
        <v>39818.114087757662</v>
      </c>
      <c r="X48" s="124">
        <v>40203.316866691341</v>
      </c>
      <c r="Y48" s="124">
        <v>40290.324436489413</v>
      </c>
      <c r="Z48" s="124">
        <v>39361.858340050654</v>
      </c>
      <c r="AA48" s="124">
        <v>39513.876203463777</v>
      </c>
      <c r="AB48" s="124">
        <v>35888.118323394563</v>
      </c>
      <c r="AC48" s="124">
        <v>31103.684028150634</v>
      </c>
      <c r="AD48" s="125">
        <v>32206.562918810057</v>
      </c>
      <c r="AE48" s="114">
        <v>-0.71190855800115571</v>
      </c>
    </row>
    <row r="49" spans="1:31" s="51" customFormat="1" ht="12.75" x14ac:dyDescent="0.2">
      <c r="A49" s="50" t="s">
        <v>145</v>
      </c>
      <c r="B49" s="51" t="s">
        <v>46</v>
      </c>
      <c r="C49" s="157">
        <v>122429.03379830119</v>
      </c>
      <c r="D49" s="124">
        <v>122429.03379830119</v>
      </c>
      <c r="E49" s="124">
        <v>121553.34028465743</v>
      </c>
      <c r="F49" s="124">
        <v>122955.34092569821</v>
      </c>
      <c r="G49" s="124">
        <v>124249.58962420703</v>
      </c>
      <c r="H49" s="124">
        <v>125672.34363713028</v>
      </c>
      <c r="I49" s="124">
        <v>125199.75525594378</v>
      </c>
      <c r="J49" s="124">
        <v>129659.91749818331</v>
      </c>
      <c r="K49" s="124">
        <v>130886.7044286524</v>
      </c>
      <c r="L49" s="124">
        <v>130562.81254092857</v>
      </c>
      <c r="M49" s="124">
        <v>131706.07883574723</v>
      </c>
      <c r="N49" s="124">
        <v>130251.69629667209</v>
      </c>
      <c r="O49" s="124">
        <v>129823.97034367207</v>
      </c>
      <c r="P49" s="124">
        <v>132224.37051184825</v>
      </c>
      <c r="Q49" s="124">
        <v>131459.51938271467</v>
      </c>
      <c r="R49" s="124">
        <v>132657.81283861212</v>
      </c>
      <c r="S49" s="124">
        <v>133551.86133057682</v>
      </c>
      <c r="T49" s="124">
        <v>132972.57101346846</v>
      </c>
      <c r="U49" s="124">
        <v>134227.96610547483</v>
      </c>
      <c r="V49" s="124">
        <v>128381.98642246988</v>
      </c>
      <c r="W49" s="124">
        <v>123618.84875068058</v>
      </c>
      <c r="X49" s="124">
        <v>121801.75187073582</v>
      </c>
      <c r="Y49" s="124">
        <v>119873.15547189397</v>
      </c>
      <c r="Z49" s="124">
        <v>118993.44374480845</v>
      </c>
      <c r="AA49" s="124">
        <v>117771.58401388011</v>
      </c>
      <c r="AB49" s="124">
        <v>119354.0202784776</v>
      </c>
      <c r="AC49" s="124">
        <v>121982.57581317624</v>
      </c>
      <c r="AD49" s="125">
        <v>124462.86266691727</v>
      </c>
      <c r="AE49" s="114">
        <v>1.661230841670093E-2</v>
      </c>
    </row>
    <row r="50" spans="1:31" s="51" customFormat="1" ht="13.5" thickBot="1" x14ac:dyDescent="0.25">
      <c r="A50" s="53" t="s">
        <v>146</v>
      </c>
      <c r="B50" s="54" t="s">
        <v>47</v>
      </c>
      <c r="C50" s="158">
        <v>1472965.548692107</v>
      </c>
      <c r="D50" s="126">
        <v>1472965.548692107</v>
      </c>
      <c r="E50" s="126">
        <v>1430579.9348574989</v>
      </c>
      <c r="F50" s="126">
        <v>1496006.3972268687</v>
      </c>
      <c r="G50" s="126">
        <v>1533691.9249164199</v>
      </c>
      <c r="H50" s="126">
        <v>1585299.5357411942</v>
      </c>
      <c r="I50" s="126">
        <v>1614255.9534393137</v>
      </c>
      <c r="J50" s="126">
        <v>1660447.9709911731</v>
      </c>
      <c r="K50" s="126">
        <v>1678702.8369313737</v>
      </c>
      <c r="L50" s="126">
        <v>1714033.8455399699</v>
      </c>
      <c r="M50" s="126">
        <v>1779781.2046965221</v>
      </c>
      <c r="N50" s="126">
        <v>1812828.6530029408</v>
      </c>
      <c r="O50" s="126">
        <v>1789748.7021517551</v>
      </c>
      <c r="P50" s="126">
        <v>1829374.7105774309</v>
      </c>
      <c r="Q50" s="126">
        <v>1816110.4751099062</v>
      </c>
      <c r="R50" s="126">
        <v>1856244.2172024334</v>
      </c>
      <c r="S50" s="126">
        <v>1876112.3750738637</v>
      </c>
      <c r="T50" s="126">
        <v>1871728.1547371231</v>
      </c>
      <c r="U50" s="126">
        <v>1868819.8467847707</v>
      </c>
      <c r="V50" s="126">
        <v>1771258.1461297562</v>
      </c>
      <c r="W50" s="126">
        <v>1696502.8622235104</v>
      </c>
      <c r="X50" s="126">
        <v>1706668.0818710157</v>
      </c>
      <c r="Y50" s="126">
        <v>1686891.3859723969</v>
      </c>
      <c r="Z50" s="126">
        <v>1672081.8904231582</v>
      </c>
      <c r="AA50" s="126">
        <v>1687837.6583066124</v>
      </c>
      <c r="AB50" s="126">
        <v>1721590.1799055065</v>
      </c>
      <c r="AC50" s="126">
        <v>1738843.0173068251</v>
      </c>
      <c r="AD50" s="127">
        <v>1786215.5000820465</v>
      </c>
      <c r="AE50" s="115">
        <v>0.2126661765226513</v>
      </c>
    </row>
    <row r="52" spans="1:31" x14ac:dyDescent="0.25">
      <c r="B52" t="s">
        <v>48</v>
      </c>
    </row>
    <row r="53" spans="1:31" x14ac:dyDescent="0.25">
      <c r="B53" t="s">
        <v>248</v>
      </c>
      <c r="C53" s="33" t="s">
        <v>328</v>
      </c>
      <c r="D53" s="5"/>
    </row>
    <row r="54" spans="1:31" x14ac:dyDescent="0.25">
      <c r="B54" t="s">
        <v>290</v>
      </c>
      <c r="C54" s="30"/>
      <c r="D54" s="32" t="s">
        <v>180</v>
      </c>
    </row>
    <row r="55" spans="1:31" x14ac:dyDescent="0.25">
      <c r="B55"/>
    </row>
    <row r="56" spans="1:31" x14ac:dyDescent="0.25">
      <c r="B56" s="89" t="s">
        <v>291</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C5D9F1"/>
    <pageSetUpPr fitToPage="1"/>
  </sheetPr>
  <dimension ref="A1:AE58"/>
  <sheetViews>
    <sheetView zoomScale="70" zoomScaleNormal="70" zoomScaleSheetLayoutView="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5703125" style="64" customWidth="1"/>
    <col min="32" max="16384" width="9.140625" style="1"/>
  </cols>
  <sheetData>
    <row r="1" spans="1:31" ht="15.75" customHeight="1" x14ac:dyDescent="0.25">
      <c r="A1" s="161" t="s">
        <v>342</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83</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v>15604.402219270054</v>
      </c>
      <c r="D6" s="109">
        <v>15604.402219270054</v>
      </c>
      <c r="E6" s="109">
        <v>15770.107280045511</v>
      </c>
      <c r="F6" s="109">
        <v>16215.671965691223</v>
      </c>
      <c r="G6" s="109">
        <v>16671.072473376647</v>
      </c>
      <c r="H6" s="109">
        <v>16540.265273954436</v>
      </c>
      <c r="I6" s="109">
        <v>17156.228220961042</v>
      </c>
      <c r="J6" s="109">
        <v>17486.125429377767</v>
      </c>
      <c r="K6" s="109">
        <v>17677.445097393291</v>
      </c>
      <c r="L6" s="109">
        <v>17853.944807396751</v>
      </c>
      <c r="M6" s="109">
        <v>17837.278946247527</v>
      </c>
      <c r="N6" s="109">
        <v>18222.847811431773</v>
      </c>
      <c r="O6" s="109">
        <v>19055.643638253117</v>
      </c>
      <c r="P6" s="109">
        <v>19131.493122139898</v>
      </c>
      <c r="Q6" s="109">
        <v>19734.659734902103</v>
      </c>
      <c r="R6" s="109">
        <v>19662.458313085623</v>
      </c>
      <c r="S6" s="109">
        <v>20076.926648175093</v>
      </c>
      <c r="T6" s="109">
        <v>20233.664307048228</v>
      </c>
      <c r="U6" s="109">
        <v>20072.377231828599</v>
      </c>
      <c r="V6" s="109">
        <v>20421.536847431245</v>
      </c>
      <c r="W6" s="109">
        <v>20540.904063368762</v>
      </c>
      <c r="X6" s="109">
        <v>20883.036599105872</v>
      </c>
      <c r="Y6" s="109">
        <v>21254.699097830347</v>
      </c>
      <c r="Z6" s="109">
        <v>21614.233978927168</v>
      </c>
      <c r="AA6" s="109">
        <v>22072.895692585684</v>
      </c>
      <c r="AB6" s="109">
        <v>22474.578105204739</v>
      </c>
      <c r="AC6" s="109">
        <v>23124.725521148688</v>
      </c>
      <c r="AD6" s="154">
        <v>24022.812217674666</v>
      </c>
      <c r="AE6" s="118">
        <v>0.5394894261318528</v>
      </c>
    </row>
    <row r="7" spans="1:31" s="51" customFormat="1" ht="12.75" x14ac:dyDescent="0.2">
      <c r="A7" s="50" t="s">
        <v>106</v>
      </c>
      <c r="B7" s="51" t="s">
        <v>4</v>
      </c>
      <c r="C7" s="157">
        <v>14237.953300028083</v>
      </c>
      <c r="D7" s="124">
        <v>14237.953300028083</v>
      </c>
      <c r="E7" s="124">
        <v>15427.311349980637</v>
      </c>
      <c r="F7" s="124">
        <v>14841.311851193288</v>
      </c>
      <c r="G7" s="124">
        <v>14740.613377755628</v>
      </c>
      <c r="H7" s="124">
        <v>13422.131211183396</v>
      </c>
      <c r="I7" s="124">
        <v>14625.244440636276</v>
      </c>
      <c r="J7" s="124">
        <v>15670.924537553887</v>
      </c>
      <c r="K7" s="124">
        <v>14165.808770318961</v>
      </c>
      <c r="L7" s="124">
        <v>14193.200987259581</v>
      </c>
      <c r="M7" s="124">
        <v>14760.907884564089</v>
      </c>
      <c r="N7" s="124">
        <v>13567.414501407004</v>
      </c>
      <c r="O7" s="124">
        <v>14803.684172089725</v>
      </c>
      <c r="P7" s="124">
        <v>14020.043719988211</v>
      </c>
      <c r="Q7" s="124">
        <v>14753.232683764536</v>
      </c>
      <c r="R7" s="124">
        <v>14252.657011493082</v>
      </c>
      <c r="S7" s="124">
        <v>13637.435241692083</v>
      </c>
      <c r="T7" s="124">
        <v>13114.511889755893</v>
      </c>
      <c r="U7" s="124">
        <v>11221.048471360651</v>
      </c>
      <c r="V7" s="124">
        <v>11984.892208243735</v>
      </c>
      <c r="W7" s="124">
        <v>10934.428178054812</v>
      </c>
      <c r="X7" s="124">
        <v>11289.882147911178</v>
      </c>
      <c r="Y7" s="124">
        <v>9762.9460954300957</v>
      </c>
      <c r="Z7" s="124">
        <v>9423.5157885308236</v>
      </c>
      <c r="AA7" s="124">
        <v>9494.6428358909088</v>
      </c>
      <c r="AB7" s="124">
        <v>8498.0676638859368</v>
      </c>
      <c r="AC7" s="124">
        <v>8787.0443966572147</v>
      </c>
      <c r="AD7" s="125">
        <v>9007.3975333997205</v>
      </c>
      <c r="AE7" s="114">
        <v>-0.36736711073620709</v>
      </c>
    </row>
    <row r="8" spans="1:31" s="51" customFormat="1" ht="12.75" x14ac:dyDescent="0.2">
      <c r="A8" s="50" t="s">
        <v>107</v>
      </c>
      <c r="B8" s="51" t="s">
        <v>5</v>
      </c>
      <c r="C8" s="157">
        <v>13896.092108300001</v>
      </c>
      <c r="D8" s="124">
        <v>13896.092108300001</v>
      </c>
      <c r="E8" s="124">
        <v>12660.62868973</v>
      </c>
      <c r="F8" s="124">
        <v>12073.206420119999</v>
      </c>
      <c r="G8" s="124">
        <v>11396.76253575</v>
      </c>
      <c r="H8" s="124">
        <v>8620.6808521200001</v>
      </c>
      <c r="I8" s="124">
        <v>7918.2684220399997</v>
      </c>
      <c r="J8" s="124">
        <v>8070.7509606200001</v>
      </c>
      <c r="K8" s="124">
        <v>8294.2676615700002</v>
      </c>
      <c r="L8" s="124">
        <v>8018.4039149199998</v>
      </c>
      <c r="M8" s="124">
        <v>7632.6664309799999</v>
      </c>
      <c r="N8" s="124">
        <v>8447.5278999000002</v>
      </c>
      <c r="O8" s="124">
        <v>10309.66622119</v>
      </c>
      <c r="P8" s="124">
        <v>9836.2220619500004</v>
      </c>
      <c r="Q8" s="124">
        <v>10622.676871359999</v>
      </c>
      <c r="R8" s="124">
        <v>10541.94090385</v>
      </c>
      <c r="S8" s="124">
        <v>11786.33444443</v>
      </c>
      <c r="T8" s="124">
        <v>13185.756175910001</v>
      </c>
      <c r="U8" s="124">
        <v>13027.252596689999</v>
      </c>
      <c r="V8" s="124">
        <v>14022.476328999999</v>
      </c>
      <c r="W8" s="124">
        <v>12364.214914929998</v>
      </c>
      <c r="X8" s="124">
        <v>12656.83231328</v>
      </c>
      <c r="Y8" s="124">
        <v>14226.499383020002</v>
      </c>
      <c r="Z8" s="124">
        <v>14009.370935030001</v>
      </c>
      <c r="AA8" s="124">
        <v>14124.481847950001</v>
      </c>
      <c r="AB8" s="124">
        <v>13070.67871659</v>
      </c>
      <c r="AC8" s="124">
        <v>12183.562938380001</v>
      </c>
      <c r="AD8" s="125">
        <v>13487.427757719999</v>
      </c>
      <c r="AE8" s="114">
        <v>-2.9408581016522682E-2</v>
      </c>
    </row>
    <row r="9" spans="1:31" s="51" customFormat="1" ht="12.75" x14ac:dyDescent="0.2">
      <c r="A9" s="50" t="s">
        <v>108</v>
      </c>
      <c r="B9" s="51" t="s">
        <v>6</v>
      </c>
      <c r="C9" s="157">
        <v>28134.835891535746</v>
      </c>
      <c r="D9" s="124">
        <v>28134.835891535746</v>
      </c>
      <c r="E9" s="124">
        <v>31047.662860992492</v>
      </c>
      <c r="F9" s="124">
        <v>30862.838894575187</v>
      </c>
      <c r="G9" s="124">
        <v>30991.129420671099</v>
      </c>
      <c r="H9" s="124">
        <v>30577.581730015692</v>
      </c>
      <c r="I9" s="124">
        <v>31201.741266532292</v>
      </c>
      <c r="J9" s="124">
        <v>36470.287622279568</v>
      </c>
      <c r="K9" s="124">
        <v>32121.513357466982</v>
      </c>
      <c r="L9" s="124">
        <v>32441.672895192962</v>
      </c>
      <c r="M9" s="124">
        <v>31385.823531392634</v>
      </c>
      <c r="N9" s="124">
        <v>29872.230601544503</v>
      </c>
      <c r="O9" s="124">
        <v>32163.991291806808</v>
      </c>
      <c r="P9" s="124">
        <v>30991.61686954361</v>
      </c>
      <c r="Q9" s="124">
        <v>31603.425760406226</v>
      </c>
      <c r="R9" s="124">
        <v>30709.469412957573</v>
      </c>
      <c r="S9" s="124">
        <v>30000.333065673261</v>
      </c>
      <c r="T9" s="124">
        <v>28697.116459731347</v>
      </c>
      <c r="U9" s="124">
        <v>26423.899430472196</v>
      </c>
      <c r="V9" s="124">
        <v>28272.045829967868</v>
      </c>
      <c r="W9" s="124">
        <v>27078.845355560145</v>
      </c>
      <c r="X9" s="124">
        <v>28921.091881206765</v>
      </c>
      <c r="Y9" s="124">
        <v>23664.478492552698</v>
      </c>
      <c r="Z9" s="124">
        <v>24712.422622432798</v>
      </c>
      <c r="AA9" s="124">
        <v>27158.258297526452</v>
      </c>
      <c r="AB9" s="124">
        <v>22455.424829413008</v>
      </c>
      <c r="AC9" s="124">
        <v>23861.657332638089</v>
      </c>
      <c r="AD9" s="125">
        <v>25425.717605364327</v>
      </c>
      <c r="AE9" s="114">
        <v>-9.6290530949442885E-2</v>
      </c>
    </row>
    <row r="10" spans="1:31" s="51" customFormat="1" ht="12.75" x14ac:dyDescent="0.2">
      <c r="A10" s="50" t="s">
        <v>109</v>
      </c>
      <c r="B10" s="51" t="s">
        <v>7</v>
      </c>
      <c r="C10" s="157">
        <v>6917.5001706614466</v>
      </c>
      <c r="D10" s="124">
        <v>8102.9659327231848</v>
      </c>
      <c r="E10" s="124">
        <v>5922.268419286961</v>
      </c>
      <c r="F10" s="124">
        <v>5672.5028599185771</v>
      </c>
      <c r="G10" s="124">
        <v>6202.2417442402229</v>
      </c>
      <c r="H10" s="124">
        <v>5704.3772557474094</v>
      </c>
      <c r="I10" s="124">
        <v>4291.8530770537982</v>
      </c>
      <c r="J10" s="124">
        <v>4852.9458427282452</v>
      </c>
      <c r="K10" s="124">
        <v>3340.2670397511042</v>
      </c>
      <c r="L10" s="124">
        <v>3576.1709747061627</v>
      </c>
      <c r="M10" s="124">
        <v>3005.2840289769883</v>
      </c>
      <c r="N10" s="124">
        <v>2567.087103890673</v>
      </c>
      <c r="O10" s="124">
        <v>2344.5468778925956</v>
      </c>
      <c r="P10" s="124">
        <v>2804.7395654763777</v>
      </c>
      <c r="Q10" s="124">
        <v>2977.4315498758933</v>
      </c>
      <c r="R10" s="124">
        <v>2513.2655085767183</v>
      </c>
      <c r="S10" s="124">
        <v>2512.4723950735111</v>
      </c>
      <c r="T10" s="124">
        <v>2777.640664907246</v>
      </c>
      <c r="U10" s="124">
        <v>2463.7956953224575</v>
      </c>
      <c r="V10" s="124">
        <v>2187.2906611892245</v>
      </c>
      <c r="W10" s="124">
        <v>1931.4396366532774</v>
      </c>
      <c r="X10" s="124">
        <v>2112.0308663148462</v>
      </c>
      <c r="Y10" s="124">
        <v>2389.8154417518972</v>
      </c>
      <c r="Z10" s="124">
        <v>2357.2134835858201</v>
      </c>
      <c r="AA10" s="124">
        <v>2078.3342044862834</v>
      </c>
      <c r="AB10" s="124">
        <v>1768.5070724464908</v>
      </c>
      <c r="AC10" s="124">
        <v>1858.5811547779613</v>
      </c>
      <c r="AD10" s="125">
        <v>1914.819336241912</v>
      </c>
      <c r="AE10" s="114">
        <v>-0.72319200737239475</v>
      </c>
    </row>
    <row r="11" spans="1:31" s="51" customFormat="1" ht="12.75" x14ac:dyDescent="0.2">
      <c r="A11" s="50" t="s">
        <v>110</v>
      </c>
      <c r="B11" s="51" t="s">
        <v>8</v>
      </c>
      <c r="C11" s="157">
        <v>85575.155461030561</v>
      </c>
      <c r="D11" s="124">
        <v>85575.155461030561</v>
      </c>
      <c r="E11" s="124">
        <v>84984.148142275808</v>
      </c>
      <c r="F11" s="124">
        <v>87212.848230840653</v>
      </c>
      <c r="G11" s="124">
        <v>91390.35539399831</v>
      </c>
      <c r="H11" s="124">
        <v>92593.160479059021</v>
      </c>
      <c r="I11" s="124">
        <v>94101.902394295874</v>
      </c>
      <c r="J11" s="124">
        <v>99756.315548381943</v>
      </c>
      <c r="K11" s="124">
        <v>97131.102980882715</v>
      </c>
      <c r="L11" s="124">
        <v>88824.911643298285</v>
      </c>
      <c r="M11" s="124">
        <v>91389.916004472791</v>
      </c>
      <c r="N11" s="124">
        <v>97541.369031516195</v>
      </c>
      <c r="O11" s="124">
        <v>92447.281439442682</v>
      </c>
      <c r="P11" s="124">
        <v>96101.451950278017</v>
      </c>
      <c r="Q11" s="124">
        <v>100260.46328174089</v>
      </c>
      <c r="R11" s="124">
        <v>97707.244957230738</v>
      </c>
      <c r="S11" s="124">
        <v>95149.292309721786</v>
      </c>
      <c r="T11" s="124">
        <v>89317.000900749175</v>
      </c>
      <c r="U11" s="124">
        <v>95762.419210096312</v>
      </c>
      <c r="V11" s="124">
        <v>94324.48156117319</v>
      </c>
      <c r="W11" s="124">
        <v>91486.535695697268</v>
      </c>
      <c r="X11" s="124">
        <v>89067.224153436444</v>
      </c>
      <c r="Y11" s="124">
        <v>94893.552574760135</v>
      </c>
      <c r="Z11" s="124">
        <v>88604.777024043346</v>
      </c>
      <c r="AA11" s="124">
        <v>91292.481953981478</v>
      </c>
      <c r="AB11" s="124">
        <v>95141.283403706882</v>
      </c>
      <c r="AC11" s="124">
        <v>90926.41785350717</v>
      </c>
      <c r="AD11" s="125">
        <v>85887.38243495817</v>
      </c>
      <c r="AE11" s="114">
        <v>3.6485703384996088E-3</v>
      </c>
    </row>
    <row r="12" spans="1:31" s="51" customFormat="1" ht="12.75" x14ac:dyDescent="0.2">
      <c r="A12" s="50" t="s">
        <v>111</v>
      </c>
      <c r="B12" s="51" t="s">
        <v>9</v>
      </c>
      <c r="C12" s="157">
        <v>4217.9325361690999</v>
      </c>
      <c r="D12" s="124">
        <v>4217.9325361690999</v>
      </c>
      <c r="E12" s="124">
        <v>3592.9680333162878</v>
      </c>
      <c r="F12" s="124">
        <v>3015.74901553467</v>
      </c>
      <c r="G12" s="124">
        <v>3024.9696809184002</v>
      </c>
      <c r="H12" s="124">
        <v>3076.6880877827066</v>
      </c>
      <c r="I12" s="124">
        <v>3310.8282275009901</v>
      </c>
      <c r="J12" s="124">
        <v>3773.203878365056</v>
      </c>
      <c r="K12" s="124">
        <v>3777.3922048823492</v>
      </c>
      <c r="L12" s="124">
        <v>3645.5485235434503</v>
      </c>
      <c r="M12" s="124">
        <v>4061.50818946555</v>
      </c>
      <c r="N12" s="124">
        <v>3865.1117315584002</v>
      </c>
      <c r="O12" s="124">
        <v>4112.0950357491502</v>
      </c>
      <c r="P12" s="124">
        <v>4177.6347963342005</v>
      </c>
      <c r="Q12" s="124">
        <v>4466.3864311863408</v>
      </c>
      <c r="R12" s="124">
        <v>4361.946777291274</v>
      </c>
      <c r="S12" s="124">
        <v>4420.0632005368043</v>
      </c>
      <c r="T12" s="124">
        <v>4145.4035960837455</v>
      </c>
      <c r="U12" s="124">
        <v>3798.4610893231861</v>
      </c>
      <c r="V12" s="124">
        <v>3918.634763372846</v>
      </c>
      <c r="W12" s="124">
        <v>3944.0247315927877</v>
      </c>
      <c r="X12" s="124">
        <v>4024.3521946886053</v>
      </c>
      <c r="Y12" s="124">
        <v>3788.4569258619085</v>
      </c>
      <c r="Z12" s="124">
        <v>3441.1948032570444</v>
      </c>
      <c r="AA12" s="124">
        <v>3274.7602821417131</v>
      </c>
      <c r="AB12" s="124">
        <v>2974.6154961559359</v>
      </c>
      <c r="AC12" s="124">
        <v>3219.5070333605318</v>
      </c>
      <c r="AD12" s="125">
        <v>3276.8344824696414</v>
      </c>
      <c r="AE12" s="114">
        <v>-0.22311832767107329</v>
      </c>
    </row>
    <row r="13" spans="1:31" s="51" customFormat="1" ht="12.75" x14ac:dyDescent="0.2">
      <c r="A13" s="50" t="s">
        <v>112</v>
      </c>
      <c r="B13" s="51" t="s">
        <v>10</v>
      </c>
      <c r="C13" s="157">
        <v>433.82821039999999</v>
      </c>
      <c r="D13" s="124">
        <v>433.82821039999999</v>
      </c>
      <c r="E13" s="124">
        <v>473.77593039999999</v>
      </c>
      <c r="F13" s="124">
        <v>565.33309220000001</v>
      </c>
      <c r="G13" s="124">
        <v>561.88819620000004</v>
      </c>
      <c r="H13" s="124">
        <v>574.21907139999996</v>
      </c>
      <c r="I13" s="124">
        <v>607.43937679999999</v>
      </c>
      <c r="J13" s="124">
        <v>633.77733679999994</v>
      </c>
      <c r="K13" s="124">
        <v>657.84920699999998</v>
      </c>
      <c r="L13" s="124">
        <v>684.23605139999995</v>
      </c>
      <c r="M13" s="124">
        <v>691.49952800000005</v>
      </c>
      <c r="N13" s="124">
        <v>730.59941500000002</v>
      </c>
      <c r="O13" s="124">
        <v>733.76371759999995</v>
      </c>
      <c r="P13" s="124">
        <v>738.09168720000002</v>
      </c>
      <c r="Q13" s="124">
        <v>762.89910280000004</v>
      </c>
      <c r="R13" s="124">
        <v>686.42738880000002</v>
      </c>
      <c r="S13" s="124">
        <v>609.71088740000005</v>
      </c>
      <c r="T13" s="124">
        <v>670.52328580000005</v>
      </c>
      <c r="U13" s="124">
        <v>642.21221760000003</v>
      </c>
      <c r="V13" s="124">
        <v>597.84640339999999</v>
      </c>
      <c r="W13" s="124">
        <v>623.65364539999996</v>
      </c>
      <c r="X13" s="124">
        <v>568.53389900000002</v>
      </c>
      <c r="Y13" s="124">
        <v>619.22658100000001</v>
      </c>
      <c r="Z13" s="124">
        <v>597.12980700000003</v>
      </c>
      <c r="AA13" s="124">
        <v>518.12831059999996</v>
      </c>
      <c r="AB13" s="124">
        <v>454.77987639999998</v>
      </c>
      <c r="AC13" s="124">
        <v>527.9989726</v>
      </c>
      <c r="AD13" s="125">
        <v>521.73320420000005</v>
      </c>
      <c r="AE13" s="114">
        <v>0.20262627393213906</v>
      </c>
    </row>
    <row r="14" spans="1:31" s="51" customFormat="1" ht="12.75" x14ac:dyDescent="0.2">
      <c r="A14" s="50" t="s">
        <v>113</v>
      </c>
      <c r="B14" s="51" t="s">
        <v>11</v>
      </c>
      <c r="C14" s="157">
        <v>34044.497307742626</v>
      </c>
      <c r="D14" s="124">
        <v>34044.497307742626</v>
      </c>
      <c r="E14" s="124">
        <v>31915.886597375244</v>
      </c>
      <c r="F14" s="124">
        <v>23316.789047102735</v>
      </c>
      <c r="G14" s="124">
        <v>26134.246528306136</v>
      </c>
      <c r="H14" s="124">
        <v>24898.787489079172</v>
      </c>
      <c r="I14" s="124">
        <v>23109.367677667171</v>
      </c>
      <c r="J14" s="124">
        <v>21011.28550676339</v>
      </c>
      <c r="K14" s="124">
        <v>20084.83019424634</v>
      </c>
      <c r="L14" s="124">
        <v>17853.873939248238</v>
      </c>
      <c r="M14" s="124">
        <v>16829.444293645953</v>
      </c>
      <c r="N14" s="124">
        <v>17247.370666265437</v>
      </c>
      <c r="O14" s="124">
        <v>17516.711236542775</v>
      </c>
      <c r="P14" s="124">
        <v>16310.537981281868</v>
      </c>
      <c r="Q14" s="124">
        <v>17518.939555391735</v>
      </c>
      <c r="R14" s="124">
        <v>17010.340306842183</v>
      </c>
      <c r="S14" s="124">
        <v>14546.552162309148</v>
      </c>
      <c r="T14" s="124">
        <v>14955.785955217811</v>
      </c>
      <c r="U14" s="124">
        <v>13503.476354158462</v>
      </c>
      <c r="V14" s="124">
        <v>13863.284491191816</v>
      </c>
      <c r="W14" s="124">
        <v>13635.803729930603</v>
      </c>
      <c r="X14" s="124">
        <v>15304.131653854243</v>
      </c>
      <c r="Y14" s="124">
        <v>14228.818111411143</v>
      </c>
      <c r="Z14" s="124">
        <v>14236.115648922167</v>
      </c>
      <c r="AA14" s="124">
        <v>14325.721864504054</v>
      </c>
      <c r="AB14" s="124">
        <v>12757.055472374157</v>
      </c>
      <c r="AC14" s="124">
        <v>13065.906435114486</v>
      </c>
      <c r="AD14" s="125">
        <v>13546.234421390111</v>
      </c>
      <c r="AE14" s="114">
        <v>-0.60210208719077385</v>
      </c>
    </row>
    <row r="15" spans="1:31" s="51" customFormat="1" ht="12.75" x14ac:dyDescent="0.2">
      <c r="A15" s="50" t="s">
        <v>114</v>
      </c>
      <c r="B15" s="51" t="s">
        <v>12</v>
      </c>
      <c r="C15" s="157">
        <v>9977.5454013958897</v>
      </c>
      <c r="D15" s="124">
        <v>9977.5454013958897</v>
      </c>
      <c r="E15" s="124">
        <v>10202.022576892894</v>
      </c>
      <c r="F15" s="124">
        <v>9356.4578706767079</v>
      </c>
      <c r="G15" s="124">
        <v>10004.206519715786</v>
      </c>
      <c r="H15" s="124">
        <v>9375.4949590078286</v>
      </c>
      <c r="I15" s="124">
        <v>9593.3910501410537</v>
      </c>
      <c r="J15" s="124">
        <v>10239.991358126696</v>
      </c>
      <c r="K15" s="124">
        <v>9430.8808562539325</v>
      </c>
      <c r="L15" s="124">
        <v>9186.3596248164686</v>
      </c>
      <c r="M15" s="124">
        <v>9033.3814935230839</v>
      </c>
      <c r="N15" s="124">
        <v>8540.6736187076604</v>
      </c>
      <c r="O15" s="124">
        <v>8792.3452208217386</v>
      </c>
      <c r="P15" s="124">
        <v>8403.8574337010505</v>
      </c>
      <c r="Q15" s="124">
        <v>8502.8285961091915</v>
      </c>
      <c r="R15" s="124">
        <v>8230.9996232463163</v>
      </c>
      <c r="S15" s="124">
        <v>8105.0806259375331</v>
      </c>
      <c r="T15" s="124">
        <v>7822.351833389157</v>
      </c>
      <c r="U15" s="124">
        <v>7350.4745474827469</v>
      </c>
      <c r="V15" s="124">
        <v>7094.3419837250558</v>
      </c>
      <c r="W15" s="124">
        <v>6886.5224147123017</v>
      </c>
      <c r="X15" s="124">
        <v>7302.810299531553</v>
      </c>
      <c r="Y15" s="124">
        <v>6388.8403524325186</v>
      </c>
      <c r="Z15" s="124">
        <v>6120.8575627849777</v>
      </c>
      <c r="AA15" s="124">
        <v>6073.5849413734068</v>
      </c>
      <c r="AB15" s="124">
        <v>5215.6483970996624</v>
      </c>
      <c r="AC15" s="124">
        <v>5372.9586405938489</v>
      </c>
      <c r="AD15" s="125">
        <v>5400.6293140090329</v>
      </c>
      <c r="AE15" s="114">
        <v>-0.45872164979039154</v>
      </c>
    </row>
    <row r="16" spans="1:31" s="51" customFormat="1" ht="12.75" x14ac:dyDescent="0.2">
      <c r="A16" s="50" t="s">
        <v>115</v>
      </c>
      <c r="B16" s="51" t="s">
        <v>13</v>
      </c>
      <c r="C16" s="157">
        <v>2037.6238897692883</v>
      </c>
      <c r="D16" s="124">
        <v>2037.6238897692883</v>
      </c>
      <c r="E16" s="124">
        <v>1909.9564270088611</v>
      </c>
      <c r="F16" s="124">
        <v>1095.3175226401636</v>
      </c>
      <c r="G16" s="124">
        <v>893.61017417888434</v>
      </c>
      <c r="H16" s="124">
        <v>596.17993552327073</v>
      </c>
      <c r="I16" s="124">
        <v>665.29191083609294</v>
      </c>
      <c r="J16" s="124">
        <v>754.23863918091388</v>
      </c>
      <c r="K16" s="124">
        <v>664.6291783894917</v>
      </c>
      <c r="L16" s="124">
        <v>581.80448208686573</v>
      </c>
      <c r="M16" s="124">
        <v>520.76164293520435</v>
      </c>
      <c r="N16" s="124">
        <v>523.78751532492981</v>
      </c>
      <c r="O16" s="124">
        <v>601.21285946493833</v>
      </c>
      <c r="P16" s="124">
        <v>682.2500026902004</v>
      </c>
      <c r="Q16" s="124">
        <v>675.54809978710227</v>
      </c>
      <c r="R16" s="124">
        <v>697.25866543808797</v>
      </c>
      <c r="S16" s="124">
        <v>634.2885697270043</v>
      </c>
      <c r="T16" s="124">
        <v>579.93895102403746</v>
      </c>
      <c r="U16" s="124">
        <v>632.71372597335517</v>
      </c>
      <c r="V16" s="124">
        <v>654.21123321934101</v>
      </c>
      <c r="W16" s="124">
        <v>635.4361150437677</v>
      </c>
      <c r="X16" s="124">
        <v>668.59365110074248</v>
      </c>
      <c r="Y16" s="124">
        <v>660.0415790858375</v>
      </c>
      <c r="Z16" s="124">
        <v>661.71568429222316</v>
      </c>
      <c r="AA16" s="124">
        <v>672.91660812768555</v>
      </c>
      <c r="AB16" s="124">
        <v>734.12917008183138</v>
      </c>
      <c r="AC16" s="124">
        <v>762.39398661175539</v>
      </c>
      <c r="AD16" s="125">
        <v>733.31202470215203</v>
      </c>
      <c r="AE16" s="114">
        <v>-0.64011414060070626</v>
      </c>
    </row>
    <row r="17" spans="1:31" s="51" customFormat="1" ht="12.75" x14ac:dyDescent="0.2">
      <c r="A17" s="50" t="s">
        <v>102</v>
      </c>
      <c r="B17" s="51" t="s">
        <v>14</v>
      </c>
      <c r="C17" s="157">
        <v>830543.90418062871</v>
      </c>
      <c r="D17" s="124">
        <v>830543.90418062871</v>
      </c>
      <c r="E17" s="124">
        <v>880236.01020630205</v>
      </c>
      <c r="F17" s="124">
        <v>823408.79599572881</v>
      </c>
      <c r="G17" s="124">
        <v>839318.33558853564</v>
      </c>
      <c r="H17" s="124">
        <v>790652.02105366287</v>
      </c>
      <c r="I17" s="124">
        <v>794650.72031772218</v>
      </c>
      <c r="J17" s="124">
        <v>861905.27142429561</v>
      </c>
      <c r="K17" s="124">
        <v>810699.43350568088</v>
      </c>
      <c r="L17" s="124">
        <v>795175.50755751808</v>
      </c>
      <c r="M17" s="124">
        <v>783316.65654411202</v>
      </c>
      <c r="N17" s="124">
        <v>758958.0245103722</v>
      </c>
      <c r="O17" s="124">
        <v>805936.63899197045</v>
      </c>
      <c r="P17" s="124">
        <v>773108.8480616546</v>
      </c>
      <c r="Q17" s="124">
        <v>788803.58933065028</v>
      </c>
      <c r="R17" s="124">
        <v>786882.35073860653</v>
      </c>
      <c r="S17" s="124">
        <v>782834.66370224208</v>
      </c>
      <c r="T17" s="124">
        <v>775670.29512258677</v>
      </c>
      <c r="U17" s="124">
        <v>698476.01312806713</v>
      </c>
      <c r="V17" s="124">
        <v>747785.24866817717</v>
      </c>
      <c r="W17" s="124">
        <v>726121.01758542715</v>
      </c>
      <c r="X17" s="124">
        <v>773034.7774568327</v>
      </c>
      <c r="Y17" s="124">
        <v>678894.700084763</v>
      </c>
      <c r="Z17" s="124">
        <v>694989.73605766043</v>
      </c>
      <c r="AA17" s="124">
        <v>699653.75383651536</v>
      </c>
      <c r="AB17" s="124">
        <v>608366.26080192463</v>
      </c>
      <c r="AC17" s="124">
        <v>636072.31852249382</v>
      </c>
      <c r="AD17" s="125">
        <v>656048.81502725149</v>
      </c>
      <c r="AE17" s="114">
        <v>-0.21009736905543239</v>
      </c>
    </row>
    <row r="18" spans="1:31" s="51" customFormat="1" ht="12.75" x14ac:dyDescent="0.2">
      <c r="A18" s="50" t="s">
        <v>103</v>
      </c>
      <c r="B18" s="51" t="s">
        <v>15</v>
      </c>
      <c r="C18" s="157">
        <v>831660.7798568568</v>
      </c>
      <c r="D18" s="124">
        <v>831660.7798568568</v>
      </c>
      <c r="E18" s="124">
        <v>881335.22522887157</v>
      </c>
      <c r="F18" s="124">
        <v>824557.96841828816</v>
      </c>
      <c r="G18" s="124">
        <v>840544.03913922713</v>
      </c>
      <c r="H18" s="124">
        <v>791857.12275651528</v>
      </c>
      <c r="I18" s="124">
        <v>795949.9429423589</v>
      </c>
      <c r="J18" s="124">
        <v>863262.03963898576</v>
      </c>
      <c r="K18" s="124">
        <v>812145.64619673521</v>
      </c>
      <c r="L18" s="124">
        <v>796651.89479859534</v>
      </c>
      <c r="M18" s="124">
        <v>784692.61563216429</v>
      </c>
      <c r="N18" s="124">
        <v>760347.27036292071</v>
      </c>
      <c r="O18" s="124">
        <v>807146.81772897765</v>
      </c>
      <c r="P18" s="124">
        <v>774486.34538394818</v>
      </c>
      <c r="Q18" s="124">
        <v>790136.55285058485</v>
      </c>
      <c r="R18" s="124">
        <v>788170.38952057646</v>
      </c>
      <c r="S18" s="124">
        <v>784100.09193951299</v>
      </c>
      <c r="T18" s="124">
        <v>776828.79501783533</v>
      </c>
      <c r="U18" s="124">
        <v>699715.68172381411</v>
      </c>
      <c r="V18" s="124">
        <v>748970.97244990128</v>
      </c>
      <c r="W18" s="124">
        <v>727342.03144744399</v>
      </c>
      <c r="X18" s="124">
        <v>774209.77350587957</v>
      </c>
      <c r="Y18" s="124">
        <v>679989.14600582747</v>
      </c>
      <c r="Z18" s="124">
        <v>696067.62218803016</v>
      </c>
      <c r="AA18" s="124">
        <v>700699.69334472751</v>
      </c>
      <c r="AB18" s="124">
        <v>609409.21889667877</v>
      </c>
      <c r="AC18" s="124">
        <v>637132.34625598718</v>
      </c>
      <c r="AD18" s="125">
        <v>657016.95012082614</v>
      </c>
      <c r="AE18" s="114">
        <v>-0.20999406725190273</v>
      </c>
    </row>
    <row r="19" spans="1:31" s="51" customFormat="1" ht="12.75" x14ac:dyDescent="0.2">
      <c r="A19" s="50" t="s">
        <v>116</v>
      </c>
      <c r="B19" s="51" t="s">
        <v>16</v>
      </c>
      <c r="C19" s="157">
        <v>7565.3353790760002</v>
      </c>
      <c r="D19" s="124">
        <v>7565.3353790760002</v>
      </c>
      <c r="E19" s="124">
        <v>7386.4391234599998</v>
      </c>
      <c r="F19" s="124">
        <v>7497.4419726779997</v>
      </c>
      <c r="G19" s="124">
        <v>7089.9147184499998</v>
      </c>
      <c r="H19" s="124">
        <v>6573.2850518089999</v>
      </c>
      <c r="I19" s="124">
        <v>6084.0017939039999</v>
      </c>
      <c r="J19" s="124">
        <v>6175.0852432169995</v>
      </c>
      <c r="K19" s="124">
        <v>6161.7355119020003</v>
      </c>
      <c r="L19" s="124">
        <v>6235.5329474950004</v>
      </c>
      <c r="M19" s="124">
        <v>6144.0756141760003</v>
      </c>
      <c r="N19" s="124">
        <v>5791.139457698001</v>
      </c>
      <c r="O19" s="124">
        <v>6016.3831067159999</v>
      </c>
      <c r="P19" s="124">
        <v>5970.5460446940006</v>
      </c>
      <c r="Q19" s="124">
        <v>5865.5014038270001</v>
      </c>
      <c r="R19" s="124">
        <v>5760.5300410070004</v>
      </c>
      <c r="S19" s="124">
        <v>5424.7598369560001</v>
      </c>
      <c r="T19" s="124">
        <v>5306.3982708639996</v>
      </c>
      <c r="U19" s="124">
        <v>5154.5717398280003</v>
      </c>
      <c r="V19" s="124">
        <v>4678.5929815580002</v>
      </c>
      <c r="W19" s="124">
        <v>4646.5539410459996</v>
      </c>
      <c r="X19" s="124">
        <v>4953.981363973</v>
      </c>
      <c r="Y19" s="124">
        <v>4272.2038267320004</v>
      </c>
      <c r="Z19" s="124">
        <v>4544.0430984639997</v>
      </c>
      <c r="AA19" s="124">
        <v>4186.5159403790003</v>
      </c>
      <c r="AB19" s="124">
        <v>4073.4532376129996</v>
      </c>
      <c r="AC19" s="124">
        <v>3802.9935647100001</v>
      </c>
      <c r="AD19" s="125">
        <v>3916.3631000179998</v>
      </c>
      <c r="AE19" s="114">
        <v>-0.4823278937706092</v>
      </c>
    </row>
    <row r="20" spans="1:31" s="51" customFormat="1" ht="12.75" x14ac:dyDescent="0.2">
      <c r="A20" s="50" t="s">
        <v>117</v>
      </c>
      <c r="B20" s="51" t="s">
        <v>17</v>
      </c>
      <c r="C20" s="157">
        <v>103056.02435684307</v>
      </c>
      <c r="D20" s="124">
        <v>103056.02435684307</v>
      </c>
      <c r="E20" s="124">
        <v>116889.67908361855</v>
      </c>
      <c r="F20" s="124">
        <v>109024.17407463866</v>
      </c>
      <c r="G20" s="124">
        <v>105574.44779987451</v>
      </c>
      <c r="H20" s="124">
        <v>99672.326310675388</v>
      </c>
      <c r="I20" s="124">
        <v>99614.294483042817</v>
      </c>
      <c r="J20" s="124">
        <v>107749.72036437072</v>
      </c>
      <c r="K20" s="124">
        <v>102153.46098878249</v>
      </c>
      <c r="L20" s="124">
        <v>106982.33183469814</v>
      </c>
      <c r="M20" s="124">
        <v>108916.67280666054</v>
      </c>
      <c r="N20" s="124">
        <v>104881.2956012971</v>
      </c>
      <c r="O20" s="124">
        <v>112626.1676980043</v>
      </c>
      <c r="P20" s="124">
        <v>107191.41560600243</v>
      </c>
      <c r="Q20" s="124">
        <v>111995.87685950525</v>
      </c>
      <c r="R20" s="124">
        <v>116308.91616851729</v>
      </c>
      <c r="S20" s="124">
        <v>114714.17613656062</v>
      </c>
      <c r="T20" s="124">
        <v>109243.83542285721</v>
      </c>
      <c r="U20" s="124">
        <v>101976.72373798829</v>
      </c>
      <c r="V20" s="124">
        <v>107733.45819146674</v>
      </c>
      <c r="W20" s="124">
        <v>108309.38077515936</v>
      </c>
      <c r="X20" s="124">
        <v>109057.43162555525</v>
      </c>
      <c r="Y20" s="124">
        <v>94838.757263555395</v>
      </c>
      <c r="Z20" s="124">
        <v>99856.623548157935</v>
      </c>
      <c r="AA20" s="124">
        <v>102043.67013686974</v>
      </c>
      <c r="AB20" s="124">
        <v>85692.448747804476</v>
      </c>
      <c r="AC20" s="124">
        <v>88751.880637403563</v>
      </c>
      <c r="AD20" s="125">
        <v>90652.728069557663</v>
      </c>
      <c r="AE20" s="114">
        <v>-0.12035488817555783</v>
      </c>
    </row>
    <row r="21" spans="1:31" s="51" customFormat="1" ht="12.75" x14ac:dyDescent="0.2">
      <c r="A21" s="50" t="s">
        <v>118</v>
      </c>
      <c r="B21" s="51" t="s">
        <v>18</v>
      </c>
      <c r="C21" s="157">
        <v>208173.02326856999</v>
      </c>
      <c r="D21" s="124">
        <v>208173.02326856999</v>
      </c>
      <c r="E21" s="124">
        <v>208274.64065975</v>
      </c>
      <c r="F21" s="124">
        <v>191038.29860034</v>
      </c>
      <c r="G21" s="124">
        <v>199522.96563763</v>
      </c>
      <c r="H21" s="124">
        <v>188942.74638099002</v>
      </c>
      <c r="I21" s="124">
        <v>191683.05350442999</v>
      </c>
      <c r="J21" s="124">
        <v>216759.80206033</v>
      </c>
      <c r="K21" s="124">
        <v>202444.64214143</v>
      </c>
      <c r="L21" s="124">
        <v>193832.69903558001</v>
      </c>
      <c r="M21" s="124">
        <v>177678.39924788999</v>
      </c>
      <c r="N21" s="124">
        <v>171038.20383591999</v>
      </c>
      <c r="O21" s="124">
        <v>192041.22309175</v>
      </c>
      <c r="P21" s="124">
        <v>178766.42224340999</v>
      </c>
      <c r="Q21" s="124">
        <v>171097.10310156</v>
      </c>
      <c r="R21" s="124">
        <v>160620.63388395001</v>
      </c>
      <c r="S21" s="124">
        <v>158093.51800747999</v>
      </c>
      <c r="T21" s="124">
        <v>166737.59542448999</v>
      </c>
      <c r="U21" s="124">
        <v>130153.37345350999</v>
      </c>
      <c r="V21" s="124">
        <v>156189.17739682001</v>
      </c>
      <c r="W21" s="124">
        <v>143358.57346923</v>
      </c>
      <c r="X21" s="124">
        <v>153272.95034072001</v>
      </c>
      <c r="Y21" s="124">
        <v>132939.16436189998</v>
      </c>
      <c r="Z21" s="124">
        <v>135430.92836346</v>
      </c>
      <c r="AA21" s="124">
        <v>144795.24774853</v>
      </c>
      <c r="AB21" s="124">
        <v>124111.58995580999</v>
      </c>
      <c r="AC21" s="124">
        <v>129976.33667407</v>
      </c>
      <c r="AD21" s="125">
        <v>135542.91801006999</v>
      </c>
      <c r="AE21" s="114">
        <v>-0.34889297430627125</v>
      </c>
    </row>
    <row r="22" spans="1:31" s="51" customFormat="1" ht="12.75" x14ac:dyDescent="0.2">
      <c r="A22" s="50" t="s">
        <v>119</v>
      </c>
      <c r="B22" s="51" t="s">
        <v>19</v>
      </c>
      <c r="C22" s="157">
        <v>8496.3877521681516</v>
      </c>
      <c r="D22" s="124">
        <v>8496.3877521681516</v>
      </c>
      <c r="E22" s="124">
        <v>8914.3493864331522</v>
      </c>
      <c r="F22" s="124">
        <v>8547.080265458917</v>
      </c>
      <c r="G22" s="124">
        <v>8390.0572855846112</v>
      </c>
      <c r="H22" s="124">
        <v>8433.4159055039327</v>
      </c>
      <c r="I22" s="124">
        <v>8488.7606762086943</v>
      </c>
      <c r="J22" s="124">
        <v>10416.117681769958</v>
      </c>
      <c r="K22" s="124">
        <v>10678.249729143454</v>
      </c>
      <c r="L22" s="124">
        <v>11023.721168768687</v>
      </c>
      <c r="M22" s="124">
        <v>10859.543271757126</v>
      </c>
      <c r="N22" s="124">
        <v>11487.509461895903</v>
      </c>
      <c r="O22" s="124">
        <v>12334.621974306338</v>
      </c>
      <c r="P22" s="124">
        <v>12875.726706888207</v>
      </c>
      <c r="Q22" s="124">
        <v>14815.922343760187</v>
      </c>
      <c r="R22" s="124">
        <v>13980.920417523479</v>
      </c>
      <c r="S22" s="124">
        <v>14625.570031826826</v>
      </c>
      <c r="T22" s="124">
        <v>14540.542413802155</v>
      </c>
      <c r="U22" s="124">
        <v>13128.615987453686</v>
      </c>
      <c r="V22" s="124">
        <v>12843.696883607217</v>
      </c>
      <c r="W22" s="124">
        <v>11007.988180057593</v>
      </c>
      <c r="X22" s="124">
        <v>9911.5917913177072</v>
      </c>
      <c r="Y22" s="124">
        <v>11164.522628552182</v>
      </c>
      <c r="Z22" s="124">
        <v>9468.8502557417323</v>
      </c>
      <c r="AA22" s="124">
        <v>5080.8085655927471</v>
      </c>
      <c r="AB22" s="124">
        <v>4976.066539187741</v>
      </c>
      <c r="AC22" s="124">
        <v>6448.9639405894641</v>
      </c>
      <c r="AD22" s="125">
        <v>5978.4162878129891</v>
      </c>
      <c r="AE22" s="114">
        <v>-0.29635788029008137</v>
      </c>
    </row>
    <row r="23" spans="1:31" s="51" customFormat="1" ht="12.75" x14ac:dyDescent="0.2">
      <c r="A23" s="50" t="s">
        <v>120</v>
      </c>
      <c r="B23" s="51" t="s">
        <v>20</v>
      </c>
      <c r="C23" s="157">
        <v>24689.777116201221</v>
      </c>
      <c r="D23" s="124">
        <v>22169.358488165843</v>
      </c>
      <c r="E23" s="124">
        <v>22755.258732851122</v>
      </c>
      <c r="F23" s="124">
        <v>17740.430718074382</v>
      </c>
      <c r="G23" s="124">
        <v>18784.872034256969</v>
      </c>
      <c r="H23" s="124">
        <v>17701.765970222321</v>
      </c>
      <c r="I23" s="124">
        <v>16922.961926438624</v>
      </c>
      <c r="J23" s="124">
        <v>18090.747440763545</v>
      </c>
      <c r="K23" s="124">
        <v>17047.405206299649</v>
      </c>
      <c r="L23" s="124">
        <v>15148.290964377633</v>
      </c>
      <c r="M23" s="124">
        <v>15835.680070135179</v>
      </c>
      <c r="N23" s="124">
        <v>15636.753551659544</v>
      </c>
      <c r="O23" s="124">
        <v>16467.141969439432</v>
      </c>
      <c r="P23" s="124">
        <v>16220.579575380854</v>
      </c>
      <c r="Q23" s="124">
        <v>17736.518156741186</v>
      </c>
      <c r="R23" s="124">
        <v>17645.121385814822</v>
      </c>
      <c r="S23" s="124">
        <v>18153.312685318157</v>
      </c>
      <c r="T23" s="124">
        <v>16557.981645246342</v>
      </c>
      <c r="U23" s="124">
        <v>13669.017957903301</v>
      </c>
      <c r="V23" s="124">
        <v>13830.278075963945</v>
      </c>
      <c r="W23" s="124">
        <v>13721.104972567129</v>
      </c>
      <c r="X23" s="124">
        <v>14607.539941424309</v>
      </c>
      <c r="Y23" s="124">
        <v>14097.479011315123</v>
      </c>
      <c r="Z23" s="124">
        <v>12397.703076715863</v>
      </c>
      <c r="AA23" s="124">
        <v>12449.516357079447</v>
      </c>
      <c r="AB23" s="124">
        <v>11404.416799988587</v>
      </c>
      <c r="AC23" s="124">
        <v>12304.81207425562</v>
      </c>
      <c r="AD23" s="125">
        <v>12949.929758306069</v>
      </c>
      <c r="AE23" s="114">
        <v>-0.47549426236786746</v>
      </c>
    </row>
    <row r="24" spans="1:31" s="51" customFormat="1" ht="12.75" x14ac:dyDescent="0.2">
      <c r="A24" s="50" t="s">
        <v>121</v>
      </c>
      <c r="B24" s="51" t="s">
        <v>21</v>
      </c>
      <c r="C24" s="157">
        <v>794.17973556685877</v>
      </c>
      <c r="D24" s="124">
        <v>794.17973556685877</v>
      </c>
      <c r="E24" s="124">
        <v>763.54355513799999</v>
      </c>
      <c r="F24" s="124">
        <v>843.88778512425347</v>
      </c>
      <c r="G24" s="124">
        <v>905.91541302257235</v>
      </c>
      <c r="H24" s="124">
        <v>879.73307789193643</v>
      </c>
      <c r="I24" s="124">
        <v>955.1799214629923</v>
      </c>
      <c r="J24" s="124">
        <v>986.01434588805932</v>
      </c>
      <c r="K24" s="124">
        <v>961.57452530979231</v>
      </c>
      <c r="L24" s="124">
        <v>954.63748141239228</v>
      </c>
      <c r="M24" s="124">
        <v>938.92604185873427</v>
      </c>
      <c r="N24" s="124">
        <v>925.95423476273425</v>
      </c>
      <c r="O24" s="124">
        <v>765.08359435313423</v>
      </c>
      <c r="P24" s="124">
        <v>861.60828530353422</v>
      </c>
      <c r="Q24" s="124">
        <v>822.72779398422324</v>
      </c>
      <c r="R24" s="124">
        <v>846.91752593663216</v>
      </c>
      <c r="S24" s="124">
        <v>765.46326152406789</v>
      </c>
      <c r="T24" s="124">
        <v>693.77414575381067</v>
      </c>
      <c r="U24" s="124">
        <v>787.37670458831644</v>
      </c>
      <c r="V24" s="124">
        <v>724.02619314976801</v>
      </c>
      <c r="W24" s="124">
        <v>792.05198727505729</v>
      </c>
      <c r="X24" s="124">
        <v>746.09136026967633</v>
      </c>
      <c r="Y24" s="124">
        <v>679.92028661352333</v>
      </c>
      <c r="Z24" s="124">
        <v>664.59414612763771</v>
      </c>
      <c r="AA24" s="124">
        <v>627.70851469026695</v>
      </c>
      <c r="AB24" s="124">
        <v>627.18263248966707</v>
      </c>
      <c r="AC24" s="124">
        <v>633.37835780813293</v>
      </c>
      <c r="AD24" s="125">
        <v>529.23029724566675</v>
      </c>
      <c r="AE24" s="114">
        <v>-0.33361394965848634</v>
      </c>
    </row>
    <row r="25" spans="1:31" s="51" customFormat="1" ht="12.75" x14ac:dyDescent="0.2">
      <c r="A25" s="50" t="s">
        <v>122</v>
      </c>
      <c r="B25" s="51" t="s">
        <v>22</v>
      </c>
      <c r="C25" s="157">
        <v>10586.273152215343</v>
      </c>
      <c r="D25" s="124">
        <v>10586.273152215343</v>
      </c>
      <c r="E25" s="124">
        <v>10693.80020472087</v>
      </c>
      <c r="F25" s="124">
        <v>9804.239796040134</v>
      </c>
      <c r="G25" s="124">
        <v>9768.5144111067621</v>
      </c>
      <c r="H25" s="124">
        <v>9893.1742976168898</v>
      </c>
      <c r="I25" s="124">
        <v>9720.6236381218951</v>
      </c>
      <c r="J25" s="124">
        <v>9727.5820328129084</v>
      </c>
      <c r="K25" s="124">
        <v>9435.3872529298806</v>
      </c>
      <c r="L25" s="124">
        <v>9894.3460975555681</v>
      </c>
      <c r="M25" s="124">
        <v>9695.2969779869818</v>
      </c>
      <c r="N25" s="124">
        <v>9849.7405164037755</v>
      </c>
      <c r="O25" s="124">
        <v>10189.764064921772</v>
      </c>
      <c r="P25" s="124">
        <v>10045.508966833833</v>
      </c>
      <c r="Q25" s="124">
        <v>10314.181073185584</v>
      </c>
      <c r="R25" s="124">
        <v>10263.576133136514</v>
      </c>
      <c r="S25" s="124">
        <v>10798.742181355521</v>
      </c>
      <c r="T25" s="124">
        <v>10493.973783662179</v>
      </c>
      <c r="U25" s="124">
        <v>10290.858252242426</v>
      </c>
      <c r="V25" s="124">
        <v>11165.335745971321</v>
      </c>
      <c r="W25" s="124">
        <v>10660.766615288316</v>
      </c>
      <c r="X25" s="124">
        <v>10948.609726836614</v>
      </c>
      <c r="Y25" s="124">
        <v>9503.5438157797253</v>
      </c>
      <c r="Z25" s="124">
        <v>9105.591487439322</v>
      </c>
      <c r="AA25" s="124">
        <v>9007.1282627536675</v>
      </c>
      <c r="AB25" s="124">
        <v>8126.8335282881699</v>
      </c>
      <c r="AC25" s="124">
        <v>8442.3513125805384</v>
      </c>
      <c r="AD25" s="125">
        <v>8514.8168845094988</v>
      </c>
      <c r="AE25" s="114">
        <v>-0.19567379737149135</v>
      </c>
    </row>
    <row r="26" spans="1:31" s="51" customFormat="1" ht="12.75" x14ac:dyDescent="0.2">
      <c r="A26" s="50" t="s">
        <v>123</v>
      </c>
      <c r="B26" s="51" t="s">
        <v>23</v>
      </c>
      <c r="C26" s="157">
        <v>78985.624539970901</v>
      </c>
      <c r="D26" s="124">
        <v>78985.624539970901</v>
      </c>
      <c r="E26" s="124">
        <v>85130.372859219919</v>
      </c>
      <c r="F26" s="124">
        <v>81514.671127651978</v>
      </c>
      <c r="G26" s="124">
        <v>81105.306299773918</v>
      </c>
      <c r="H26" s="124">
        <v>72097.387040459173</v>
      </c>
      <c r="I26" s="124">
        <v>78990.575298282754</v>
      </c>
      <c r="J26" s="124">
        <v>80689.96975787195</v>
      </c>
      <c r="K26" s="124">
        <v>78217.421471980706</v>
      </c>
      <c r="L26" s="124">
        <v>81641.321225107924</v>
      </c>
      <c r="M26" s="124">
        <v>85960.732460533123</v>
      </c>
      <c r="N26" s="124">
        <v>82512.41104225353</v>
      </c>
      <c r="O26" s="124">
        <v>86486.884365054604</v>
      </c>
      <c r="P26" s="124">
        <v>82270.899628538711</v>
      </c>
      <c r="Q26" s="124">
        <v>88299.89475926169</v>
      </c>
      <c r="R26" s="124">
        <v>90458.541080118317</v>
      </c>
      <c r="S26" s="124">
        <v>96201.38848503404</v>
      </c>
      <c r="T26" s="124">
        <v>90903.285386904696</v>
      </c>
      <c r="U26" s="124">
        <v>86909.862352503376</v>
      </c>
      <c r="V26" s="124">
        <v>91934.851559897666</v>
      </c>
      <c r="W26" s="124">
        <v>92511.563135646051</v>
      </c>
      <c r="X26" s="124">
        <v>95872.563753163588</v>
      </c>
      <c r="Y26" s="124">
        <v>87160.023409690184</v>
      </c>
      <c r="Z26" s="124">
        <v>87649.614684509943</v>
      </c>
      <c r="AA26" s="124">
        <v>86558.838638409637</v>
      </c>
      <c r="AB26" s="124">
        <v>74970.313067447758</v>
      </c>
      <c r="AC26" s="124">
        <v>81799.448804952321</v>
      </c>
      <c r="AD26" s="125">
        <v>82518.673072924197</v>
      </c>
      <c r="AE26" s="114">
        <v>4.4730272800025624E-2</v>
      </c>
    </row>
    <row r="27" spans="1:31" s="51" customFormat="1" ht="12.75" x14ac:dyDescent="0.2">
      <c r="A27" s="50" t="s">
        <v>104</v>
      </c>
      <c r="B27" s="51" t="s">
        <v>24</v>
      </c>
      <c r="C27" s="157">
        <v>159383.24931593958</v>
      </c>
      <c r="D27" s="124">
        <v>159383.24931593958</v>
      </c>
      <c r="E27" s="124">
        <v>159989.21497368699</v>
      </c>
      <c r="F27" s="124">
        <v>161841.839206648</v>
      </c>
      <c r="G27" s="124">
        <v>167729.2193926379</v>
      </c>
      <c r="H27" s="124">
        <v>166470.62973841876</v>
      </c>
      <c r="I27" s="124">
        <v>173450.27076072316</v>
      </c>
      <c r="J27" s="124">
        <v>171786.00864410831</v>
      </c>
      <c r="K27" s="124">
        <v>173006.91726224951</v>
      </c>
      <c r="L27" s="124">
        <v>177871.10705950638</v>
      </c>
      <c r="M27" s="124">
        <v>183575.5639483546</v>
      </c>
      <c r="N27" s="124">
        <v>186208.32376083446</v>
      </c>
      <c r="O27" s="124">
        <v>185015.84637735167</v>
      </c>
      <c r="P27" s="124">
        <v>188702.9244802671</v>
      </c>
      <c r="Q27" s="124">
        <v>184981.11878531141</v>
      </c>
      <c r="R27" s="124">
        <v>190758.66799308275</v>
      </c>
      <c r="S27" s="124">
        <v>193403.18958599659</v>
      </c>
      <c r="T27" s="124">
        <v>185571.81250734304</v>
      </c>
      <c r="U27" s="124">
        <v>175517.47446918397</v>
      </c>
      <c r="V27" s="124">
        <v>174248.6940011954</v>
      </c>
      <c r="W27" s="124">
        <v>173498.40237578863</v>
      </c>
      <c r="X27" s="124">
        <v>182286.23018708025</v>
      </c>
      <c r="Y27" s="124">
        <v>181920.61836869403</v>
      </c>
      <c r="Z27" s="124">
        <v>176176.17106771344</v>
      </c>
      <c r="AA27" s="124">
        <v>178847.23522124099</v>
      </c>
      <c r="AB27" s="124">
        <v>170787.63359906434</v>
      </c>
      <c r="AC27" s="124">
        <v>167627.8162937196</v>
      </c>
      <c r="AD27" s="125">
        <v>132086.22424603192</v>
      </c>
      <c r="AE27" s="114">
        <v>-0.17126658658964697</v>
      </c>
    </row>
    <row r="28" spans="1:31" s="51" customFormat="1" ht="12.75" x14ac:dyDescent="0.2">
      <c r="A28" s="50" t="s">
        <v>124</v>
      </c>
      <c r="B28" s="51" t="s">
        <v>25</v>
      </c>
      <c r="C28" s="157">
        <v>55240.968159999997</v>
      </c>
      <c r="D28" s="124">
        <v>55240.968159999997</v>
      </c>
      <c r="E28" s="124">
        <v>55340.472880000001</v>
      </c>
      <c r="F28" s="124">
        <v>50057.520960000002</v>
      </c>
      <c r="G28" s="124">
        <v>44359.119359999997</v>
      </c>
      <c r="H28" s="124">
        <v>37390.515359999998</v>
      </c>
      <c r="I28" s="124">
        <v>31511.530780000001</v>
      </c>
      <c r="J28" s="124">
        <v>30212.630379999999</v>
      </c>
      <c r="K28" s="124">
        <v>24633.52908</v>
      </c>
      <c r="L28" s="124">
        <v>17689.25418</v>
      </c>
      <c r="M28" s="124">
        <v>7919.5697799999998</v>
      </c>
      <c r="N28" s="124">
        <v>9106.4816200000005</v>
      </c>
      <c r="O28" s="124">
        <v>10042.61066</v>
      </c>
      <c r="P28" s="124">
        <v>11902.87412</v>
      </c>
      <c r="Q28" s="124">
        <v>14418.12818</v>
      </c>
      <c r="R28" s="124">
        <v>13181.397800000001</v>
      </c>
      <c r="S28" s="124">
        <v>12302.07532</v>
      </c>
      <c r="T28" s="124">
        <v>15322.908318</v>
      </c>
      <c r="U28" s="124">
        <v>19754.831139999998</v>
      </c>
      <c r="V28" s="124">
        <v>16032.186659999999</v>
      </c>
      <c r="W28" s="124">
        <v>14157.563599999999</v>
      </c>
      <c r="X28" s="124">
        <v>15476.60692</v>
      </c>
      <c r="Y28" s="124">
        <v>18910.550999999999</v>
      </c>
      <c r="Z28" s="124">
        <v>15966.2011</v>
      </c>
      <c r="AA28" s="124">
        <v>14571.493280000001</v>
      </c>
      <c r="AB28" s="124">
        <v>26556.8557</v>
      </c>
      <c r="AC28" s="124">
        <v>27336.186900000001</v>
      </c>
      <c r="AD28" s="125">
        <v>27860.24064</v>
      </c>
      <c r="AE28" s="114">
        <v>-0.4956598052498723</v>
      </c>
    </row>
    <row r="29" spans="1:31" s="51" customFormat="1" ht="12.75" x14ac:dyDescent="0.2">
      <c r="A29" s="50" t="s">
        <v>125</v>
      </c>
      <c r="B29" s="51" t="s">
        <v>26</v>
      </c>
      <c r="C29" s="157">
        <v>5915.2646461907007</v>
      </c>
      <c r="D29" s="124">
        <v>5915.2646461907007</v>
      </c>
      <c r="E29" s="124">
        <v>6077.9384140852799</v>
      </c>
      <c r="F29" s="124">
        <v>4344.4309800942292</v>
      </c>
      <c r="G29" s="124">
        <v>3713.8899098507118</v>
      </c>
      <c r="H29" s="124">
        <v>2637.6821257286306</v>
      </c>
      <c r="I29" s="124">
        <v>1852.3906183819722</v>
      </c>
      <c r="J29" s="124">
        <v>1880.3898787273388</v>
      </c>
      <c r="K29" s="124">
        <v>1624.9386524956678</v>
      </c>
      <c r="L29" s="124">
        <v>1408.3059425430511</v>
      </c>
      <c r="M29" s="124">
        <v>1386.7188629812626</v>
      </c>
      <c r="N29" s="124">
        <v>1284.1659216429623</v>
      </c>
      <c r="O29" s="124">
        <v>1465.8083991707406</v>
      </c>
      <c r="P29" s="124">
        <v>1431.4426445389367</v>
      </c>
      <c r="Q29" s="124">
        <v>1525.8333730536028</v>
      </c>
      <c r="R29" s="124">
        <v>1585.1695005224506</v>
      </c>
      <c r="S29" s="124">
        <v>1558.3894704948698</v>
      </c>
      <c r="T29" s="124">
        <v>1615.5153193730009</v>
      </c>
      <c r="U29" s="124">
        <v>1636.3847045071332</v>
      </c>
      <c r="V29" s="124">
        <v>1528.6300653229191</v>
      </c>
      <c r="W29" s="124">
        <v>1534.8553450132631</v>
      </c>
      <c r="X29" s="124">
        <v>1678.6469894809291</v>
      </c>
      <c r="Y29" s="124">
        <v>1572.4068445151258</v>
      </c>
      <c r="Z29" s="124">
        <v>1507.4483669476153</v>
      </c>
      <c r="AA29" s="124">
        <v>1460.0741726310241</v>
      </c>
      <c r="AB29" s="124">
        <v>1457.0121580583821</v>
      </c>
      <c r="AC29" s="124">
        <v>1406.1956295855819</v>
      </c>
      <c r="AD29" s="125">
        <v>1443.56079580143</v>
      </c>
      <c r="AE29" s="114">
        <v>-0.7559600656699188</v>
      </c>
    </row>
    <row r="30" spans="1:31" s="51" customFormat="1" ht="12.75" x14ac:dyDescent="0.2">
      <c r="A30" s="50" t="s">
        <v>126</v>
      </c>
      <c r="B30" s="51" t="s">
        <v>27</v>
      </c>
      <c r="C30" s="157">
        <v>87.438144689110047</v>
      </c>
      <c r="D30" s="124">
        <v>87.438144689110047</v>
      </c>
      <c r="E30" s="124">
        <v>81.282048332259663</v>
      </c>
      <c r="F30" s="124">
        <v>81.329434782230337</v>
      </c>
      <c r="G30" s="124">
        <v>90.221921572472354</v>
      </c>
      <c r="H30" s="124">
        <v>85.699101686510517</v>
      </c>
      <c r="I30" s="124">
        <v>86.498058976009105</v>
      </c>
      <c r="J30" s="124">
        <v>86.406838237512829</v>
      </c>
      <c r="K30" s="124">
        <v>93.509271954655361</v>
      </c>
      <c r="L30" s="124">
        <v>101.57666794626827</v>
      </c>
      <c r="M30" s="124">
        <v>95.293581355643099</v>
      </c>
      <c r="N30" s="124">
        <v>88.438919076675191</v>
      </c>
      <c r="O30" s="124">
        <v>89.32984562287632</v>
      </c>
      <c r="P30" s="124">
        <v>97.542749910141964</v>
      </c>
      <c r="Q30" s="124">
        <v>103.43003884426864</v>
      </c>
      <c r="R30" s="124">
        <v>105.79139301274881</v>
      </c>
      <c r="S30" s="124">
        <v>106.28688190839289</v>
      </c>
      <c r="T30" s="124">
        <v>109.93348253689136</v>
      </c>
      <c r="U30" s="124">
        <v>82.392476469072292</v>
      </c>
      <c r="V30" s="124">
        <v>94.003301772326822</v>
      </c>
      <c r="W30" s="124">
        <v>94.606175412164816</v>
      </c>
      <c r="X30" s="124">
        <v>85.403110126446606</v>
      </c>
      <c r="Y30" s="124">
        <v>74.918559800680896</v>
      </c>
      <c r="Z30" s="124">
        <v>78.573975644464483</v>
      </c>
      <c r="AA30" s="124">
        <v>85.108140490956842</v>
      </c>
      <c r="AB30" s="124">
        <v>59.085934261956282</v>
      </c>
      <c r="AC30" s="124">
        <v>69.789453081692713</v>
      </c>
      <c r="AD30" s="125">
        <v>62.694298509405343</v>
      </c>
      <c r="AE30" s="114">
        <v>-0.28298686194317679</v>
      </c>
    </row>
    <row r="31" spans="1:31" s="51" customFormat="1" ht="12.75" x14ac:dyDescent="0.2">
      <c r="A31" s="50" t="s">
        <v>127</v>
      </c>
      <c r="B31" s="51" t="s">
        <v>28</v>
      </c>
      <c r="C31" s="157">
        <v>7299.6492635000004</v>
      </c>
      <c r="D31" s="124">
        <v>7299.6492635000004</v>
      </c>
      <c r="E31" s="124">
        <v>7656.8098906500009</v>
      </c>
      <c r="F31" s="124">
        <v>3742.797466</v>
      </c>
      <c r="G31" s="124">
        <v>3234.4588574499999</v>
      </c>
      <c r="H31" s="124">
        <v>2953.0474278000002</v>
      </c>
      <c r="I31" s="124">
        <v>2560.6632699500001</v>
      </c>
      <c r="J31" s="124">
        <v>2258.4304763499999</v>
      </c>
      <c r="K31" s="124">
        <v>1938.87501165</v>
      </c>
      <c r="L31" s="124">
        <v>1666.0783328499999</v>
      </c>
      <c r="M31" s="124">
        <v>1470.6816959</v>
      </c>
      <c r="N31" s="124">
        <v>1239.7133764</v>
      </c>
      <c r="O31" s="124">
        <v>1191.50228935</v>
      </c>
      <c r="P31" s="124">
        <v>1263.60957295</v>
      </c>
      <c r="Q31" s="124">
        <v>1303.9359434999999</v>
      </c>
      <c r="R31" s="124">
        <v>1325.8286581499999</v>
      </c>
      <c r="S31" s="124">
        <v>1396.6878306000001</v>
      </c>
      <c r="T31" s="124">
        <v>1529.78268415</v>
      </c>
      <c r="U31" s="124">
        <v>1493.8681216499999</v>
      </c>
      <c r="V31" s="124">
        <v>1446.00503495</v>
      </c>
      <c r="W31" s="124">
        <v>1414.7980646999999</v>
      </c>
      <c r="X31" s="124">
        <v>1573.489789</v>
      </c>
      <c r="Y31" s="124">
        <v>1593.2294562500001</v>
      </c>
      <c r="Z31" s="124">
        <v>1523.6766817499999</v>
      </c>
      <c r="AA31" s="124">
        <v>1489.2634446500001</v>
      </c>
      <c r="AB31" s="124">
        <v>1394.1947212499999</v>
      </c>
      <c r="AC31" s="124">
        <v>1266.1460979000001</v>
      </c>
      <c r="AD31" s="125">
        <v>1405.84066835</v>
      </c>
      <c r="AE31" s="114">
        <v>-0.80740983332178151</v>
      </c>
    </row>
    <row r="32" spans="1:31" s="51" customFormat="1" ht="12.75" x14ac:dyDescent="0.2">
      <c r="A32" s="50" t="s">
        <v>128</v>
      </c>
      <c r="B32" s="51" t="s">
        <v>29</v>
      </c>
      <c r="C32" s="157">
        <v>1355.6665101897443</v>
      </c>
      <c r="D32" s="124">
        <v>1355.6665101897443</v>
      </c>
      <c r="E32" s="124">
        <v>1621.2310656663738</v>
      </c>
      <c r="F32" s="124">
        <v>1494.0921704369059</v>
      </c>
      <c r="G32" s="124">
        <v>1477.8508641158785</v>
      </c>
      <c r="H32" s="124">
        <v>1418.9771902519217</v>
      </c>
      <c r="I32" s="124">
        <v>1432.6747118845856</v>
      </c>
      <c r="J32" s="124">
        <v>1583.4300742537296</v>
      </c>
      <c r="K32" s="124">
        <v>1537.2856342698356</v>
      </c>
      <c r="L32" s="124">
        <v>1602.5838849570675</v>
      </c>
      <c r="M32" s="124">
        <v>1458.8143602298871</v>
      </c>
      <c r="N32" s="124">
        <v>1653.3494386875398</v>
      </c>
      <c r="O32" s="124">
        <v>1692.5969239732708</v>
      </c>
      <c r="P32" s="124">
        <v>1639.8942083509367</v>
      </c>
      <c r="Q32" s="124">
        <v>1680.0716851166676</v>
      </c>
      <c r="R32" s="124">
        <v>1727.9684038392841</v>
      </c>
      <c r="S32" s="124">
        <v>1657.2292983377984</v>
      </c>
      <c r="T32" s="124">
        <v>1622.7414711767501</v>
      </c>
      <c r="U32" s="124">
        <v>1534.9428241097296</v>
      </c>
      <c r="V32" s="124">
        <v>1598.5415507507785</v>
      </c>
      <c r="W32" s="124">
        <v>1588.8791852836109</v>
      </c>
      <c r="X32" s="124">
        <v>1685.5847303552973</v>
      </c>
      <c r="Y32" s="124">
        <v>1421.3826136172124</v>
      </c>
      <c r="Z32" s="124">
        <v>1546.7023854845158</v>
      </c>
      <c r="AA32" s="124">
        <v>1557.2609410371199</v>
      </c>
      <c r="AB32" s="124">
        <v>1382.9213953660783</v>
      </c>
      <c r="AC32" s="124">
        <v>1582.9135368049901</v>
      </c>
      <c r="AD32" s="125">
        <v>1648.9432016435899</v>
      </c>
      <c r="AE32" s="114">
        <v>0.21633395031112593</v>
      </c>
    </row>
    <row r="33" spans="1:31" s="51" customFormat="1" ht="12.75" x14ac:dyDescent="0.2">
      <c r="A33" s="50" t="s">
        <v>129</v>
      </c>
      <c r="B33" s="51" t="s">
        <v>30</v>
      </c>
      <c r="C33" s="157">
        <v>196.34044578660553</v>
      </c>
      <c r="D33" s="124">
        <v>196.34044578660553</v>
      </c>
      <c r="E33" s="124">
        <v>175.76919858031269</v>
      </c>
      <c r="F33" s="124">
        <v>226.49766962361608</v>
      </c>
      <c r="G33" s="124">
        <v>229.90160030472927</v>
      </c>
      <c r="H33" s="124">
        <v>270.74784454971382</v>
      </c>
      <c r="I33" s="124">
        <v>259.08652502119537</v>
      </c>
      <c r="J33" s="124">
        <v>259.65309276208882</v>
      </c>
      <c r="K33" s="124">
        <v>314.13201872240876</v>
      </c>
      <c r="L33" s="124">
        <v>309.67492901758698</v>
      </c>
      <c r="M33" s="124">
        <v>258.9884557516138</v>
      </c>
      <c r="N33" s="124">
        <v>255.20200387618948</v>
      </c>
      <c r="O33" s="124">
        <v>162.55844802395328</v>
      </c>
      <c r="P33" s="124">
        <v>149.30148218304171</v>
      </c>
      <c r="Q33" s="124">
        <v>145.20041989677517</v>
      </c>
      <c r="R33" s="124">
        <v>147.47586505530882</v>
      </c>
      <c r="S33" s="124">
        <v>120.88416079564828</v>
      </c>
      <c r="T33" s="124">
        <v>120.54447977570879</v>
      </c>
      <c r="U33" s="124">
        <v>128.38834793345796</v>
      </c>
      <c r="V33" s="124">
        <v>148.83421993613749</v>
      </c>
      <c r="W33" s="124">
        <v>121.47084979030308</v>
      </c>
      <c r="X33" s="124">
        <v>135.05986932657589</v>
      </c>
      <c r="Y33" s="124">
        <v>135.62491991830933</v>
      </c>
      <c r="Z33" s="124">
        <v>145.04118930669617</v>
      </c>
      <c r="AA33" s="124">
        <v>142.20038701911977</v>
      </c>
      <c r="AB33" s="124">
        <v>142.69224209913398</v>
      </c>
      <c r="AC33" s="124">
        <v>177.48112019347647</v>
      </c>
      <c r="AD33" s="125">
        <v>175.87090060887215</v>
      </c>
      <c r="AE33" s="114">
        <v>-0.10425536672143904</v>
      </c>
    </row>
    <row r="34" spans="1:31" s="51" customFormat="1" ht="12.75" x14ac:dyDescent="0.2">
      <c r="A34" s="50" t="s">
        <v>130</v>
      </c>
      <c r="B34" s="51" t="s">
        <v>31</v>
      </c>
      <c r="C34" s="157">
        <v>45.192462640129357</v>
      </c>
      <c r="D34" s="124">
        <v>45.192462640129357</v>
      </c>
      <c r="E34" s="124">
        <v>41.901419118846121</v>
      </c>
      <c r="F34" s="124">
        <v>40.243933934277102</v>
      </c>
      <c r="G34" s="124">
        <v>40.22860923633673</v>
      </c>
      <c r="H34" s="124">
        <v>38.144322236172393</v>
      </c>
      <c r="I34" s="124">
        <v>36.748647031546049</v>
      </c>
      <c r="J34" s="124">
        <v>38.599962710020193</v>
      </c>
      <c r="K34" s="124">
        <v>36.193309319777619</v>
      </c>
      <c r="L34" s="124">
        <v>37.798395067471859</v>
      </c>
      <c r="M34" s="124">
        <v>37.586493868222959</v>
      </c>
      <c r="N34" s="124">
        <v>36.181906576035139</v>
      </c>
      <c r="O34" s="124">
        <v>34.608227354363137</v>
      </c>
      <c r="P34" s="124">
        <v>37.307013593188699</v>
      </c>
      <c r="Q34" s="124">
        <v>38.98206139658469</v>
      </c>
      <c r="R34" s="124">
        <v>36.923526620243628</v>
      </c>
      <c r="S34" s="124">
        <v>37.007348771714611</v>
      </c>
      <c r="T34" s="124">
        <v>34.501822898189907</v>
      </c>
      <c r="U34" s="124">
        <v>29.472271979238641</v>
      </c>
      <c r="V34" s="124">
        <v>30.82086170694479</v>
      </c>
      <c r="W34" s="124">
        <v>30.910297853147739</v>
      </c>
      <c r="X34" s="124">
        <v>32.471351551625567</v>
      </c>
      <c r="Y34" s="124">
        <v>26.755659142563982</v>
      </c>
      <c r="Z34" s="124">
        <v>27.95594837625714</v>
      </c>
      <c r="AA34" s="124">
        <v>27.188168109066041</v>
      </c>
      <c r="AB34" s="124">
        <v>23.375624776428509</v>
      </c>
      <c r="AC34" s="124">
        <v>24.52882974036595</v>
      </c>
      <c r="AD34" s="125">
        <v>23.298889115825929</v>
      </c>
      <c r="AE34" s="114">
        <v>-0.48445188080683804</v>
      </c>
    </row>
    <row r="35" spans="1:31" s="51" customFormat="1" ht="12.75" x14ac:dyDescent="0.2">
      <c r="A35" s="50" t="s">
        <v>131</v>
      </c>
      <c r="B35" s="51" t="s">
        <v>32</v>
      </c>
      <c r="C35" s="157">
        <v>39509.456122699907</v>
      </c>
      <c r="D35" s="124">
        <v>39509.456122699907</v>
      </c>
      <c r="E35" s="124">
        <v>44739.374887217164</v>
      </c>
      <c r="F35" s="124">
        <v>41849.035160504522</v>
      </c>
      <c r="G35" s="124">
        <v>44131.842574074828</v>
      </c>
      <c r="H35" s="124">
        <v>41483.268174087447</v>
      </c>
      <c r="I35" s="124">
        <v>43821.474475517098</v>
      </c>
      <c r="J35" s="124">
        <v>50070.662896690286</v>
      </c>
      <c r="K35" s="124">
        <v>43005.403526310562</v>
      </c>
      <c r="L35" s="124">
        <v>41434.699922762025</v>
      </c>
      <c r="M35" s="124">
        <v>39670.330947285984</v>
      </c>
      <c r="N35" s="124">
        <v>39741.488788658302</v>
      </c>
      <c r="O35" s="124">
        <v>41314.529251846878</v>
      </c>
      <c r="P35" s="124">
        <v>39378.899708217999</v>
      </c>
      <c r="Q35" s="124">
        <v>40502.563706106397</v>
      </c>
      <c r="R35" s="124">
        <v>40360.466014434358</v>
      </c>
      <c r="S35" s="124">
        <v>39011.408520633224</v>
      </c>
      <c r="T35" s="124">
        <v>38559.40051176741</v>
      </c>
      <c r="U35" s="124">
        <v>36136.329246041169</v>
      </c>
      <c r="V35" s="124">
        <v>40161.640422961507</v>
      </c>
      <c r="W35" s="124">
        <v>40133.596795458849</v>
      </c>
      <c r="X35" s="124">
        <v>46376.36604816097</v>
      </c>
      <c r="Y35" s="124">
        <v>37813.243426291789</v>
      </c>
      <c r="Z35" s="124">
        <v>39765.967890889558</v>
      </c>
      <c r="AA35" s="124">
        <v>40834.110433879127</v>
      </c>
      <c r="AB35" s="124">
        <v>32496.230874332807</v>
      </c>
      <c r="AC35" s="124">
        <v>34567.419723048071</v>
      </c>
      <c r="AD35" s="125">
        <v>35303.754939069368</v>
      </c>
      <c r="AE35" s="114">
        <v>-0.10644796452194594</v>
      </c>
    </row>
    <row r="36" spans="1:31" s="51" customFormat="1" ht="12.75" x14ac:dyDescent="0.2">
      <c r="A36" s="50" t="s">
        <v>132</v>
      </c>
      <c r="B36" s="51" t="s">
        <v>33</v>
      </c>
      <c r="C36" s="157">
        <v>2911.6880877396479</v>
      </c>
      <c r="D36" s="124">
        <v>2911.6880877396479</v>
      </c>
      <c r="E36" s="124">
        <v>2720.6417241131835</v>
      </c>
      <c r="F36" s="124">
        <v>2888.1681976183136</v>
      </c>
      <c r="G36" s="124">
        <v>2562.4938163954689</v>
      </c>
      <c r="H36" s="124">
        <v>2918.0687983452613</v>
      </c>
      <c r="I36" s="124">
        <v>2999.6862810235725</v>
      </c>
      <c r="J36" s="124">
        <v>2849.4990639018079</v>
      </c>
      <c r="K36" s="124">
        <v>2901.9133897265992</v>
      </c>
      <c r="L36" s="124">
        <v>2983.3170552892102</v>
      </c>
      <c r="M36" s="124">
        <v>3040.4589039086136</v>
      </c>
      <c r="N36" s="124">
        <v>3128.3385613027385</v>
      </c>
      <c r="O36" s="124">
        <v>3189.9757007224766</v>
      </c>
      <c r="P36" s="124">
        <v>3319.2828301410336</v>
      </c>
      <c r="Q36" s="124">
        <v>3585.511021861641</v>
      </c>
      <c r="R36" s="124">
        <v>3527.3566799208661</v>
      </c>
      <c r="S36" s="124">
        <v>3582.3946659534272</v>
      </c>
      <c r="T36" s="124">
        <v>3509.9767505574059</v>
      </c>
      <c r="U36" s="124">
        <v>3379.2435922596928</v>
      </c>
      <c r="V36" s="124">
        <v>3240.4896720349752</v>
      </c>
      <c r="W36" s="124">
        <v>2978.0856671151564</v>
      </c>
      <c r="X36" s="124">
        <v>2989.7565767769415</v>
      </c>
      <c r="Y36" s="124">
        <v>3142.9489011618011</v>
      </c>
      <c r="Z36" s="124">
        <v>3390.3021788494925</v>
      </c>
      <c r="AA36" s="124">
        <v>3251.2705157929313</v>
      </c>
      <c r="AB36" s="124">
        <v>3393.7542681145105</v>
      </c>
      <c r="AC36" s="124">
        <v>3345.4882349693198</v>
      </c>
      <c r="AD36" s="125">
        <v>3202.7463529107963</v>
      </c>
      <c r="AE36" s="114">
        <v>9.9962034531349053E-2</v>
      </c>
    </row>
    <row r="37" spans="1:31" s="51" customFormat="1" ht="12.75" x14ac:dyDescent="0.2">
      <c r="A37" s="50" t="s">
        <v>133</v>
      </c>
      <c r="B37" s="51" t="s">
        <v>34</v>
      </c>
      <c r="C37" s="157">
        <v>4631.2542564122004</v>
      </c>
      <c r="D37" s="124">
        <v>4631.2542564122004</v>
      </c>
      <c r="E37" s="124">
        <v>4189.936570951354</v>
      </c>
      <c r="F37" s="124">
        <v>3876.7638523322726</v>
      </c>
      <c r="G37" s="124">
        <v>3858.5671947288997</v>
      </c>
      <c r="H37" s="124">
        <v>4013.3867591060002</v>
      </c>
      <c r="I37" s="124">
        <v>4078.7849197172</v>
      </c>
      <c r="J37" s="124">
        <v>5002.2948926982999</v>
      </c>
      <c r="K37" s="124">
        <v>4528.8377159229995</v>
      </c>
      <c r="L37" s="124">
        <v>4364.5130697458007</v>
      </c>
      <c r="M37" s="124">
        <v>4742.2790878248998</v>
      </c>
      <c r="N37" s="124">
        <v>3841.6704296803</v>
      </c>
      <c r="O37" s="124">
        <v>4236.3681899375997</v>
      </c>
      <c r="P37" s="124">
        <v>4448.3971674056002</v>
      </c>
      <c r="Q37" s="124">
        <v>4815.4882117340994</v>
      </c>
      <c r="R37" s="124">
        <v>4394.9644942753002</v>
      </c>
      <c r="S37" s="124">
        <v>3934.4666740357998</v>
      </c>
      <c r="T37" s="124">
        <v>4119.0668413209132</v>
      </c>
      <c r="U37" s="124">
        <v>4039.6360981137332</v>
      </c>
      <c r="V37" s="124">
        <v>3694.6988671177969</v>
      </c>
      <c r="W37" s="124">
        <v>3910.031505477828</v>
      </c>
      <c r="X37" s="124">
        <v>4291.7656048667059</v>
      </c>
      <c r="Y37" s="124">
        <v>3895.6401646349768</v>
      </c>
      <c r="Z37" s="124">
        <v>4110.8050483682582</v>
      </c>
      <c r="AA37" s="124">
        <v>3891.0223579356852</v>
      </c>
      <c r="AB37" s="124">
        <v>3342.8530746607889</v>
      </c>
      <c r="AC37" s="124">
        <v>3288.4889589587788</v>
      </c>
      <c r="AD37" s="125">
        <v>3455.0493918207003</v>
      </c>
      <c r="AE37" s="114">
        <v>-0.25397112735993416</v>
      </c>
    </row>
    <row r="38" spans="1:31" s="51" customFormat="1" ht="12.75" x14ac:dyDescent="0.2">
      <c r="A38" s="50" t="s">
        <v>134</v>
      </c>
      <c r="B38" s="51" t="s">
        <v>35</v>
      </c>
      <c r="C38" s="157">
        <v>109085.40854509285</v>
      </c>
      <c r="D38" s="124">
        <v>57097.353502611273</v>
      </c>
      <c r="E38" s="124">
        <v>67385.405505003058</v>
      </c>
      <c r="F38" s="124">
        <v>70250.859513957112</v>
      </c>
      <c r="G38" s="124">
        <v>75388.372309801343</v>
      </c>
      <c r="H38" s="124">
        <v>68379.857901895171</v>
      </c>
      <c r="I38" s="124">
        <v>68030.918352167879</v>
      </c>
      <c r="J38" s="124">
        <v>69410.847590396981</v>
      </c>
      <c r="K38" s="124">
        <v>65981.615470434714</v>
      </c>
      <c r="L38" s="124">
        <v>54997.534034931341</v>
      </c>
      <c r="M38" s="124">
        <v>56450.53563732301</v>
      </c>
      <c r="N38" s="124">
        <v>48838.005518549107</v>
      </c>
      <c r="O38" s="124">
        <v>51919.226742419036</v>
      </c>
      <c r="P38" s="124">
        <v>54997.186554674292</v>
      </c>
      <c r="Q38" s="124">
        <v>55481.43768269389</v>
      </c>
      <c r="R38" s="124">
        <v>56441.045810345946</v>
      </c>
      <c r="S38" s="124">
        <v>59321.766398205473</v>
      </c>
      <c r="T38" s="124">
        <v>61945.258644642672</v>
      </c>
      <c r="U38" s="124">
        <v>56999.504182495497</v>
      </c>
      <c r="V38" s="124">
        <v>59661.39905125543</v>
      </c>
      <c r="W38" s="124">
        <v>60834.32446926886</v>
      </c>
      <c r="X38" s="124">
        <v>67378.766501436359</v>
      </c>
      <c r="Y38" s="124">
        <v>60654.842834273033</v>
      </c>
      <c r="Z38" s="124">
        <v>62398.15971882375</v>
      </c>
      <c r="AA38" s="124">
        <v>60348.671104826899</v>
      </c>
      <c r="AB38" s="124">
        <v>55602.698204757893</v>
      </c>
      <c r="AC38" s="124">
        <v>54850.398269502257</v>
      </c>
      <c r="AD38" s="125">
        <v>58472.008375914003</v>
      </c>
      <c r="AE38" s="114">
        <v>-0.46397956284186892</v>
      </c>
    </row>
    <row r="39" spans="1:31" s="51" customFormat="1" ht="12.75" x14ac:dyDescent="0.2">
      <c r="A39" s="50" t="s">
        <v>135</v>
      </c>
      <c r="B39" s="51" t="s">
        <v>36</v>
      </c>
      <c r="C39" s="157">
        <v>4682.5710424291565</v>
      </c>
      <c r="D39" s="124">
        <v>4682.5710424291565</v>
      </c>
      <c r="E39" s="124">
        <v>4894.3276586952707</v>
      </c>
      <c r="F39" s="124">
        <v>5052.3551288754934</v>
      </c>
      <c r="G39" s="124">
        <v>5205.3132390693872</v>
      </c>
      <c r="H39" s="124">
        <v>5456.9351393906109</v>
      </c>
      <c r="I39" s="124">
        <v>5310.4747758855729</v>
      </c>
      <c r="J39" s="124">
        <v>5696.6137757486667</v>
      </c>
      <c r="K39" s="124">
        <v>5643.8335682855495</v>
      </c>
      <c r="L39" s="124">
        <v>5766.2311134650026</v>
      </c>
      <c r="M39" s="124">
        <v>6175.7057463133951</v>
      </c>
      <c r="N39" s="124">
        <v>6432.7624046919718</v>
      </c>
      <c r="O39" s="124">
        <v>6805.25240420092</v>
      </c>
      <c r="P39" s="124">
        <v>7030.1968116171929</v>
      </c>
      <c r="Q39" s="124">
        <v>7137.9677458095666</v>
      </c>
      <c r="R39" s="124">
        <v>7427.1144811852027</v>
      </c>
      <c r="S39" s="124">
        <v>7301.3749750649768</v>
      </c>
      <c r="T39" s="124">
        <v>6107.3311861086186</v>
      </c>
      <c r="U39" s="124">
        <v>5952.2522789141067</v>
      </c>
      <c r="V39" s="124">
        <v>5550.6347680946019</v>
      </c>
      <c r="W39" s="124">
        <v>5356.2560216312586</v>
      </c>
      <c r="X39" s="124">
        <v>5303.8717235040049</v>
      </c>
      <c r="Y39" s="124">
        <v>4736.0992982477246</v>
      </c>
      <c r="Z39" s="124">
        <v>4547.2952584797349</v>
      </c>
      <c r="AA39" s="124">
        <v>4492.6970023981967</v>
      </c>
      <c r="AB39" s="124">
        <v>4435.5590491203529</v>
      </c>
      <c r="AC39" s="124">
        <v>4362.1170789218677</v>
      </c>
      <c r="AD39" s="125">
        <v>4343.7920793533167</v>
      </c>
      <c r="AE39" s="114">
        <v>-7.2348921138864972E-2</v>
      </c>
    </row>
    <row r="40" spans="1:31" s="51" customFormat="1" ht="12.75" x14ac:dyDescent="0.2">
      <c r="A40" s="50" t="s">
        <v>136</v>
      </c>
      <c r="B40" s="51" t="s">
        <v>37</v>
      </c>
      <c r="C40" s="157">
        <v>14678.806166883005</v>
      </c>
      <c r="D40" s="124">
        <v>11310.421793676151</v>
      </c>
      <c r="E40" s="124">
        <v>11049.289604266278</v>
      </c>
      <c r="F40" s="124">
        <v>10213.479586560603</v>
      </c>
      <c r="G40" s="124">
        <v>8768.4868013216055</v>
      </c>
      <c r="H40" s="124">
        <v>7220.4584814379596</v>
      </c>
      <c r="I40" s="124">
        <v>8294.8975086471437</v>
      </c>
      <c r="J40" s="124">
        <v>8379.0339395136998</v>
      </c>
      <c r="K40" s="124">
        <v>10870.104114538432</v>
      </c>
      <c r="L40" s="124">
        <v>10444.216759244555</v>
      </c>
      <c r="M40" s="124">
        <v>8912.8366036189345</v>
      </c>
      <c r="N40" s="124">
        <v>9152.7067911192953</v>
      </c>
      <c r="O40" s="124">
        <v>8453.7510271592964</v>
      </c>
      <c r="P40" s="124">
        <v>8535.0619843661716</v>
      </c>
      <c r="Q40" s="124">
        <v>10113.497399789439</v>
      </c>
      <c r="R40" s="124">
        <v>10904.710761316685</v>
      </c>
      <c r="S40" s="124">
        <v>11245.672975999949</v>
      </c>
      <c r="T40" s="124">
        <v>12941.884098358281</v>
      </c>
      <c r="U40" s="124">
        <v>11094.259955121617</v>
      </c>
      <c r="V40" s="124">
        <v>10178.536752011418</v>
      </c>
      <c r="W40" s="124">
        <v>11385.871344362151</v>
      </c>
      <c r="X40" s="124">
        <v>10377.542947708609</v>
      </c>
      <c r="Y40" s="124">
        <v>10366.989326921219</v>
      </c>
      <c r="Z40" s="124">
        <v>10925.45109325651</v>
      </c>
      <c r="AA40" s="124">
        <v>10514.148597475632</v>
      </c>
      <c r="AB40" s="124">
        <v>10062.692126885522</v>
      </c>
      <c r="AC40" s="124">
        <v>10385.355108921824</v>
      </c>
      <c r="AD40" s="125">
        <v>10370.866748210006</v>
      </c>
      <c r="AE40" s="114">
        <v>-0.29348023059206152</v>
      </c>
    </row>
    <row r="41" spans="1:31" s="51" customFormat="1" ht="12.75" x14ac:dyDescent="0.2">
      <c r="A41" s="50" t="s">
        <v>137</v>
      </c>
      <c r="B41" s="51" t="s">
        <v>38</v>
      </c>
      <c r="C41" s="157">
        <v>266416.55884653592</v>
      </c>
      <c r="D41" s="124">
        <v>266416.55884653592</v>
      </c>
      <c r="E41" s="124">
        <v>254127.88886381555</v>
      </c>
      <c r="F41" s="124">
        <v>238578.36913522263</v>
      </c>
      <c r="G41" s="124">
        <v>230545.7753166467</v>
      </c>
      <c r="H41" s="124">
        <v>210206.27683539336</v>
      </c>
      <c r="I41" s="124">
        <v>195936.4848084515</v>
      </c>
      <c r="J41" s="124">
        <v>174916.68363434813</v>
      </c>
      <c r="K41" s="124">
        <v>168144.49667165033</v>
      </c>
      <c r="L41" s="124">
        <v>158159.58700144407</v>
      </c>
      <c r="M41" s="124">
        <v>173533.12975899913</v>
      </c>
      <c r="N41" s="124">
        <v>178743.77108312509</v>
      </c>
      <c r="O41" s="124">
        <v>189096.15958984196</v>
      </c>
      <c r="P41" s="124">
        <v>162261.75777394857</v>
      </c>
      <c r="Q41" s="124">
        <v>164439.5341810066</v>
      </c>
      <c r="R41" s="124">
        <v>155840.89213055698</v>
      </c>
      <c r="S41" s="124">
        <v>135273.70289188816</v>
      </c>
      <c r="T41" s="124">
        <v>137402.4489246138</v>
      </c>
      <c r="U41" s="124">
        <v>136780.02399523696</v>
      </c>
      <c r="V41" s="124">
        <v>141068.68789465327</v>
      </c>
      <c r="W41" s="124">
        <v>140637.27795429772</v>
      </c>
      <c r="X41" s="124">
        <v>134330.17660728909</v>
      </c>
      <c r="Y41" s="124">
        <v>144015.33826671974</v>
      </c>
      <c r="Z41" s="124">
        <v>123367.42272066673</v>
      </c>
      <c r="AA41" s="124">
        <v>138155.2544743538</v>
      </c>
      <c r="AB41" s="124">
        <v>142020.48434530658</v>
      </c>
      <c r="AC41" s="124">
        <v>153086.68110278022</v>
      </c>
      <c r="AD41" s="125">
        <v>158526.94440908733</v>
      </c>
      <c r="AE41" s="114">
        <v>-0.4049658733847557</v>
      </c>
    </row>
    <row r="42" spans="1:31" s="51" customFormat="1" ht="12.75" x14ac:dyDescent="0.2">
      <c r="A42" s="50" t="s">
        <v>138</v>
      </c>
      <c r="B42" s="51" t="s">
        <v>39</v>
      </c>
      <c r="C42" s="157">
        <v>11966.461410059046</v>
      </c>
      <c r="D42" s="124">
        <v>11966.461410059046</v>
      </c>
      <c r="E42" s="124">
        <v>10809.881840245387</v>
      </c>
      <c r="F42" s="124">
        <v>10311.864394878361</v>
      </c>
      <c r="G42" s="124">
        <v>8746.7693190229456</v>
      </c>
      <c r="H42" s="124">
        <v>7732.8852600746577</v>
      </c>
      <c r="I42" s="124">
        <v>7845.3201614552754</v>
      </c>
      <c r="J42" s="124">
        <v>8176.8835208359114</v>
      </c>
      <c r="K42" s="124">
        <v>8492.282249889482</v>
      </c>
      <c r="L42" s="124">
        <v>7430.0288825067837</v>
      </c>
      <c r="M42" s="124">
        <v>7334.0667989381454</v>
      </c>
      <c r="N42" s="124">
        <v>7035.6323100111631</v>
      </c>
      <c r="O42" s="124">
        <v>7727.1468742833604</v>
      </c>
      <c r="P42" s="124">
        <v>6713.2033129662923</v>
      </c>
      <c r="Q42" s="124">
        <v>6340.0372832360226</v>
      </c>
      <c r="R42" s="124">
        <v>6179.8482925184344</v>
      </c>
      <c r="S42" s="124">
        <v>6739.621447027529</v>
      </c>
      <c r="T42" s="124">
        <v>6613.9242863503578</v>
      </c>
      <c r="U42" s="124">
        <v>5944.4546875060942</v>
      </c>
      <c r="V42" s="124">
        <v>6306.7894493818676</v>
      </c>
      <c r="W42" s="124">
        <v>6265.5041767228149</v>
      </c>
      <c r="X42" s="124">
        <v>6729.6844468563177</v>
      </c>
      <c r="Y42" s="124">
        <v>5066.685098370378</v>
      </c>
      <c r="Z42" s="124">
        <v>5595.0173166526174</v>
      </c>
      <c r="AA42" s="124">
        <v>5810.1927102841319</v>
      </c>
      <c r="AB42" s="124">
        <v>4760.5941863564522</v>
      </c>
      <c r="AC42" s="124">
        <v>4792.3847672555758</v>
      </c>
      <c r="AD42" s="125">
        <v>4782.9943990434767</v>
      </c>
      <c r="AE42" s="114">
        <v>-0.60030001893267493</v>
      </c>
    </row>
    <row r="43" spans="1:31" s="51" customFormat="1" ht="12.75" x14ac:dyDescent="0.2">
      <c r="A43" s="50" t="s">
        <v>139</v>
      </c>
      <c r="B43" s="51" t="s">
        <v>40</v>
      </c>
      <c r="C43" s="157">
        <v>2423.9002891109121</v>
      </c>
      <c r="D43" s="124">
        <v>1851.1759767619658</v>
      </c>
      <c r="E43" s="124">
        <v>2175.2424584781152</v>
      </c>
      <c r="F43" s="124">
        <v>1929.1598661933049</v>
      </c>
      <c r="G43" s="124">
        <v>2413.957517360589</v>
      </c>
      <c r="H43" s="124">
        <v>2323.5032300429189</v>
      </c>
      <c r="I43" s="124">
        <v>2474.8767514483829</v>
      </c>
      <c r="J43" s="124">
        <v>3104.91541884462</v>
      </c>
      <c r="K43" s="124">
        <v>3176.0369282569741</v>
      </c>
      <c r="L43" s="124">
        <v>3205.7806933873412</v>
      </c>
      <c r="M43" s="124">
        <v>3421.8813763154508</v>
      </c>
      <c r="N43" s="124">
        <v>3092.7750126783949</v>
      </c>
      <c r="O43" s="124">
        <v>3180.7653687453931</v>
      </c>
      <c r="P43" s="124">
        <v>3041.1047639464632</v>
      </c>
      <c r="Q43" s="124">
        <v>2966.7215581789037</v>
      </c>
      <c r="R43" s="124">
        <v>2905.9770826445747</v>
      </c>
      <c r="S43" s="124">
        <v>2657.5139351705966</v>
      </c>
      <c r="T43" s="124">
        <v>2437.9978906968327</v>
      </c>
      <c r="U43" s="124">
        <v>1992.0989629600249</v>
      </c>
      <c r="V43" s="124">
        <v>2361.3289219886869</v>
      </c>
      <c r="W43" s="124">
        <v>2259.2060742888107</v>
      </c>
      <c r="X43" s="124">
        <v>2286.7223207168809</v>
      </c>
      <c r="Y43" s="124">
        <v>2027.2092214104966</v>
      </c>
      <c r="Z43" s="124">
        <v>1779.4883090290643</v>
      </c>
      <c r="AA43" s="124">
        <v>1697.4513969866316</v>
      </c>
      <c r="AB43" s="124">
        <v>1402.9313038656082</v>
      </c>
      <c r="AC43" s="124">
        <v>1510.2492193343116</v>
      </c>
      <c r="AD43" s="125">
        <v>1581.0576258399853</v>
      </c>
      <c r="AE43" s="114">
        <v>-0.34772167281686406</v>
      </c>
    </row>
    <row r="44" spans="1:31" s="51" customFormat="1" ht="12.75" x14ac:dyDescent="0.2">
      <c r="A44" s="50" t="s">
        <v>140</v>
      </c>
      <c r="B44" s="51" t="s">
        <v>41</v>
      </c>
      <c r="C44" s="157">
        <v>26351.799776909997</v>
      </c>
      <c r="D44" s="124">
        <v>26351.799776909997</v>
      </c>
      <c r="E44" s="124">
        <v>28919.735802243998</v>
      </c>
      <c r="F44" s="124">
        <v>29714.195512350998</v>
      </c>
      <c r="G44" s="124">
        <v>28953.054127568001</v>
      </c>
      <c r="H44" s="124">
        <v>30015.939422604999</v>
      </c>
      <c r="I44" s="124">
        <v>29761.005958952999</v>
      </c>
      <c r="J44" s="124">
        <v>30834.396621415999</v>
      </c>
      <c r="K44" s="124">
        <v>30966.910303253004</v>
      </c>
      <c r="L44" s="124">
        <v>31757.834303471998</v>
      </c>
      <c r="M44" s="124">
        <v>33535.964159536001</v>
      </c>
      <c r="N44" s="124">
        <v>35396.684111046001</v>
      </c>
      <c r="O44" s="124">
        <v>36427.396207518999</v>
      </c>
      <c r="P44" s="124">
        <v>37344.701637525999</v>
      </c>
      <c r="Q44" s="124">
        <v>39244.089190791994</v>
      </c>
      <c r="R44" s="124">
        <v>41633.253538611003</v>
      </c>
      <c r="S44" s="124">
        <v>42347.729566112997</v>
      </c>
      <c r="T44" s="124">
        <v>44365.966324986002</v>
      </c>
      <c r="U44" s="124">
        <v>42115.208700837</v>
      </c>
      <c r="V44" s="124">
        <v>41436.808783398003</v>
      </c>
      <c r="W44" s="124">
        <v>41809.847096491001</v>
      </c>
      <c r="X44" s="124">
        <v>45766.741027992</v>
      </c>
      <c r="Y44" s="124">
        <v>43635.971092357002</v>
      </c>
      <c r="Z44" s="124">
        <v>42208.443470392005</v>
      </c>
      <c r="AA44" s="124">
        <v>39212.945650661997</v>
      </c>
      <c r="AB44" s="124">
        <v>38230.746596288998</v>
      </c>
      <c r="AC44" s="124">
        <v>39605.239071771</v>
      </c>
      <c r="AD44" s="125">
        <v>41018.126917447997</v>
      </c>
      <c r="AE44" s="114">
        <v>0.55655884094068386</v>
      </c>
    </row>
    <row r="45" spans="1:31" s="51" customFormat="1" ht="12.75" x14ac:dyDescent="0.2">
      <c r="A45" s="50" t="s">
        <v>141</v>
      </c>
      <c r="B45" s="51" t="s">
        <v>42</v>
      </c>
      <c r="C45" s="157">
        <v>11368.265087098907</v>
      </c>
      <c r="D45" s="124">
        <v>11368.265087098907</v>
      </c>
      <c r="E45" s="124">
        <v>11040.438707880954</v>
      </c>
      <c r="F45" s="124">
        <v>10472.414392526805</v>
      </c>
      <c r="G45" s="124">
        <v>10447.809953204629</v>
      </c>
      <c r="H45" s="124">
        <v>10518.749778221982</v>
      </c>
      <c r="I45" s="124">
        <v>10035.193204275156</v>
      </c>
      <c r="J45" s="124">
        <v>10131.365054735485</v>
      </c>
      <c r="K45" s="124">
        <v>9363.2345492204604</v>
      </c>
      <c r="L45" s="124">
        <v>9270.7369306000273</v>
      </c>
      <c r="M45" s="124">
        <v>8722.3837929537476</v>
      </c>
      <c r="N45" s="124">
        <v>8531.3766887319853</v>
      </c>
      <c r="O45" s="124">
        <v>7714.6042420844342</v>
      </c>
      <c r="P45" s="124">
        <v>7264.1798483560769</v>
      </c>
      <c r="Q45" s="124">
        <v>7008.4390543746458</v>
      </c>
      <c r="R45" s="124">
        <v>6708.0810895347431</v>
      </c>
      <c r="S45" s="124">
        <v>5639.5528213095949</v>
      </c>
      <c r="T45" s="124">
        <v>5010.4721580441737</v>
      </c>
      <c r="U45" s="124">
        <v>4777.2932969467693</v>
      </c>
      <c r="V45" s="124">
        <v>4245.1475348664135</v>
      </c>
      <c r="W45" s="124">
        <v>4006.9089918845639</v>
      </c>
      <c r="X45" s="124">
        <v>4264.178909596325</v>
      </c>
      <c r="Y45" s="124">
        <v>3913.1564615229781</v>
      </c>
      <c r="Z45" s="124">
        <v>3680.8122587808716</v>
      </c>
      <c r="AA45" s="124">
        <v>3511.0289304289909</v>
      </c>
      <c r="AB45" s="124">
        <v>3345.4358248612352</v>
      </c>
      <c r="AC45" s="124">
        <v>3347.9694607719093</v>
      </c>
      <c r="AD45" s="125">
        <v>3199.1366517163738</v>
      </c>
      <c r="AE45" s="114">
        <v>-0.71859060048249035</v>
      </c>
    </row>
    <row r="46" spans="1:31" s="51" customFormat="1" ht="12.75" x14ac:dyDescent="0.2">
      <c r="A46" s="50" t="s">
        <v>142</v>
      </c>
      <c r="B46" s="51" t="s">
        <v>43</v>
      </c>
      <c r="C46" s="157">
        <v>17641.33531814122</v>
      </c>
      <c r="D46" s="124">
        <v>17641.33531814122</v>
      </c>
      <c r="E46" s="124">
        <v>19001.079131739083</v>
      </c>
      <c r="F46" s="124">
        <v>19034.873173983509</v>
      </c>
      <c r="G46" s="124">
        <v>18421.480309012837</v>
      </c>
      <c r="H46" s="124">
        <v>17141.23542697473</v>
      </c>
      <c r="I46" s="124">
        <v>18184.732324883589</v>
      </c>
      <c r="J46" s="124">
        <v>19036.492236371392</v>
      </c>
      <c r="K46" s="124">
        <v>17601.645662240098</v>
      </c>
      <c r="L46" s="124">
        <v>18415.949021481996</v>
      </c>
      <c r="M46" s="124">
        <v>17744.556240807047</v>
      </c>
      <c r="N46" s="124">
        <v>16647.856432158376</v>
      </c>
      <c r="O46" s="124">
        <v>17980.762359015695</v>
      </c>
      <c r="P46" s="124">
        <v>16832.96395249564</v>
      </c>
      <c r="Q46" s="124">
        <v>17802.40612490573</v>
      </c>
      <c r="R46" s="124">
        <v>17665.90950180684</v>
      </c>
      <c r="S46" s="124">
        <v>17894.839797535791</v>
      </c>
      <c r="T46" s="124">
        <v>17017.54690001674</v>
      </c>
      <c r="U46" s="124">
        <v>15179.036406703754</v>
      </c>
      <c r="V46" s="124">
        <v>16040.356143835537</v>
      </c>
      <c r="W46" s="124">
        <v>15621.767510771495</v>
      </c>
      <c r="X46" s="124">
        <v>16799.853681314198</v>
      </c>
      <c r="Y46" s="124">
        <v>13614.025726433034</v>
      </c>
      <c r="Z46" s="124">
        <v>14853.09244729875</v>
      </c>
      <c r="AA46" s="124">
        <v>15700.5103027023</v>
      </c>
      <c r="AB46" s="124">
        <v>12295.638473466939</v>
      </c>
      <c r="AC46" s="124">
        <v>13142.629684060221</v>
      </c>
      <c r="AD46" s="125">
        <v>13606.211925633168</v>
      </c>
      <c r="AE46" s="114">
        <v>-0.22873117707584129</v>
      </c>
    </row>
    <row r="47" spans="1:31" s="51" customFormat="1" ht="12.75" x14ac:dyDescent="0.2">
      <c r="A47" s="50" t="s">
        <v>143</v>
      </c>
      <c r="B47" s="51" t="s">
        <v>44</v>
      </c>
      <c r="C47" s="157">
        <v>33673.332614149542</v>
      </c>
      <c r="D47" s="124">
        <v>33673.332614149542</v>
      </c>
      <c r="E47" s="124">
        <v>34859.929895369431</v>
      </c>
      <c r="F47" s="124">
        <v>36982.400762533005</v>
      </c>
      <c r="G47" s="124">
        <v>37801.094689984464</v>
      </c>
      <c r="H47" s="124">
        <v>33753.197603167486</v>
      </c>
      <c r="I47" s="124">
        <v>37706.097084335823</v>
      </c>
      <c r="J47" s="124">
        <v>38659.74157704501</v>
      </c>
      <c r="K47" s="124">
        <v>41517.477038145247</v>
      </c>
      <c r="L47" s="124">
        <v>37707.840069517406</v>
      </c>
      <c r="M47" s="124">
        <v>35745.030320381047</v>
      </c>
      <c r="N47" s="124">
        <v>38233.096942938922</v>
      </c>
      <c r="O47" s="124">
        <v>31783.651650370361</v>
      </c>
      <c r="P47" s="124">
        <v>33363.178969105022</v>
      </c>
      <c r="Q47" s="124">
        <v>36540.50336819404</v>
      </c>
      <c r="R47" s="124">
        <v>40039.498098201504</v>
      </c>
      <c r="S47" s="124">
        <v>43100.821935936976</v>
      </c>
      <c r="T47" s="124">
        <v>44642.326962818202</v>
      </c>
      <c r="U47" s="124">
        <v>47619.941118803785</v>
      </c>
      <c r="V47" s="124">
        <v>66623.438452760325</v>
      </c>
      <c r="W47" s="124">
        <v>72659.718972689865</v>
      </c>
      <c r="X47" s="124">
        <v>70354.996191791797</v>
      </c>
      <c r="Y47" s="124">
        <v>74802.848236454432</v>
      </c>
      <c r="Z47" s="124">
        <v>63943.454755238432</v>
      </c>
      <c r="AA47" s="124">
        <v>58539.021788142149</v>
      </c>
      <c r="AB47" s="124">
        <v>53479.531951114361</v>
      </c>
      <c r="AC47" s="124">
        <v>65033.357872840308</v>
      </c>
      <c r="AD47" s="125">
        <v>66540.389165402608</v>
      </c>
      <c r="AE47" s="114">
        <v>0.97605594693773556</v>
      </c>
    </row>
    <row r="48" spans="1:31" s="51" customFormat="1" ht="12.75" x14ac:dyDescent="0.2">
      <c r="A48" s="50" t="s">
        <v>144</v>
      </c>
      <c r="B48" s="51" t="s">
        <v>45</v>
      </c>
      <c r="C48" s="157">
        <v>102010.5958428434</v>
      </c>
      <c r="D48" s="124">
        <v>102010.5958428434</v>
      </c>
      <c r="E48" s="124">
        <v>80058.190846143523</v>
      </c>
      <c r="F48" s="124">
        <v>81660.871713190296</v>
      </c>
      <c r="G48" s="124">
        <v>72460.327290365516</v>
      </c>
      <c r="H48" s="124">
        <v>65156.888991608728</v>
      </c>
      <c r="I48" s="124">
        <v>66346.149753373888</v>
      </c>
      <c r="J48" s="124">
        <v>54312.38625386182</v>
      </c>
      <c r="K48" s="124">
        <v>48297.671955880251</v>
      </c>
      <c r="L48" s="124">
        <v>46492.143001313263</v>
      </c>
      <c r="M48" s="124">
        <v>44141.065665264687</v>
      </c>
      <c r="N48" s="124">
        <v>38367.002016738028</v>
      </c>
      <c r="O48" s="124">
        <v>37728.744382403172</v>
      </c>
      <c r="P48" s="124">
        <v>36730.436611121171</v>
      </c>
      <c r="Q48" s="124">
        <v>38251.044323750444</v>
      </c>
      <c r="R48" s="124">
        <v>39357.004478278504</v>
      </c>
      <c r="S48" s="124">
        <v>41664.604502295202</v>
      </c>
      <c r="T48" s="124">
        <v>43691.872859801362</v>
      </c>
      <c r="U48" s="124">
        <v>38895.505072184533</v>
      </c>
      <c r="V48" s="124">
        <v>38781.217888200772</v>
      </c>
      <c r="W48" s="124">
        <v>36794.305511411592</v>
      </c>
      <c r="X48" s="124">
        <v>38618.194379477194</v>
      </c>
      <c r="Y48" s="124">
        <v>38672.308047242776</v>
      </c>
      <c r="Z48" s="124">
        <v>38289.547661497229</v>
      </c>
      <c r="AA48" s="124">
        <v>37620.12246351692</v>
      </c>
      <c r="AB48" s="124">
        <v>32134.391079186724</v>
      </c>
      <c r="AC48" s="124">
        <v>28422.469076276793</v>
      </c>
      <c r="AD48" s="125">
        <v>27706.373313829554</v>
      </c>
      <c r="AE48" s="114">
        <v>-0.7283971034095934</v>
      </c>
    </row>
    <row r="49" spans="1:31" s="51" customFormat="1" ht="12.75" x14ac:dyDescent="0.2">
      <c r="A49" s="50" t="s">
        <v>145</v>
      </c>
      <c r="B49" s="51" t="s">
        <v>46</v>
      </c>
      <c r="C49" s="157">
        <v>112590.42398034853</v>
      </c>
      <c r="D49" s="124">
        <v>112590.42398034853</v>
      </c>
      <c r="E49" s="124">
        <v>124287.52730208197</v>
      </c>
      <c r="F49" s="124">
        <v>121018.11860611013</v>
      </c>
      <c r="G49" s="124">
        <v>124826.45888205286</v>
      </c>
      <c r="H49" s="124">
        <v>119722.21096631131</v>
      </c>
      <c r="I49" s="124">
        <v>115173.96966336838</v>
      </c>
      <c r="J49" s="124">
        <v>128263.48696272272</v>
      </c>
      <c r="K49" s="124">
        <v>118687.90211518665</v>
      </c>
      <c r="L49" s="124">
        <v>120273.61840942217</v>
      </c>
      <c r="M49" s="124">
        <v>120385.08260964298</v>
      </c>
      <c r="N49" s="124">
        <v>119547.19452361828</v>
      </c>
      <c r="O49" s="124">
        <v>122053.66341378109</v>
      </c>
      <c r="P49" s="124">
        <v>114271.25419578212</v>
      </c>
      <c r="Q49" s="124">
        <v>115425.09799161999</v>
      </c>
      <c r="R49" s="124">
        <v>117416.39761971755</v>
      </c>
      <c r="S49" s="124">
        <v>112798.02686511163</v>
      </c>
      <c r="T49" s="124">
        <v>107647.27895180696</v>
      </c>
      <c r="U49" s="124">
        <v>102748.75837425374</v>
      </c>
      <c r="V49" s="124">
        <v>107554.04839216644</v>
      </c>
      <c r="W49" s="124">
        <v>100832.98479941027</v>
      </c>
      <c r="X49" s="124">
        <v>111999.44892636884</v>
      </c>
      <c r="Y49" s="124">
        <v>91725.682184688922</v>
      </c>
      <c r="Z49" s="124">
        <v>100697.618185058</v>
      </c>
      <c r="AA49" s="124">
        <v>102200.41734307293</v>
      </c>
      <c r="AB49" s="124">
        <v>86783.408199744226</v>
      </c>
      <c r="AC49" s="124">
        <v>90564.339721759665</v>
      </c>
      <c r="AD49" s="125">
        <v>93702.482118198881</v>
      </c>
      <c r="AE49" s="114">
        <v>-0.16775797793821556</v>
      </c>
    </row>
    <row r="50" spans="1:31" s="51" customFormat="1" ht="13.5" thickBot="1" x14ac:dyDescent="0.25">
      <c r="A50" s="53" t="s">
        <v>146</v>
      </c>
      <c r="B50" s="54" t="s">
        <v>47</v>
      </c>
      <c r="C50" s="158">
        <v>573731.58437930921</v>
      </c>
      <c r="D50" s="126">
        <v>573731.58437930921</v>
      </c>
      <c r="E50" s="126">
        <v>587007.7173106916</v>
      </c>
      <c r="F50" s="126">
        <v>588746.17443599668</v>
      </c>
      <c r="G50" s="126">
        <v>596948.29074313934</v>
      </c>
      <c r="H50" s="126">
        <v>589237.18483095325</v>
      </c>
      <c r="I50" s="126">
        <v>588255.1862067508</v>
      </c>
      <c r="J50" s="126">
        <v>628613.25754603092</v>
      </c>
      <c r="K50" s="126">
        <v>609560.73232467216</v>
      </c>
      <c r="L50" s="126">
        <v>557673.3099616688</v>
      </c>
      <c r="M50" s="126">
        <v>577834.19572069461</v>
      </c>
      <c r="N50" s="126">
        <v>614101.02617501863</v>
      </c>
      <c r="O50" s="126">
        <v>596692.91786094406</v>
      </c>
      <c r="P50" s="126">
        <v>595081.21452266001</v>
      </c>
      <c r="Q50" s="126">
        <v>625454.11656587734</v>
      </c>
      <c r="R50" s="126">
        <v>611597.74737848691</v>
      </c>
      <c r="S50" s="126">
        <v>591525.65294050192</v>
      </c>
      <c r="T50" s="126">
        <v>539510.38336552796</v>
      </c>
      <c r="U50" s="126">
        <v>571941.1864597688</v>
      </c>
      <c r="V50" s="126">
        <v>583163.65064179979</v>
      </c>
      <c r="W50" s="126">
        <v>572734.28933708754</v>
      </c>
      <c r="X50" s="126">
        <v>566843.67678627744</v>
      </c>
      <c r="Y50" s="126">
        <v>557645.12675449671</v>
      </c>
      <c r="Z50" s="126">
        <v>489819.70460650144</v>
      </c>
      <c r="AA50" s="126">
        <v>563131.70322871523</v>
      </c>
      <c r="AB50" s="126">
        <v>586718.21961249318</v>
      </c>
      <c r="AC50" s="126">
        <v>568957.15227869852</v>
      </c>
      <c r="AD50" s="127">
        <v>529696.4755593345</v>
      </c>
      <c r="AE50" s="115">
        <v>-7.6752108510138986E-2</v>
      </c>
    </row>
    <row r="52" spans="1:31" x14ac:dyDescent="0.25">
      <c r="B52" t="s">
        <v>48</v>
      </c>
    </row>
    <row r="53" spans="1:31" x14ac:dyDescent="0.25">
      <c r="B53" t="s">
        <v>248</v>
      </c>
      <c r="C53" s="33" t="s">
        <v>328</v>
      </c>
      <c r="D53" s="5"/>
    </row>
    <row r="54" spans="1:31" x14ac:dyDescent="0.25">
      <c r="B54" t="s">
        <v>292</v>
      </c>
      <c r="C54" s="30"/>
      <c r="D54" s="32" t="s">
        <v>180</v>
      </c>
    </row>
    <row r="55" spans="1:31" x14ac:dyDescent="0.25">
      <c r="B55"/>
    </row>
    <row r="56" spans="1:31" x14ac:dyDescent="0.25">
      <c r="B56" s="89" t="s">
        <v>293</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C5D9F1"/>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5703125" style="64" customWidth="1"/>
    <col min="32" max="16384" width="9.140625" style="1"/>
  </cols>
  <sheetData>
    <row r="1" spans="1:31" ht="15.75" customHeight="1" x14ac:dyDescent="0.25">
      <c r="A1" s="161" t="s">
        <v>341</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85</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v>422.98665732520169</v>
      </c>
      <c r="D6" s="109">
        <v>422.98665732520169</v>
      </c>
      <c r="E6" s="109">
        <v>446.46142924750751</v>
      </c>
      <c r="F6" s="109">
        <v>497.85847391191106</v>
      </c>
      <c r="G6" s="109">
        <v>504.3673214167315</v>
      </c>
      <c r="H6" s="109">
        <v>563.82226569158945</v>
      </c>
      <c r="I6" s="109">
        <v>696.50665930358446</v>
      </c>
      <c r="J6" s="109">
        <v>781.88555472181702</v>
      </c>
      <c r="K6" s="109">
        <v>821.25283225459839</v>
      </c>
      <c r="L6" s="109">
        <v>708.90015614512401</v>
      </c>
      <c r="M6" s="109">
        <v>632.6022646878738</v>
      </c>
      <c r="N6" s="109">
        <v>634.93206134462423</v>
      </c>
      <c r="O6" s="109">
        <v>638.91880531367258</v>
      </c>
      <c r="P6" s="109">
        <v>590.7866925920215</v>
      </c>
      <c r="Q6" s="109">
        <v>560.70509047707162</v>
      </c>
      <c r="R6" s="109">
        <v>582.9091609378645</v>
      </c>
      <c r="S6" s="109">
        <v>623.32504699704748</v>
      </c>
      <c r="T6" s="109">
        <v>654.97451988782393</v>
      </c>
      <c r="U6" s="109">
        <v>1010.970266237672</v>
      </c>
      <c r="V6" s="109">
        <v>1045.1666078665505</v>
      </c>
      <c r="W6" s="109">
        <v>823.29982213346705</v>
      </c>
      <c r="X6" s="109">
        <v>889.29853634525637</v>
      </c>
      <c r="Y6" s="109">
        <v>932.97873961081564</v>
      </c>
      <c r="Z6" s="109">
        <v>881.337840628207</v>
      </c>
      <c r="AA6" s="109">
        <v>842.4811278875419</v>
      </c>
      <c r="AB6" s="109">
        <v>939.00708322930757</v>
      </c>
      <c r="AC6" s="109">
        <v>877.29201497841461</v>
      </c>
      <c r="AD6" s="154">
        <v>921.84250107015453</v>
      </c>
      <c r="AE6" s="118">
        <v>1.1793654364880384</v>
      </c>
    </row>
    <row r="7" spans="1:31" s="51" customFormat="1" ht="12.75" x14ac:dyDescent="0.2">
      <c r="A7" s="50" t="s">
        <v>106</v>
      </c>
      <c r="B7" s="51" t="s">
        <v>4</v>
      </c>
      <c r="C7" s="157">
        <v>35.871792519087037</v>
      </c>
      <c r="D7" s="124">
        <v>35.871792519087037</v>
      </c>
      <c r="E7" s="124">
        <v>37.989545136267679</v>
      </c>
      <c r="F7" s="124">
        <v>34.534924039677158</v>
      </c>
      <c r="G7" s="124">
        <v>40.379362202160848</v>
      </c>
      <c r="H7" s="124">
        <v>42.55940690623644</v>
      </c>
      <c r="I7" s="124">
        <v>33.391369207884338</v>
      </c>
      <c r="J7" s="124">
        <v>39.854827955039561</v>
      </c>
      <c r="K7" s="124">
        <v>37.975694787775531</v>
      </c>
      <c r="L7" s="124">
        <v>43.370265428812608</v>
      </c>
      <c r="M7" s="124">
        <v>42.524514044155652</v>
      </c>
      <c r="N7" s="124">
        <v>41.801142376253161</v>
      </c>
      <c r="O7" s="124">
        <v>42.369432269455139</v>
      </c>
      <c r="P7" s="124">
        <v>42.931195342417652</v>
      </c>
      <c r="Q7" s="124">
        <v>43.487155137402659</v>
      </c>
      <c r="R7" s="124">
        <v>44.043487832050452</v>
      </c>
      <c r="S7" s="124">
        <v>44.575634759464293</v>
      </c>
      <c r="T7" s="124">
        <v>45.061617523034741</v>
      </c>
      <c r="U7" s="124">
        <v>45.615784146873082</v>
      </c>
      <c r="V7" s="124">
        <v>46.169423382643828</v>
      </c>
      <c r="W7" s="124">
        <v>46.694514332285571</v>
      </c>
      <c r="X7" s="124">
        <v>47.257512434859372</v>
      </c>
      <c r="Y7" s="124">
        <v>47.820988739088861</v>
      </c>
      <c r="Z7" s="124">
        <v>48.382261520170502</v>
      </c>
      <c r="AA7" s="124">
        <v>48.957605565280161</v>
      </c>
      <c r="AB7" s="124">
        <v>49.514242239152253</v>
      </c>
      <c r="AC7" s="124">
        <v>50.069609938370441</v>
      </c>
      <c r="AD7" s="125">
        <v>50.655955885875727</v>
      </c>
      <c r="AE7" s="114">
        <v>0.41213896291695418</v>
      </c>
    </row>
    <row r="8" spans="1:31" s="51" customFormat="1" ht="12.75" x14ac:dyDescent="0.2">
      <c r="A8" s="50" t="s">
        <v>107</v>
      </c>
      <c r="B8" s="51" t="s">
        <v>5</v>
      </c>
      <c r="C8" s="157">
        <v>5689.4969636200003</v>
      </c>
      <c r="D8" s="124">
        <v>5689.4969636200003</v>
      </c>
      <c r="E8" s="124">
        <v>5693.1204642000002</v>
      </c>
      <c r="F8" s="124">
        <v>6949.3662253900011</v>
      </c>
      <c r="G8" s="124">
        <v>6237.4343953600001</v>
      </c>
      <c r="H8" s="124">
        <v>6085.07132542</v>
      </c>
      <c r="I8" s="124">
        <v>4425.9653020300002</v>
      </c>
      <c r="J8" s="124">
        <v>5005.4807139799996</v>
      </c>
      <c r="K8" s="124">
        <v>8248.0328594900002</v>
      </c>
      <c r="L8" s="124">
        <v>6361.4290437400005</v>
      </c>
      <c r="M8" s="124">
        <v>6059.2690118499995</v>
      </c>
      <c r="N8" s="124">
        <v>2435.0006776700002</v>
      </c>
      <c r="O8" s="124">
        <v>1984.6877882399999</v>
      </c>
      <c r="P8" s="124">
        <v>1843.14387827</v>
      </c>
      <c r="Q8" s="124">
        <v>1763.25752023</v>
      </c>
      <c r="R8" s="124">
        <v>2333.82882049</v>
      </c>
      <c r="S8" s="124">
        <v>2246.7927701200001</v>
      </c>
      <c r="T8" s="124">
        <v>2175.24370383</v>
      </c>
      <c r="U8" s="124">
        <v>2212.3209666600001</v>
      </c>
      <c r="V8" s="124">
        <v>2066.0928613400001</v>
      </c>
      <c r="W8" s="124">
        <v>1910.3798099600001</v>
      </c>
      <c r="X8" s="124">
        <v>1707.3896771899999</v>
      </c>
      <c r="Y8" s="124">
        <v>1792.95020101</v>
      </c>
      <c r="Z8" s="124">
        <v>1811.2500798399999</v>
      </c>
      <c r="AA8" s="124">
        <v>1766.6001679200001</v>
      </c>
      <c r="AB8" s="124">
        <v>1969.01842048</v>
      </c>
      <c r="AC8" s="124">
        <v>1841.3068737000001</v>
      </c>
      <c r="AD8" s="125">
        <v>1260.02621043</v>
      </c>
      <c r="AE8" s="114">
        <v>-0.77853468971212958</v>
      </c>
    </row>
    <row r="9" spans="1:31" s="51" customFormat="1" ht="12.75" x14ac:dyDescent="0.2">
      <c r="A9" s="50" t="s">
        <v>108</v>
      </c>
      <c r="B9" s="51" t="s">
        <v>6</v>
      </c>
      <c r="C9" s="157">
        <v>173.39516095997359</v>
      </c>
      <c r="D9" s="124">
        <v>173.39516095997359</v>
      </c>
      <c r="E9" s="124">
        <v>208.33104860912337</v>
      </c>
      <c r="F9" s="124">
        <v>206.05693560389761</v>
      </c>
      <c r="G9" s="124">
        <v>201.36404981484696</v>
      </c>
      <c r="H9" s="124">
        <v>213.30796736288423</v>
      </c>
      <c r="I9" s="124">
        <v>209.52585044273047</v>
      </c>
      <c r="J9" s="124">
        <v>223.66956650821152</v>
      </c>
      <c r="K9" s="124">
        <v>232.14522604680144</v>
      </c>
      <c r="L9" s="124">
        <v>215.47518094253488</v>
      </c>
      <c r="M9" s="124">
        <v>230.92621005062179</v>
      </c>
      <c r="N9" s="124">
        <v>221.71874514255501</v>
      </c>
      <c r="O9" s="124">
        <v>230.97177651039573</v>
      </c>
      <c r="P9" s="124">
        <v>227.43735526991875</v>
      </c>
      <c r="Q9" s="124">
        <v>226.29400543265984</v>
      </c>
      <c r="R9" s="124">
        <v>206.27685628266391</v>
      </c>
      <c r="S9" s="124">
        <v>204.68900877190472</v>
      </c>
      <c r="T9" s="124">
        <v>203.72387549472063</v>
      </c>
      <c r="U9" s="124">
        <v>168.56449202545727</v>
      </c>
      <c r="V9" s="124">
        <v>161.66857777084024</v>
      </c>
      <c r="W9" s="124">
        <v>154.57348619673803</v>
      </c>
      <c r="X9" s="124">
        <v>131.09660161071321</v>
      </c>
      <c r="Y9" s="124">
        <v>127.77275827861752</v>
      </c>
      <c r="Z9" s="124">
        <v>110.84275866126704</v>
      </c>
      <c r="AA9" s="124">
        <v>104.14892014468842</v>
      </c>
      <c r="AB9" s="124">
        <v>100.47372711733408</v>
      </c>
      <c r="AC9" s="124">
        <v>107.15528335382842</v>
      </c>
      <c r="AD9" s="125">
        <v>110.02592614983811</v>
      </c>
      <c r="AE9" s="114">
        <v>-0.36546138000219963</v>
      </c>
    </row>
    <row r="10" spans="1:31" s="51" customFormat="1" ht="12.75" x14ac:dyDescent="0.2">
      <c r="A10" s="50" t="s">
        <v>109</v>
      </c>
      <c r="B10" s="51" t="s">
        <v>7</v>
      </c>
      <c r="C10" s="157">
        <v>5108.4205374033691</v>
      </c>
      <c r="D10" s="124">
        <v>29.75475390886254</v>
      </c>
      <c r="E10" s="124">
        <v>49.119817779864192</v>
      </c>
      <c r="F10" s="124">
        <v>63.871794229000002</v>
      </c>
      <c r="G10" s="124">
        <v>83.948191740501755</v>
      </c>
      <c r="H10" s="124">
        <v>52.797584999011022</v>
      </c>
      <c r="I10" s="124">
        <v>64.44313467680071</v>
      </c>
      <c r="J10" s="124">
        <v>81.961596664151671</v>
      </c>
      <c r="K10" s="124">
        <v>37.69083956905564</v>
      </c>
      <c r="L10" s="124">
        <v>21.841417599564419</v>
      </c>
      <c r="M10" s="124">
        <v>49.322481086406817</v>
      </c>
      <c r="N10" s="124">
        <v>11.96908226647934</v>
      </c>
      <c r="O10" s="124">
        <v>16.178621681011599</v>
      </c>
      <c r="P10" s="124">
        <v>12.600474538</v>
      </c>
      <c r="Q10" s="124" t="s">
        <v>58</v>
      </c>
      <c r="R10" s="124">
        <v>3.2595000000000001</v>
      </c>
      <c r="S10" s="124" t="s">
        <v>58</v>
      </c>
      <c r="T10" s="124" t="s">
        <v>58</v>
      </c>
      <c r="U10" s="124" t="s">
        <v>58</v>
      </c>
      <c r="V10" s="124" t="s">
        <v>58</v>
      </c>
      <c r="W10" s="124" t="s">
        <v>58</v>
      </c>
      <c r="X10" s="124" t="s">
        <v>58</v>
      </c>
      <c r="Y10" s="124" t="s">
        <v>58</v>
      </c>
      <c r="Z10" s="124" t="s">
        <v>58</v>
      </c>
      <c r="AA10" s="124" t="s">
        <v>58</v>
      </c>
      <c r="AB10" s="124">
        <v>3.1061519999999998</v>
      </c>
      <c r="AC10" s="124">
        <v>62.12304000000001</v>
      </c>
      <c r="AD10" s="125">
        <v>49.698431999999997</v>
      </c>
      <c r="AE10" s="114">
        <v>-0.99027127237546064</v>
      </c>
    </row>
    <row r="11" spans="1:31" s="51" customFormat="1" ht="12.75" x14ac:dyDescent="0.2">
      <c r="A11" s="50" t="s">
        <v>110</v>
      </c>
      <c r="B11" s="51" t="s">
        <v>8</v>
      </c>
      <c r="C11" s="157">
        <v>173.48356960039166</v>
      </c>
      <c r="D11" s="124">
        <v>173.48356960039166</v>
      </c>
      <c r="E11" s="124">
        <v>155.90405619490929</v>
      </c>
      <c r="F11" s="124">
        <v>154.77359309863957</v>
      </c>
      <c r="G11" s="124">
        <v>133.56971623446316</v>
      </c>
      <c r="H11" s="124">
        <v>137.51610013050174</v>
      </c>
      <c r="I11" s="124">
        <v>137.19627989551759</v>
      </c>
      <c r="J11" s="124">
        <v>143.46634728687917</v>
      </c>
      <c r="K11" s="124">
        <v>148.6805877010701</v>
      </c>
      <c r="L11" s="124">
        <v>115.48319864574536</v>
      </c>
      <c r="M11" s="124">
        <v>92.41397077150728</v>
      </c>
      <c r="N11" s="124">
        <v>140.03929115192867</v>
      </c>
      <c r="O11" s="124">
        <v>90.081268138049154</v>
      </c>
      <c r="P11" s="124">
        <v>96.772428785038244</v>
      </c>
      <c r="Q11" s="124">
        <v>88.826287989427357</v>
      </c>
      <c r="R11" s="124">
        <v>86.124004401936617</v>
      </c>
      <c r="S11" s="124">
        <v>93.874256228862194</v>
      </c>
      <c r="T11" s="124">
        <v>112.23543897218993</v>
      </c>
      <c r="U11" s="124">
        <v>136.66397578333857</v>
      </c>
      <c r="V11" s="124">
        <v>123.04022414465015</v>
      </c>
      <c r="W11" s="124">
        <v>89.71348439136851</v>
      </c>
      <c r="X11" s="124">
        <v>85.020908129022416</v>
      </c>
      <c r="Y11" s="124">
        <v>77.351779036259714</v>
      </c>
      <c r="Z11" s="124">
        <v>102.9312052603896</v>
      </c>
      <c r="AA11" s="124">
        <v>99.72734796958548</v>
      </c>
      <c r="AB11" s="124">
        <v>77.665580466850756</v>
      </c>
      <c r="AC11" s="124">
        <v>83.876864955141386</v>
      </c>
      <c r="AD11" s="125">
        <v>96.767949583264198</v>
      </c>
      <c r="AE11" s="114">
        <v>-0.44220683372977049</v>
      </c>
    </row>
    <row r="12" spans="1:31" s="51" customFormat="1" ht="12.75" x14ac:dyDescent="0.2">
      <c r="A12" s="50" t="s">
        <v>111</v>
      </c>
      <c r="B12" s="51" t="s">
        <v>9</v>
      </c>
      <c r="C12" s="157" t="s">
        <v>76</v>
      </c>
      <c r="D12" s="124" t="s">
        <v>76</v>
      </c>
      <c r="E12" s="124" t="s">
        <v>76</v>
      </c>
      <c r="F12" s="124" t="s">
        <v>76</v>
      </c>
      <c r="G12" s="124" t="s">
        <v>76</v>
      </c>
      <c r="H12" s="124" t="s">
        <v>76</v>
      </c>
      <c r="I12" s="124" t="s">
        <v>76</v>
      </c>
      <c r="J12" s="124" t="s">
        <v>76</v>
      </c>
      <c r="K12" s="124" t="s">
        <v>76</v>
      </c>
      <c r="L12" s="124" t="s">
        <v>76</v>
      </c>
      <c r="M12" s="124" t="s">
        <v>76</v>
      </c>
      <c r="N12" s="124" t="s">
        <v>76</v>
      </c>
      <c r="O12" s="124" t="s">
        <v>76</v>
      </c>
      <c r="P12" s="124" t="s">
        <v>76</v>
      </c>
      <c r="Q12" s="124" t="s">
        <v>76</v>
      </c>
      <c r="R12" s="124" t="s">
        <v>76</v>
      </c>
      <c r="S12" s="124" t="s">
        <v>76</v>
      </c>
      <c r="T12" s="124" t="s">
        <v>76</v>
      </c>
      <c r="U12" s="124" t="s">
        <v>76</v>
      </c>
      <c r="V12" s="124" t="s">
        <v>76</v>
      </c>
      <c r="W12" s="124" t="s">
        <v>76</v>
      </c>
      <c r="X12" s="124" t="s">
        <v>76</v>
      </c>
      <c r="Y12" s="124" t="s">
        <v>76</v>
      </c>
      <c r="Z12" s="124" t="s">
        <v>76</v>
      </c>
      <c r="AA12" s="124" t="s">
        <v>76</v>
      </c>
      <c r="AB12" s="124" t="s">
        <v>76</v>
      </c>
      <c r="AC12" s="124" t="s">
        <v>76</v>
      </c>
      <c r="AD12" s="125" t="s">
        <v>76</v>
      </c>
      <c r="AE12" s="114" t="s">
        <v>3</v>
      </c>
    </row>
    <row r="13" spans="1:31" s="51" customFormat="1" ht="12.75" x14ac:dyDescent="0.2">
      <c r="A13" s="50" t="s">
        <v>112</v>
      </c>
      <c r="B13" s="51" t="s">
        <v>10</v>
      </c>
      <c r="C13" s="157">
        <v>11.058522</v>
      </c>
      <c r="D13" s="124">
        <v>11.058522</v>
      </c>
      <c r="E13" s="124">
        <v>12.299752</v>
      </c>
      <c r="F13" s="124">
        <v>14.895759999999999</v>
      </c>
      <c r="G13" s="124">
        <v>15.459702</v>
      </c>
      <c r="H13" s="124">
        <v>15.910394</v>
      </c>
      <c r="I13" s="124">
        <v>17.265422000000001</v>
      </c>
      <c r="J13" s="124">
        <v>18.167508000000002</v>
      </c>
      <c r="K13" s="124">
        <v>19.070892000000001</v>
      </c>
      <c r="L13" s="124">
        <v>20.312121999999999</v>
      </c>
      <c r="M13" s="124">
        <v>20.876064</v>
      </c>
      <c r="N13" s="124">
        <v>21.553101999999999</v>
      </c>
      <c r="O13" s="124">
        <v>21.77815</v>
      </c>
      <c r="P13" s="124">
        <v>20.876064</v>
      </c>
      <c r="Q13" s="124">
        <v>21.440553999999999</v>
      </c>
      <c r="R13" s="124">
        <v>20.5924093</v>
      </c>
      <c r="S13" s="124">
        <v>19.227631299999999</v>
      </c>
      <c r="T13" s="124">
        <v>14.1586233</v>
      </c>
      <c r="U13" s="124">
        <v>20.525159299999999</v>
      </c>
      <c r="V13" s="124">
        <v>42.958049299999999</v>
      </c>
      <c r="W13" s="124">
        <v>20.4928563</v>
      </c>
      <c r="X13" s="124">
        <v>20.4928563</v>
      </c>
      <c r="Y13" s="124">
        <v>26.867433500000001</v>
      </c>
      <c r="Z13" s="124">
        <v>20.4928563</v>
      </c>
      <c r="AA13" s="124">
        <v>23.664723500000001</v>
      </c>
      <c r="AB13" s="124">
        <v>35.186054200000001</v>
      </c>
      <c r="AC13" s="124">
        <v>22.399097000000001</v>
      </c>
      <c r="AD13" s="125">
        <v>22.399097000000001</v>
      </c>
      <c r="AE13" s="114">
        <v>1.0255054879847416</v>
      </c>
    </row>
    <row r="14" spans="1:31" s="51" customFormat="1" ht="12.75" x14ac:dyDescent="0.2">
      <c r="A14" s="50" t="s">
        <v>113</v>
      </c>
      <c r="B14" s="51" t="s">
        <v>11</v>
      </c>
      <c r="C14" s="157" t="s">
        <v>58</v>
      </c>
      <c r="D14" s="124" t="s">
        <v>58</v>
      </c>
      <c r="E14" s="124" t="s">
        <v>58</v>
      </c>
      <c r="F14" s="124" t="s">
        <v>58</v>
      </c>
      <c r="G14" s="124" t="s">
        <v>58</v>
      </c>
      <c r="H14" s="124" t="s">
        <v>58</v>
      </c>
      <c r="I14" s="124" t="s">
        <v>58</v>
      </c>
      <c r="J14" s="124" t="s">
        <v>58</v>
      </c>
      <c r="K14" s="124" t="s">
        <v>58</v>
      </c>
      <c r="L14" s="124">
        <v>172.55341680830503</v>
      </c>
      <c r="M14" s="124">
        <v>166.74496200497916</v>
      </c>
      <c r="N14" s="124">
        <v>179.94667335981151</v>
      </c>
      <c r="O14" s="124">
        <v>161.31533506643888</v>
      </c>
      <c r="P14" s="124">
        <v>241.57272484442623</v>
      </c>
      <c r="Q14" s="124">
        <v>244.66993225837675</v>
      </c>
      <c r="R14" s="124">
        <v>273.24891570951985</v>
      </c>
      <c r="S14" s="124">
        <v>273.46896180098582</v>
      </c>
      <c r="T14" s="124">
        <v>259.23795183557189</v>
      </c>
      <c r="U14" s="124">
        <v>346.57878669624614</v>
      </c>
      <c r="V14" s="124">
        <v>376.55247673503919</v>
      </c>
      <c r="W14" s="124">
        <v>364.45856335742872</v>
      </c>
      <c r="X14" s="124">
        <v>329.14326186511715</v>
      </c>
      <c r="Y14" s="124">
        <v>387.34872595326578</v>
      </c>
      <c r="Z14" s="124">
        <v>315.88619810249997</v>
      </c>
      <c r="AA14" s="124">
        <v>309.42737069463323</v>
      </c>
      <c r="AB14" s="124">
        <v>319.00356596449592</v>
      </c>
      <c r="AC14" s="124">
        <v>380.81499084803642</v>
      </c>
      <c r="AD14" s="125">
        <v>407.65583361260434</v>
      </c>
      <c r="AE14" s="114" t="s">
        <v>3</v>
      </c>
    </row>
    <row r="15" spans="1:31" s="51" customFormat="1" ht="12.75" x14ac:dyDescent="0.2">
      <c r="A15" s="50" t="s">
        <v>114</v>
      </c>
      <c r="B15" s="51" t="s">
        <v>12</v>
      </c>
      <c r="C15" s="157">
        <v>178.7234453928796</v>
      </c>
      <c r="D15" s="124">
        <v>178.7234453928796</v>
      </c>
      <c r="E15" s="124">
        <v>351.18818429289257</v>
      </c>
      <c r="F15" s="124">
        <v>207.16980968710232</v>
      </c>
      <c r="G15" s="124">
        <v>307.44281934322362</v>
      </c>
      <c r="H15" s="124">
        <v>325.57265755610376</v>
      </c>
      <c r="I15" s="124">
        <v>329.56610484776496</v>
      </c>
      <c r="J15" s="124">
        <v>256.96405822601417</v>
      </c>
      <c r="K15" s="124">
        <v>255.86882500375211</v>
      </c>
      <c r="L15" s="124">
        <v>293.51821345253239</v>
      </c>
      <c r="M15" s="124">
        <v>275.96830771161251</v>
      </c>
      <c r="N15" s="124">
        <v>207.65882052981689</v>
      </c>
      <c r="O15" s="124">
        <v>198.03519734698463</v>
      </c>
      <c r="P15" s="124">
        <v>194.18713518414521</v>
      </c>
      <c r="Q15" s="124">
        <v>201.7100584243442</v>
      </c>
      <c r="R15" s="124">
        <v>355.13871266020936</v>
      </c>
      <c r="S15" s="124">
        <v>386.12007022357488</v>
      </c>
      <c r="T15" s="124">
        <v>241.67730155121907</v>
      </c>
      <c r="U15" s="124">
        <v>287.61767667213491</v>
      </c>
      <c r="V15" s="124">
        <v>221.21078914881309</v>
      </c>
      <c r="W15" s="124">
        <v>279.32808062311881</v>
      </c>
      <c r="X15" s="124">
        <v>233.66344336762961</v>
      </c>
      <c r="Y15" s="124">
        <v>316.98570906040203</v>
      </c>
      <c r="Z15" s="124">
        <v>232.82389968479927</v>
      </c>
      <c r="AA15" s="124">
        <v>246.91874686316103</v>
      </c>
      <c r="AB15" s="124">
        <v>235.45535871032888</v>
      </c>
      <c r="AC15" s="124">
        <v>208.6955358947464</v>
      </c>
      <c r="AD15" s="125">
        <v>214.76323414642749</v>
      </c>
      <c r="AE15" s="114">
        <v>0.20165115256324245</v>
      </c>
    </row>
    <row r="16" spans="1:31" s="51" customFormat="1" ht="12.75" x14ac:dyDescent="0.2">
      <c r="A16" s="50" t="s">
        <v>115</v>
      </c>
      <c r="B16" s="51" t="s">
        <v>13</v>
      </c>
      <c r="C16" s="157">
        <v>44.201394574272939</v>
      </c>
      <c r="D16" s="124">
        <v>44.201394574272939</v>
      </c>
      <c r="E16" s="124">
        <v>54.160799975129997</v>
      </c>
      <c r="F16" s="124">
        <v>34.709271061195849</v>
      </c>
      <c r="G16" s="124">
        <v>10.97465026457335</v>
      </c>
      <c r="H16" s="124">
        <v>11.143090302915891</v>
      </c>
      <c r="I16" s="124">
        <v>29.27475129100036</v>
      </c>
      <c r="J16" s="124">
        <v>16.55189106885425</v>
      </c>
      <c r="K16" s="124">
        <v>13.92824449194852</v>
      </c>
      <c r="L16" s="124">
        <v>17.500011322118912</v>
      </c>
      <c r="M16" s="124">
        <v>17.488624859537769</v>
      </c>
      <c r="N16" s="124">
        <v>17.163030980147589</v>
      </c>
      <c r="O16" s="124">
        <v>18.814275270243069</v>
      </c>
      <c r="P16" s="124">
        <v>14.93006832256906</v>
      </c>
      <c r="Q16" s="124">
        <v>19.301305177682561</v>
      </c>
      <c r="R16" s="124">
        <v>28.17371313987676</v>
      </c>
      <c r="S16" s="124">
        <v>35.325845548891742</v>
      </c>
      <c r="T16" s="124">
        <v>32.088685270867323</v>
      </c>
      <c r="U16" s="124">
        <v>31.07109322696466</v>
      </c>
      <c r="V16" s="124">
        <v>10.937875340464689</v>
      </c>
      <c r="W16" s="124">
        <v>29.568483424608001</v>
      </c>
      <c r="X16" s="124">
        <v>41.510280714504091</v>
      </c>
      <c r="Y16" s="124">
        <v>20.11497565102686</v>
      </c>
      <c r="Z16" s="124">
        <v>21.84946297052177</v>
      </c>
      <c r="AA16" s="124">
        <v>32.787582065624449</v>
      </c>
      <c r="AB16" s="124">
        <v>33.1681920471121</v>
      </c>
      <c r="AC16" s="124">
        <v>27.259406320442348</v>
      </c>
      <c r="AD16" s="125">
        <v>48.511465062497223</v>
      </c>
      <c r="AE16" s="114">
        <v>9.7509830396458247E-2</v>
      </c>
    </row>
    <row r="17" spans="1:31" s="51" customFormat="1" ht="12.75" x14ac:dyDescent="0.2">
      <c r="A17" s="50" t="s">
        <v>102</v>
      </c>
      <c r="B17" s="51" t="s">
        <v>14</v>
      </c>
      <c r="C17" s="157">
        <v>23576.514238366981</v>
      </c>
      <c r="D17" s="124">
        <v>23576.514238366981</v>
      </c>
      <c r="E17" s="124">
        <v>19663.415797178826</v>
      </c>
      <c r="F17" s="124">
        <v>16998.565031880516</v>
      </c>
      <c r="G17" s="124">
        <v>14923.93591637423</v>
      </c>
      <c r="H17" s="124">
        <v>14529.655195849147</v>
      </c>
      <c r="I17" s="124">
        <v>13856.018705555151</v>
      </c>
      <c r="J17" s="124">
        <v>12351.816897947061</v>
      </c>
      <c r="K17" s="124">
        <v>12424.778470076495</v>
      </c>
      <c r="L17" s="124">
        <v>11802.874320127856</v>
      </c>
      <c r="M17" s="124">
        <v>10649.917027686197</v>
      </c>
      <c r="N17" s="124">
        <v>9866.6777361929926</v>
      </c>
      <c r="O17" s="124">
        <v>9094.0134650074142</v>
      </c>
      <c r="P17" s="124">
        <v>9103.6074296205097</v>
      </c>
      <c r="Q17" s="124">
        <v>9739.6070473987402</v>
      </c>
      <c r="R17" s="124">
        <v>10775.598777743726</v>
      </c>
      <c r="S17" s="124">
        <v>10917.812073335583</v>
      </c>
      <c r="T17" s="124">
        <v>10758.576853482944</v>
      </c>
      <c r="U17" s="124">
        <v>11073.635616891261</v>
      </c>
      <c r="V17" s="124">
        <v>10237.088189931819</v>
      </c>
      <c r="W17" s="124">
        <v>9024.0641830063742</v>
      </c>
      <c r="X17" s="124">
        <v>8689.366208900854</v>
      </c>
      <c r="Y17" s="124">
        <v>8449.7022124553841</v>
      </c>
      <c r="Z17" s="124">
        <v>7554.1438304858302</v>
      </c>
      <c r="AA17" s="124">
        <v>7337.9415174272654</v>
      </c>
      <c r="AB17" s="124">
        <v>7027.9980135247215</v>
      </c>
      <c r="AC17" s="124">
        <v>6870.9079415969873</v>
      </c>
      <c r="AD17" s="125">
        <v>6811.4811535644058</v>
      </c>
      <c r="AE17" s="114">
        <v>-0.71109040612628749</v>
      </c>
    </row>
    <row r="18" spans="1:31" s="51" customFormat="1" ht="12.75" x14ac:dyDescent="0.2">
      <c r="A18" s="50" t="s">
        <v>103</v>
      </c>
      <c r="B18" s="51" t="s">
        <v>15</v>
      </c>
      <c r="C18" s="157">
        <v>23576.514238366981</v>
      </c>
      <c r="D18" s="124">
        <v>23576.514238366981</v>
      </c>
      <c r="E18" s="124">
        <v>19663.415797178826</v>
      </c>
      <c r="F18" s="124">
        <v>16998.565031880516</v>
      </c>
      <c r="G18" s="124">
        <v>14923.93591637423</v>
      </c>
      <c r="H18" s="124">
        <v>14529.655195849147</v>
      </c>
      <c r="I18" s="124">
        <v>13856.018705555151</v>
      </c>
      <c r="J18" s="124">
        <v>12351.816897947061</v>
      </c>
      <c r="K18" s="124">
        <v>12424.778470076495</v>
      </c>
      <c r="L18" s="124">
        <v>11802.874320127856</v>
      </c>
      <c r="M18" s="124">
        <v>10649.917027686197</v>
      </c>
      <c r="N18" s="124">
        <v>9866.6777361929926</v>
      </c>
      <c r="O18" s="124">
        <v>9094.0134650074142</v>
      </c>
      <c r="P18" s="124">
        <v>9103.6074296205097</v>
      </c>
      <c r="Q18" s="124">
        <v>9739.6070473987402</v>
      </c>
      <c r="R18" s="124">
        <v>10775.598777743726</v>
      </c>
      <c r="S18" s="124">
        <v>10917.812073335583</v>
      </c>
      <c r="T18" s="124">
        <v>10758.576853482944</v>
      </c>
      <c r="U18" s="124">
        <v>11073.635616891261</v>
      </c>
      <c r="V18" s="124">
        <v>10237.088189931819</v>
      </c>
      <c r="W18" s="124">
        <v>9024.0641830063742</v>
      </c>
      <c r="X18" s="124">
        <v>8689.366208900854</v>
      </c>
      <c r="Y18" s="124">
        <v>8449.7022124553841</v>
      </c>
      <c r="Z18" s="124">
        <v>7554.1438304858302</v>
      </c>
      <c r="AA18" s="124">
        <v>7337.9415174272654</v>
      </c>
      <c r="AB18" s="124">
        <v>7027.9980135247215</v>
      </c>
      <c r="AC18" s="124">
        <v>6870.9079415969873</v>
      </c>
      <c r="AD18" s="125">
        <v>6811.4811535644058</v>
      </c>
      <c r="AE18" s="114">
        <v>-0.71109040612628749</v>
      </c>
    </row>
    <row r="19" spans="1:31" s="51" customFormat="1" ht="12.75" x14ac:dyDescent="0.2">
      <c r="A19" s="50" t="s">
        <v>116</v>
      </c>
      <c r="B19" s="51" t="s">
        <v>16</v>
      </c>
      <c r="C19" s="157">
        <v>1136.002418171</v>
      </c>
      <c r="D19" s="124">
        <v>1136.002418171</v>
      </c>
      <c r="E19" s="124">
        <v>1012.560199371</v>
      </c>
      <c r="F19" s="124">
        <v>1047.5257946219999</v>
      </c>
      <c r="G19" s="124">
        <v>954.41048061000004</v>
      </c>
      <c r="H19" s="124">
        <v>1205.8177532699999</v>
      </c>
      <c r="I19" s="124">
        <v>1298.9154347900001</v>
      </c>
      <c r="J19" s="124">
        <v>1347.2701541199999</v>
      </c>
      <c r="K19" s="124">
        <v>1290.5534411550002</v>
      </c>
      <c r="L19" s="124">
        <v>1397.3746722769999</v>
      </c>
      <c r="M19" s="124">
        <v>1265.9114736399999</v>
      </c>
      <c r="N19" s="124">
        <v>1366.3782292999999</v>
      </c>
      <c r="O19" s="124">
        <v>1464.86651293</v>
      </c>
      <c r="P19" s="124">
        <v>1427.0018583869999</v>
      </c>
      <c r="Q19" s="124">
        <v>1476.4370170899999</v>
      </c>
      <c r="R19" s="124">
        <v>1348.4156755099998</v>
      </c>
      <c r="S19" s="124">
        <v>1451.3813885500001</v>
      </c>
      <c r="T19" s="124">
        <v>1390.9085173799999</v>
      </c>
      <c r="U19" s="124">
        <v>1339.1600505599999</v>
      </c>
      <c r="V19" s="124">
        <v>1259.0336757699999</v>
      </c>
      <c r="W19" s="124">
        <v>1119.4120846599999</v>
      </c>
      <c r="X19" s="124">
        <v>1222.21117127</v>
      </c>
      <c r="Y19" s="124">
        <v>1060.80036451</v>
      </c>
      <c r="Z19" s="124">
        <v>1137.2438196000001</v>
      </c>
      <c r="AA19" s="124">
        <v>1088.1148929999999</v>
      </c>
      <c r="AB19" s="124">
        <v>1062.7059249500001</v>
      </c>
      <c r="AC19" s="124">
        <v>1088.4971720000001</v>
      </c>
      <c r="AD19" s="125">
        <v>1118.6995240000001</v>
      </c>
      <c r="AE19" s="114">
        <v>-1.5231388502551027E-2</v>
      </c>
    </row>
    <row r="20" spans="1:31" s="51" customFormat="1" ht="12.75" x14ac:dyDescent="0.2">
      <c r="A20" s="50" t="s">
        <v>117</v>
      </c>
      <c r="B20" s="51" t="s">
        <v>17</v>
      </c>
      <c r="C20" s="157" t="s">
        <v>58</v>
      </c>
      <c r="D20" s="124" t="s">
        <v>58</v>
      </c>
      <c r="E20" s="124" t="s">
        <v>58</v>
      </c>
      <c r="F20" s="124" t="s">
        <v>58</v>
      </c>
      <c r="G20" s="124" t="s">
        <v>58</v>
      </c>
      <c r="H20" s="124" t="s">
        <v>58</v>
      </c>
      <c r="I20" s="124" t="s">
        <v>58</v>
      </c>
      <c r="J20" s="124" t="s">
        <v>58</v>
      </c>
      <c r="K20" s="124" t="s">
        <v>58</v>
      </c>
      <c r="L20" s="124" t="s">
        <v>58</v>
      </c>
      <c r="M20" s="124" t="s">
        <v>58</v>
      </c>
      <c r="N20" s="124" t="s">
        <v>58</v>
      </c>
      <c r="O20" s="124" t="s">
        <v>58</v>
      </c>
      <c r="P20" s="124" t="s">
        <v>58</v>
      </c>
      <c r="Q20" s="124" t="s">
        <v>58</v>
      </c>
      <c r="R20" s="124" t="s">
        <v>58</v>
      </c>
      <c r="S20" s="124" t="s">
        <v>58</v>
      </c>
      <c r="T20" s="124" t="s">
        <v>58</v>
      </c>
      <c r="U20" s="124" t="s">
        <v>58</v>
      </c>
      <c r="V20" s="124" t="s">
        <v>58</v>
      </c>
      <c r="W20" s="124" t="s">
        <v>58</v>
      </c>
      <c r="X20" s="124" t="s">
        <v>58</v>
      </c>
      <c r="Y20" s="124" t="s">
        <v>58</v>
      </c>
      <c r="Z20" s="124" t="s">
        <v>58</v>
      </c>
      <c r="AA20" s="124" t="s">
        <v>58</v>
      </c>
      <c r="AB20" s="124" t="s">
        <v>58</v>
      </c>
      <c r="AC20" s="124" t="s">
        <v>58</v>
      </c>
      <c r="AD20" s="125" t="s">
        <v>58</v>
      </c>
      <c r="AE20" s="114" t="s">
        <v>3</v>
      </c>
    </row>
    <row r="21" spans="1:31" s="51" customFormat="1" ht="12.75" x14ac:dyDescent="0.2">
      <c r="A21" s="50" t="s">
        <v>118</v>
      </c>
      <c r="B21" s="51" t="s">
        <v>18</v>
      </c>
      <c r="C21" s="157">
        <v>12138.257977070001</v>
      </c>
      <c r="D21" s="124">
        <v>12138.257977070001</v>
      </c>
      <c r="E21" s="124">
        <v>8667.3826781799999</v>
      </c>
      <c r="F21" s="124">
        <v>6583.1388141299994</v>
      </c>
      <c r="G21" s="124">
        <v>5271.2928716300003</v>
      </c>
      <c r="H21" s="124">
        <v>4854.4080991299998</v>
      </c>
      <c r="I21" s="124">
        <v>4045.9487063699999</v>
      </c>
      <c r="J21" s="124">
        <v>3169.0109267799999</v>
      </c>
      <c r="K21" s="124">
        <v>3060.9656156800002</v>
      </c>
      <c r="L21" s="124">
        <v>3070.10101992</v>
      </c>
      <c r="M21" s="124">
        <v>2622.2788453600001</v>
      </c>
      <c r="N21" s="124">
        <v>2351.0054844699998</v>
      </c>
      <c r="O21" s="124">
        <v>1927.95854947</v>
      </c>
      <c r="P21" s="124">
        <v>1963.5755250100001</v>
      </c>
      <c r="Q21" s="124">
        <v>1982.48974234</v>
      </c>
      <c r="R21" s="124">
        <v>1699.7285855</v>
      </c>
      <c r="S21" s="124">
        <v>1739.2554467299999</v>
      </c>
      <c r="T21" s="124">
        <v>1582.6583723199999</v>
      </c>
      <c r="U21" s="124">
        <v>1317.3532331399999</v>
      </c>
      <c r="V21" s="124">
        <v>1336.1390374600001</v>
      </c>
      <c r="W21" s="124">
        <v>1360.9088900100001</v>
      </c>
      <c r="X21" s="124">
        <v>1315.3628550999999</v>
      </c>
      <c r="Y21" s="124">
        <v>1219.93591186</v>
      </c>
      <c r="Z21" s="124">
        <v>1006.32227617</v>
      </c>
      <c r="AA21" s="124">
        <v>1045.78058885</v>
      </c>
      <c r="AB21" s="124">
        <v>987.63059057999999</v>
      </c>
      <c r="AC21" s="124">
        <v>984.04453807000004</v>
      </c>
      <c r="AD21" s="125">
        <v>1022.08105746</v>
      </c>
      <c r="AE21" s="114">
        <v>-0.91579672640087395</v>
      </c>
    </row>
    <row r="22" spans="1:31" s="51" customFormat="1" ht="12.75" x14ac:dyDescent="0.2">
      <c r="A22" s="50" t="s">
        <v>119</v>
      </c>
      <c r="B22" s="51" t="s">
        <v>19</v>
      </c>
      <c r="C22" s="157" t="s">
        <v>76</v>
      </c>
      <c r="D22" s="124" t="s">
        <v>76</v>
      </c>
      <c r="E22" s="124" t="s">
        <v>76</v>
      </c>
      <c r="F22" s="124" t="s">
        <v>76</v>
      </c>
      <c r="G22" s="124" t="s">
        <v>76</v>
      </c>
      <c r="H22" s="124" t="s">
        <v>76</v>
      </c>
      <c r="I22" s="124" t="s">
        <v>76</v>
      </c>
      <c r="J22" s="124" t="s">
        <v>76</v>
      </c>
      <c r="K22" s="124" t="s">
        <v>76</v>
      </c>
      <c r="L22" s="124" t="s">
        <v>76</v>
      </c>
      <c r="M22" s="124" t="s">
        <v>76</v>
      </c>
      <c r="N22" s="124" t="s">
        <v>76</v>
      </c>
      <c r="O22" s="124" t="s">
        <v>76</v>
      </c>
      <c r="P22" s="124" t="s">
        <v>76</v>
      </c>
      <c r="Q22" s="124" t="s">
        <v>76</v>
      </c>
      <c r="R22" s="124" t="s">
        <v>76</v>
      </c>
      <c r="S22" s="124">
        <v>527.03349985513023</v>
      </c>
      <c r="T22" s="124">
        <v>654.09849316120039</v>
      </c>
      <c r="U22" s="124">
        <v>551.80609835993198</v>
      </c>
      <c r="V22" s="124">
        <v>702.13455185372061</v>
      </c>
      <c r="W22" s="124">
        <v>251.81399337602693</v>
      </c>
      <c r="X22" s="124">
        <v>244.55052393021117</v>
      </c>
      <c r="Y22" s="124">
        <v>217.36588789001036</v>
      </c>
      <c r="Z22" s="124">
        <v>212.72156322254745</v>
      </c>
      <c r="AA22" s="124">
        <v>237.28705448439536</v>
      </c>
      <c r="AB22" s="124">
        <v>190.18125184981253</v>
      </c>
      <c r="AC22" s="124">
        <v>208.07723855508459</v>
      </c>
      <c r="AD22" s="125">
        <v>200.74403705725399</v>
      </c>
      <c r="AE22" s="114" t="s">
        <v>3</v>
      </c>
    </row>
    <row r="23" spans="1:31" s="51" customFormat="1" ht="12.75" x14ac:dyDescent="0.2">
      <c r="A23" s="50" t="s">
        <v>120</v>
      </c>
      <c r="B23" s="51" t="s">
        <v>20</v>
      </c>
      <c r="C23" s="157">
        <v>14.38384880618</v>
      </c>
      <c r="D23" s="124">
        <v>14.38384880618</v>
      </c>
      <c r="E23" s="124">
        <v>14.38384880618</v>
      </c>
      <c r="F23" s="124">
        <v>14.38384880618</v>
      </c>
      <c r="G23" s="124">
        <v>14.38384880618</v>
      </c>
      <c r="H23" s="124">
        <v>14.38384880618</v>
      </c>
      <c r="I23" s="124">
        <v>14.38384880618</v>
      </c>
      <c r="J23" s="124">
        <v>14.38384880618</v>
      </c>
      <c r="K23" s="124">
        <v>14.38384880618</v>
      </c>
      <c r="L23" s="124">
        <v>14.38384880618</v>
      </c>
      <c r="M23" s="124">
        <v>14.38384880618</v>
      </c>
      <c r="N23" s="124">
        <v>14.38384880618</v>
      </c>
      <c r="O23" s="124">
        <v>14.38384880618</v>
      </c>
      <c r="P23" s="124">
        <v>14.38384880618</v>
      </c>
      <c r="Q23" s="124">
        <v>14.38384880618</v>
      </c>
      <c r="R23" s="124">
        <v>14.38384880618</v>
      </c>
      <c r="S23" s="124">
        <v>14.38384880618</v>
      </c>
      <c r="T23" s="124">
        <v>10.7262415383228</v>
      </c>
      <c r="U23" s="124">
        <v>10.7262415383228</v>
      </c>
      <c r="V23" s="124">
        <v>10.7262415383228</v>
      </c>
      <c r="W23" s="124">
        <v>10.7262415383228</v>
      </c>
      <c r="X23" s="124">
        <v>10.7262415383228</v>
      </c>
      <c r="Y23" s="124">
        <v>18.0414560740372</v>
      </c>
      <c r="Z23" s="124">
        <v>18.0414560740372</v>
      </c>
      <c r="AA23" s="124">
        <v>18.0414560740372</v>
      </c>
      <c r="AB23" s="124">
        <v>18.0414560740372</v>
      </c>
      <c r="AC23" s="124">
        <v>18.0414560740372</v>
      </c>
      <c r="AD23" s="125">
        <v>21.845991160000001</v>
      </c>
      <c r="AE23" s="114">
        <v>0.51878620627699468</v>
      </c>
    </row>
    <row r="24" spans="1:31" s="51" customFormat="1" ht="12.75" x14ac:dyDescent="0.2">
      <c r="A24" s="50" t="s">
        <v>121</v>
      </c>
      <c r="B24" s="51" t="s">
        <v>21</v>
      </c>
      <c r="C24" s="157" t="s">
        <v>58</v>
      </c>
      <c r="D24" s="124" t="s">
        <v>58</v>
      </c>
      <c r="E24" s="124" t="s">
        <v>58</v>
      </c>
      <c r="F24" s="124" t="s">
        <v>58</v>
      </c>
      <c r="G24" s="124" t="s">
        <v>58</v>
      </c>
      <c r="H24" s="124" t="s">
        <v>58</v>
      </c>
      <c r="I24" s="124" t="s">
        <v>58</v>
      </c>
      <c r="J24" s="124" t="s">
        <v>58</v>
      </c>
      <c r="K24" s="124" t="s">
        <v>58</v>
      </c>
      <c r="L24" s="124" t="s">
        <v>58</v>
      </c>
      <c r="M24" s="124" t="s">
        <v>58</v>
      </c>
      <c r="N24" s="124" t="s">
        <v>58</v>
      </c>
      <c r="O24" s="124" t="s">
        <v>58</v>
      </c>
      <c r="P24" s="124" t="s">
        <v>58</v>
      </c>
      <c r="Q24" s="124" t="s">
        <v>58</v>
      </c>
      <c r="R24" s="124" t="s">
        <v>58</v>
      </c>
      <c r="S24" s="124" t="s">
        <v>58</v>
      </c>
      <c r="T24" s="124" t="s">
        <v>58</v>
      </c>
      <c r="U24" s="124" t="s">
        <v>58</v>
      </c>
      <c r="V24" s="124" t="s">
        <v>58</v>
      </c>
      <c r="W24" s="124" t="s">
        <v>58</v>
      </c>
      <c r="X24" s="124" t="s">
        <v>58</v>
      </c>
      <c r="Y24" s="124" t="s">
        <v>58</v>
      </c>
      <c r="Z24" s="124" t="s">
        <v>58</v>
      </c>
      <c r="AA24" s="124" t="s">
        <v>58</v>
      </c>
      <c r="AB24" s="124" t="s">
        <v>58</v>
      </c>
      <c r="AC24" s="124" t="s">
        <v>58</v>
      </c>
      <c r="AD24" s="125" t="s">
        <v>58</v>
      </c>
      <c r="AE24" s="114" t="s">
        <v>3</v>
      </c>
    </row>
    <row r="25" spans="1:31" s="51" customFormat="1" ht="12.75" x14ac:dyDescent="0.2">
      <c r="A25" s="50" t="s">
        <v>122</v>
      </c>
      <c r="B25" s="51" t="s">
        <v>22</v>
      </c>
      <c r="C25" s="157" t="s">
        <v>84</v>
      </c>
      <c r="D25" s="124" t="s">
        <v>84</v>
      </c>
      <c r="E25" s="124" t="s">
        <v>84</v>
      </c>
      <c r="F25" s="124" t="s">
        <v>84</v>
      </c>
      <c r="G25" s="124" t="s">
        <v>84</v>
      </c>
      <c r="H25" s="124" t="s">
        <v>84</v>
      </c>
      <c r="I25" s="124" t="s">
        <v>84</v>
      </c>
      <c r="J25" s="124" t="s">
        <v>84</v>
      </c>
      <c r="K25" s="124" t="s">
        <v>84</v>
      </c>
      <c r="L25" s="124" t="s">
        <v>84</v>
      </c>
      <c r="M25" s="124" t="s">
        <v>84</v>
      </c>
      <c r="N25" s="124" t="s">
        <v>84</v>
      </c>
      <c r="O25" s="124" t="s">
        <v>84</v>
      </c>
      <c r="P25" s="124" t="s">
        <v>84</v>
      </c>
      <c r="Q25" s="124" t="s">
        <v>84</v>
      </c>
      <c r="R25" s="124" t="s">
        <v>84</v>
      </c>
      <c r="S25" s="124" t="s">
        <v>84</v>
      </c>
      <c r="T25" s="124" t="s">
        <v>84</v>
      </c>
      <c r="U25" s="124" t="s">
        <v>84</v>
      </c>
      <c r="V25" s="124" t="s">
        <v>84</v>
      </c>
      <c r="W25" s="124" t="s">
        <v>84</v>
      </c>
      <c r="X25" s="124" t="s">
        <v>84</v>
      </c>
      <c r="Y25" s="124" t="s">
        <v>84</v>
      </c>
      <c r="Z25" s="124" t="s">
        <v>84</v>
      </c>
      <c r="AA25" s="124" t="s">
        <v>84</v>
      </c>
      <c r="AB25" s="124" t="s">
        <v>84</v>
      </c>
      <c r="AC25" s="124" t="s">
        <v>84</v>
      </c>
      <c r="AD25" s="125" t="s">
        <v>84</v>
      </c>
      <c r="AE25" s="114" t="s">
        <v>3</v>
      </c>
    </row>
    <row r="26" spans="1:31" s="51" customFormat="1" ht="12.75" x14ac:dyDescent="0.2">
      <c r="A26" s="50" t="s">
        <v>123</v>
      </c>
      <c r="B26" s="51" t="s">
        <v>23</v>
      </c>
      <c r="C26" s="157">
        <v>1142.565282618524</v>
      </c>
      <c r="D26" s="124">
        <v>1142.565282618524</v>
      </c>
      <c r="E26" s="124">
        <v>1306.2155535298589</v>
      </c>
      <c r="F26" s="124">
        <v>1397.4949449304447</v>
      </c>
      <c r="G26" s="124">
        <v>1580.9893445123248</v>
      </c>
      <c r="H26" s="124">
        <v>1591.2056974898319</v>
      </c>
      <c r="I26" s="124">
        <v>1565.5509063164902</v>
      </c>
      <c r="J26" s="124">
        <v>1284.4660287209811</v>
      </c>
      <c r="K26" s="124">
        <v>1336.8246877993056</v>
      </c>
      <c r="L26" s="124">
        <v>1131.563271418433</v>
      </c>
      <c r="M26" s="124">
        <v>1204.0283348438165</v>
      </c>
      <c r="N26" s="124">
        <v>880.94262476500398</v>
      </c>
      <c r="O26" s="124">
        <v>379.79280580703903</v>
      </c>
      <c r="P26" s="124">
        <v>336.36251858278041</v>
      </c>
      <c r="Q26" s="124">
        <v>723.86576941647979</v>
      </c>
      <c r="R26" s="124">
        <v>1208.3845613036913</v>
      </c>
      <c r="S26" s="124">
        <v>1323.4485878767462</v>
      </c>
      <c r="T26" s="124">
        <v>1085.1734879639628</v>
      </c>
      <c r="U26" s="124">
        <v>992.07177434222285</v>
      </c>
      <c r="V26" s="124">
        <v>820.32480893823083</v>
      </c>
      <c r="W26" s="124">
        <v>941.42447521335475</v>
      </c>
      <c r="X26" s="124">
        <v>692.47135827850752</v>
      </c>
      <c r="Y26" s="124">
        <v>545.52228571220269</v>
      </c>
      <c r="Z26" s="124">
        <v>362.86329537485233</v>
      </c>
      <c r="AA26" s="124">
        <v>626.06268928607767</v>
      </c>
      <c r="AB26" s="124">
        <v>599.34401534194751</v>
      </c>
      <c r="AC26" s="124">
        <v>478.33242989794064</v>
      </c>
      <c r="AD26" s="125">
        <v>532.88256648837228</v>
      </c>
      <c r="AE26" s="114">
        <v>-0.53360864836789423</v>
      </c>
    </row>
    <row r="27" spans="1:31" s="51" customFormat="1" ht="12.75" x14ac:dyDescent="0.2">
      <c r="A27" s="50" t="s">
        <v>104</v>
      </c>
      <c r="B27" s="51" t="s">
        <v>24</v>
      </c>
      <c r="C27" s="157" t="s">
        <v>58</v>
      </c>
      <c r="D27" s="124" t="s">
        <v>58</v>
      </c>
      <c r="E27" s="124" t="s">
        <v>58</v>
      </c>
      <c r="F27" s="124" t="s">
        <v>58</v>
      </c>
      <c r="G27" s="124" t="s">
        <v>58</v>
      </c>
      <c r="H27" s="124" t="s">
        <v>58</v>
      </c>
      <c r="I27" s="124" t="s">
        <v>58</v>
      </c>
      <c r="J27" s="124" t="s">
        <v>58</v>
      </c>
      <c r="K27" s="124" t="s">
        <v>58</v>
      </c>
      <c r="L27" s="124" t="s">
        <v>58</v>
      </c>
      <c r="M27" s="124" t="s">
        <v>58</v>
      </c>
      <c r="N27" s="124" t="s">
        <v>58</v>
      </c>
      <c r="O27" s="124" t="s">
        <v>58</v>
      </c>
      <c r="P27" s="124" t="s">
        <v>58</v>
      </c>
      <c r="Q27" s="124" t="s">
        <v>58</v>
      </c>
      <c r="R27" s="124" t="s">
        <v>58</v>
      </c>
      <c r="S27" s="124" t="s">
        <v>58</v>
      </c>
      <c r="T27" s="124" t="s">
        <v>58</v>
      </c>
      <c r="U27" s="124" t="s">
        <v>58</v>
      </c>
      <c r="V27" s="124" t="s">
        <v>58</v>
      </c>
      <c r="W27" s="124" t="s">
        <v>58</v>
      </c>
      <c r="X27" s="124" t="s">
        <v>58</v>
      </c>
      <c r="Y27" s="124" t="s">
        <v>58</v>
      </c>
      <c r="Z27" s="124" t="s">
        <v>58</v>
      </c>
      <c r="AA27" s="124" t="s">
        <v>58</v>
      </c>
      <c r="AB27" s="124" t="s">
        <v>58</v>
      </c>
      <c r="AC27" s="124" t="s">
        <v>58</v>
      </c>
      <c r="AD27" s="125" t="s">
        <v>58</v>
      </c>
      <c r="AE27" s="114" t="s">
        <v>3</v>
      </c>
    </row>
    <row r="28" spans="1:31" s="51" customFormat="1" ht="12.75" x14ac:dyDescent="0.2">
      <c r="A28" s="50" t="s">
        <v>124</v>
      </c>
      <c r="B28" s="51" t="s">
        <v>25</v>
      </c>
      <c r="C28" s="157">
        <v>8934.0488000000005</v>
      </c>
      <c r="D28" s="124">
        <v>8934.0488000000005</v>
      </c>
      <c r="E28" s="124">
        <v>5913.8526000000002</v>
      </c>
      <c r="F28" s="124">
        <v>1460.4969599999999</v>
      </c>
      <c r="G28" s="124">
        <v>1466.0569599999999</v>
      </c>
      <c r="H28" s="124">
        <v>1439.5544600000001</v>
      </c>
      <c r="I28" s="124">
        <v>1413.9944599999999</v>
      </c>
      <c r="J28" s="124">
        <v>1418.6844599999999</v>
      </c>
      <c r="K28" s="124">
        <v>1475.64696</v>
      </c>
      <c r="L28" s="124">
        <v>9671.8269600000003</v>
      </c>
      <c r="M28" s="124">
        <v>9869.1420999999991</v>
      </c>
      <c r="N28" s="124">
        <v>19522.339400000001</v>
      </c>
      <c r="O28" s="124">
        <v>6798.3058000000001</v>
      </c>
      <c r="P28" s="124">
        <v>13984.853300000001</v>
      </c>
      <c r="Q28" s="124">
        <v>16046.443799999999</v>
      </c>
      <c r="R28" s="124">
        <v>16889.333299999998</v>
      </c>
      <c r="S28" s="124">
        <v>20980.163</v>
      </c>
      <c r="T28" s="124">
        <v>26201.32</v>
      </c>
      <c r="U28" s="124">
        <v>26913.120200000001</v>
      </c>
      <c r="V28" s="124">
        <v>38672.809300000001</v>
      </c>
      <c r="W28" s="124">
        <v>32545.727800000001</v>
      </c>
      <c r="X28" s="124">
        <v>48548.853799999997</v>
      </c>
      <c r="Y28" s="124">
        <v>32097.759399999999</v>
      </c>
      <c r="Z28" s="124">
        <v>33100.062400000003</v>
      </c>
      <c r="AA28" s="124">
        <v>39294.616600000001</v>
      </c>
      <c r="AB28" s="124">
        <v>40471.786200000002</v>
      </c>
      <c r="AC28" s="124">
        <v>48466.6086</v>
      </c>
      <c r="AD28" s="125">
        <v>47462.125500000002</v>
      </c>
      <c r="AE28" s="114">
        <v>4.3124990206008285</v>
      </c>
    </row>
    <row r="29" spans="1:31" s="51" customFormat="1" ht="12.75" x14ac:dyDescent="0.2">
      <c r="A29" s="50" t="s">
        <v>125</v>
      </c>
      <c r="B29" s="51" t="s">
        <v>26</v>
      </c>
      <c r="C29" s="157" t="s">
        <v>55</v>
      </c>
      <c r="D29" s="124" t="s">
        <v>55</v>
      </c>
      <c r="E29" s="124" t="s">
        <v>55</v>
      </c>
      <c r="F29" s="124" t="s">
        <v>55</v>
      </c>
      <c r="G29" s="124" t="s">
        <v>55</v>
      </c>
      <c r="H29" s="124" t="s">
        <v>55</v>
      </c>
      <c r="I29" s="124" t="s">
        <v>55</v>
      </c>
      <c r="J29" s="124">
        <v>0.19248865619</v>
      </c>
      <c r="K29" s="124">
        <v>9.6244328094999998E-2</v>
      </c>
      <c r="L29" s="124">
        <v>0.19248865619</v>
      </c>
      <c r="M29" s="124">
        <v>0.15212813150500001</v>
      </c>
      <c r="N29" s="124">
        <v>0.13660485278000001</v>
      </c>
      <c r="O29" s="124">
        <v>0.16765141022999999</v>
      </c>
      <c r="P29" s="124">
        <v>6.9534741324500002</v>
      </c>
      <c r="Q29" s="124">
        <v>6.2214513126600002</v>
      </c>
      <c r="R29" s="124">
        <v>9.7294922818350003</v>
      </c>
      <c r="S29" s="124">
        <v>7.6958543285349998</v>
      </c>
      <c r="T29" s="124">
        <v>7.5891475829050004</v>
      </c>
      <c r="U29" s="124">
        <v>2.8678127398300002</v>
      </c>
      <c r="V29" s="124">
        <v>3.4391363068</v>
      </c>
      <c r="W29" s="124">
        <v>5.3892680630675001</v>
      </c>
      <c r="X29" s="124">
        <v>7.9466899537625002</v>
      </c>
      <c r="Y29" s="124">
        <v>7.2918834344160004</v>
      </c>
      <c r="Z29" s="124">
        <v>7.4018962524659999</v>
      </c>
      <c r="AA29" s="124">
        <v>6.51165661889</v>
      </c>
      <c r="AB29" s="124">
        <v>9.5376612523989994</v>
      </c>
      <c r="AC29" s="124">
        <v>9.6651963372720004</v>
      </c>
      <c r="AD29" s="125">
        <v>11.508519993257771</v>
      </c>
      <c r="AE29" s="114" t="s">
        <v>3</v>
      </c>
    </row>
    <row r="30" spans="1:31" s="51" customFormat="1" ht="12.75" x14ac:dyDescent="0.2">
      <c r="A30" s="50" t="s">
        <v>126</v>
      </c>
      <c r="B30" s="51" t="s">
        <v>27</v>
      </c>
      <c r="C30" s="157" t="s">
        <v>58</v>
      </c>
      <c r="D30" s="124" t="s">
        <v>58</v>
      </c>
      <c r="E30" s="124" t="s">
        <v>58</v>
      </c>
      <c r="F30" s="124" t="s">
        <v>58</v>
      </c>
      <c r="G30" s="124" t="s">
        <v>58</v>
      </c>
      <c r="H30" s="124" t="s">
        <v>58</v>
      </c>
      <c r="I30" s="124" t="s">
        <v>58</v>
      </c>
      <c r="J30" s="124" t="s">
        <v>58</v>
      </c>
      <c r="K30" s="124" t="s">
        <v>58</v>
      </c>
      <c r="L30" s="124" t="s">
        <v>58</v>
      </c>
      <c r="M30" s="124" t="s">
        <v>58</v>
      </c>
      <c r="N30" s="124" t="s">
        <v>58</v>
      </c>
      <c r="O30" s="124" t="s">
        <v>58</v>
      </c>
      <c r="P30" s="124" t="s">
        <v>58</v>
      </c>
      <c r="Q30" s="124" t="s">
        <v>58</v>
      </c>
      <c r="R30" s="124" t="s">
        <v>58</v>
      </c>
      <c r="S30" s="124" t="s">
        <v>58</v>
      </c>
      <c r="T30" s="124" t="s">
        <v>58</v>
      </c>
      <c r="U30" s="124" t="s">
        <v>58</v>
      </c>
      <c r="V30" s="124" t="s">
        <v>58</v>
      </c>
      <c r="W30" s="124" t="s">
        <v>58</v>
      </c>
      <c r="X30" s="124" t="s">
        <v>58</v>
      </c>
      <c r="Y30" s="124" t="s">
        <v>58</v>
      </c>
      <c r="Z30" s="124" t="s">
        <v>58</v>
      </c>
      <c r="AA30" s="124" t="s">
        <v>58</v>
      </c>
      <c r="AB30" s="124" t="s">
        <v>58</v>
      </c>
      <c r="AC30" s="124" t="s">
        <v>58</v>
      </c>
      <c r="AD30" s="125" t="s">
        <v>58</v>
      </c>
      <c r="AE30" s="114" t="s">
        <v>3</v>
      </c>
    </row>
    <row r="31" spans="1:31" s="51" customFormat="1" ht="12.75" x14ac:dyDescent="0.2">
      <c r="A31" s="50" t="s">
        <v>127</v>
      </c>
      <c r="B31" s="51" t="s">
        <v>28</v>
      </c>
      <c r="C31" s="157">
        <v>0.36424250000000002</v>
      </c>
      <c r="D31" s="124">
        <v>0.36424250000000002</v>
      </c>
      <c r="E31" s="124">
        <v>0.43709100000000001</v>
      </c>
      <c r="F31" s="124">
        <v>0.50993949999999999</v>
      </c>
      <c r="G31" s="124">
        <v>0.58278799999999997</v>
      </c>
      <c r="H31" s="124">
        <v>0.72848500000000005</v>
      </c>
      <c r="I31" s="124">
        <v>0.87418200000000001</v>
      </c>
      <c r="J31" s="124">
        <v>1.0927275000000001</v>
      </c>
      <c r="K31" s="124">
        <v>1.2384245</v>
      </c>
      <c r="L31" s="124">
        <v>1.5298185</v>
      </c>
      <c r="M31" s="124">
        <v>1.8212124999999999</v>
      </c>
      <c r="N31" s="124">
        <v>3.4967280000000001</v>
      </c>
      <c r="O31" s="124">
        <v>0.72848500000000005</v>
      </c>
      <c r="P31" s="124">
        <v>1.0927275000000001</v>
      </c>
      <c r="Q31" s="124">
        <v>3.4967280000000001</v>
      </c>
      <c r="R31" s="124">
        <v>9.3974565000000005</v>
      </c>
      <c r="S31" s="124">
        <v>12.525601999999999</v>
      </c>
      <c r="T31" s="124">
        <v>12.1613595</v>
      </c>
      <c r="U31" s="124">
        <v>15.950101500000001</v>
      </c>
      <c r="V31" s="124">
        <v>12.384245</v>
      </c>
      <c r="W31" s="124">
        <v>11.364366</v>
      </c>
      <c r="X31" s="124">
        <v>16.026669999999999</v>
      </c>
      <c r="Y31" s="124">
        <v>12.8941845</v>
      </c>
      <c r="Z31" s="124">
        <v>9.0332139999999992</v>
      </c>
      <c r="AA31" s="124">
        <v>17.410791499999998</v>
      </c>
      <c r="AB31" s="124">
        <v>35.1858255</v>
      </c>
      <c r="AC31" s="124">
        <v>36.318947000000001</v>
      </c>
      <c r="AD31" s="125">
        <v>25.177278000000001</v>
      </c>
      <c r="AE31" s="114">
        <v>68.122296272400945</v>
      </c>
    </row>
    <row r="32" spans="1:31" s="51" customFormat="1" ht="12.75" x14ac:dyDescent="0.2">
      <c r="A32" s="50" t="s">
        <v>128</v>
      </c>
      <c r="B32" s="51" t="s">
        <v>29</v>
      </c>
      <c r="C32" s="157">
        <v>3.1229394830861201</v>
      </c>
      <c r="D32" s="124">
        <v>3.1229394830861201</v>
      </c>
      <c r="E32" s="124">
        <v>3.1241716513315301</v>
      </c>
      <c r="F32" s="124">
        <v>26.802600178652121</v>
      </c>
      <c r="G32" s="124">
        <v>23.637916224993109</v>
      </c>
      <c r="H32" s="124">
        <v>22.050327461673429</v>
      </c>
      <c r="I32" s="124">
        <v>10.776614457444509</v>
      </c>
      <c r="J32" s="124">
        <v>18.532562047575819</v>
      </c>
      <c r="K32" s="124">
        <v>23.028186064301231</v>
      </c>
      <c r="L32" s="124">
        <v>34.103567733709383</v>
      </c>
      <c r="M32" s="124">
        <v>63.07008685497734</v>
      </c>
      <c r="N32" s="124">
        <v>12.211022403282961</v>
      </c>
      <c r="O32" s="124">
        <v>24.235678854120732</v>
      </c>
      <c r="P32" s="124">
        <v>13.53770215860753</v>
      </c>
      <c r="Q32" s="124">
        <v>3.2702102122759502</v>
      </c>
      <c r="R32" s="124">
        <v>0.13260185278212999</v>
      </c>
      <c r="S32" s="124">
        <v>0.13162115101895999</v>
      </c>
      <c r="T32" s="124">
        <v>0.13059899413893999</v>
      </c>
      <c r="U32" s="124">
        <v>0.12622231736732001</v>
      </c>
      <c r="V32" s="124">
        <v>0.12549318735557</v>
      </c>
      <c r="W32" s="124">
        <v>0.12478477658294</v>
      </c>
      <c r="X32" s="124">
        <v>0.12450953677298</v>
      </c>
      <c r="Y32" s="124">
        <v>0.12432438319520001</v>
      </c>
      <c r="Z32" s="124">
        <v>0.12333801499978</v>
      </c>
      <c r="AA32" s="124">
        <v>0.12252465905369</v>
      </c>
      <c r="AB32" s="124">
        <v>0.12116697075827</v>
      </c>
      <c r="AC32" s="124">
        <v>0.11990115900378</v>
      </c>
      <c r="AD32" s="125">
        <v>0.11919691938554</v>
      </c>
      <c r="AE32" s="114">
        <v>-0.96183181901823223</v>
      </c>
    </row>
    <row r="33" spans="1:31" s="51" customFormat="1" ht="12.75" x14ac:dyDescent="0.2">
      <c r="A33" s="50" t="s">
        <v>129</v>
      </c>
      <c r="B33" s="51" t="s">
        <v>30</v>
      </c>
      <c r="C33" s="157">
        <v>2.5289737310579201</v>
      </c>
      <c r="D33" s="124">
        <v>2.5289737310579201</v>
      </c>
      <c r="E33" s="124">
        <v>2.52881523603642</v>
      </c>
      <c r="F33" s="124">
        <v>2.5286959240545799</v>
      </c>
      <c r="G33" s="124">
        <v>2.5294100330827698</v>
      </c>
      <c r="H33" s="124">
        <v>2.52833975096569</v>
      </c>
      <c r="I33" s="124">
        <v>2.5283379881177401</v>
      </c>
      <c r="J33" s="124">
        <v>2.5315523601681198</v>
      </c>
      <c r="K33" s="124">
        <v>2.5251289046144598</v>
      </c>
      <c r="L33" s="124">
        <v>2.5283326995706399</v>
      </c>
      <c r="M33" s="124">
        <v>2.5411954763192499</v>
      </c>
      <c r="N33" s="124">
        <v>2.5058585379537401</v>
      </c>
      <c r="O33" s="124">
        <v>2.53794408443893</v>
      </c>
      <c r="P33" s="124">
        <v>2.5797838065618399</v>
      </c>
      <c r="Q33" s="124">
        <v>2.4249972203897001</v>
      </c>
      <c r="R33" s="124">
        <v>2.4160355051112199</v>
      </c>
      <c r="S33" s="124">
        <v>2.4529753016226401</v>
      </c>
      <c r="T33" s="124">
        <v>2.4475198884111902</v>
      </c>
      <c r="U33" s="124">
        <v>2.5042754753505401</v>
      </c>
      <c r="V33" s="124">
        <v>2.7318902030703498</v>
      </c>
      <c r="W33" s="124">
        <v>2.5666377379037</v>
      </c>
      <c r="X33" s="124">
        <v>2.30972906483855</v>
      </c>
      <c r="Y33" s="124">
        <v>3.02903490136134</v>
      </c>
      <c r="Z33" s="124">
        <v>2.7581105992153701</v>
      </c>
      <c r="AA33" s="124">
        <v>3.2720266860325302</v>
      </c>
      <c r="AB33" s="124">
        <v>3.67430567470026</v>
      </c>
      <c r="AC33" s="124">
        <v>4.201332814383</v>
      </c>
      <c r="AD33" s="125">
        <v>3.4764439435827299</v>
      </c>
      <c r="AE33" s="114">
        <v>0.37464612656473262</v>
      </c>
    </row>
    <row r="34" spans="1:31" s="51" customFormat="1" ht="12.75" x14ac:dyDescent="0.2">
      <c r="A34" s="50" t="s">
        <v>130</v>
      </c>
      <c r="B34" s="51" t="s">
        <v>31</v>
      </c>
      <c r="C34" s="157" t="s">
        <v>58</v>
      </c>
      <c r="D34" s="124" t="s">
        <v>58</v>
      </c>
      <c r="E34" s="124" t="s">
        <v>58</v>
      </c>
      <c r="F34" s="124" t="s">
        <v>58</v>
      </c>
      <c r="G34" s="124" t="s">
        <v>58</v>
      </c>
      <c r="H34" s="124" t="s">
        <v>58</v>
      </c>
      <c r="I34" s="124" t="s">
        <v>58</v>
      </c>
      <c r="J34" s="124" t="s">
        <v>58</v>
      </c>
      <c r="K34" s="124" t="s">
        <v>58</v>
      </c>
      <c r="L34" s="124" t="s">
        <v>58</v>
      </c>
      <c r="M34" s="124" t="s">
        <v>58</v>
      </c>
      <c r="N34" s="124" t="s">
        <v>58</v>
      </c>
      <c r="O34" s="124" t="s">
        <v>58</v>
      </c>
      <c r="P34" s="124" t="s">
        <v>58</v>
      </c>
      <c r="Q34" s="124" t="s">
        <v>58</v>
      </c>
      <c r="R34" s="124" t="s">
        <v>58</v>
      </c>
      <c r="S34" s="124" t="s">
        <v>58</v>
      </c>
      <c r="T34" s="124" t="s">
        <v>58</v>
      </c>
      <c r="U34" s="124" t="s">
        <v>58</v>
      </c>
      <c r="V34" s="124" t="s">
        <v>58</v>
      </c>
      <c r="W34" s="124" t="s">
        <v>58</v>
      </c>
      <c r="X34" s="124" t="s">
        <v>58</v>
      </c>
      <c r="Y34" s="124" t="s">
        <v>58</v>
      </c>
      <c r="Z34" s="124" t="s">
        <v>58</v>
      </c>
      <c r="AA34" s="124" t="s">
        <v>58</v>
      </c>
      <c r="AB34" s="124" t="s">
        <v>58</v>
      </c>
      <c r="AC34" s="124" t="s">
        <v>58</v>
      </c>
      <c r="AD34" s="125" t="s">
        <v>58</v>
      </c>
      <c r="AE34" s="114" t="s">
        <v>3</v>
      </c>
    </row>
    <row r="35" spans="1:31" s="51" customFormat="1" ht="12.75" x14ac:dyDescent="0.2">
      <c r="A35" s="50" t="s">
        <v>131</v>
      </c>
      <c r="B35" s="51" t="s">
        <v>32</v>
      </c>
      <c r="C35" s="157">
        <v>320.36624276880002</v>
      </c>
      <c r="D35" s="124">
        <v>320.36624276880002</v>
      </c>
      <c r="E35" s="124">
        <v>323.52899406720002</v>
      </c>
      <c r="F35" s="124">
        <v>312.88443047999999</v>
      </c>
      <c r="G35" s="124">
        <v>312.88443047999999</v>
      </c>
      <c r="H35" s="124">
        <v>284.14932033119999</v>
      </c>
      <c r="I35" s="124">
        <v>310.13568064373999</v>
      </c>
      <c r="J35" s="124">
        <v>310.41773462489999</v>
      </c>
      <c r="K35" s="124">
        <v>233.889915170362</v>
      </c>
      <c r="L35" s="124">
        <v>222.33885958816199</v>
      </c>
      <c r="M35" s="124">
        <v>271.30198936811797</v>
      </c>
      <c r="N35" s="124">
        <v>260.32645023633398</v>
      </c>
      <c r="O35" s="124">
        <v>238.01305461342599</v>
      </c>
      <c r="P35" s="124">
        <v>244.21668213610599</v>
      </c>
      <c r="Q35" s="124">
        <v>223.76993229375401</v>
      </c>
      <c r="R35" s="124">
        <v>199.06386707987201</v>
      </c>
      <c r="S35" s="124">
        <v>200.41629779242001</v>
      </c>
      <c r="T35" s="124">
        <v>174.90017773748801</v>
      </c>
      <c r="U35" s="124">
        <v>171.07398380160001</v>
      </c>
      <c r="V35" s="124">
        <v>172.09738260499199</v>
      </c>
      <c r="W35" s="124">
        <v>183.915876293184</v>
      </c>
      <c r="X35" s="124">
        <v>262.00563925708798</v>
      </c>
      <c r="Y35" s="124">
        <v>197.70439285804801</v>
      </c>
      <c r="Z35" s="124">
        <v>152.99383776633599</v>
      </c>
      <c r="AA35" s="124">
        <v>178.7203850352</v>
      </c>
      <c r="AB35" s="124">
        <v>183.33259496159999</v>
      </c>
      <c r="AC35" s="124">
        <v>164.186190201024</v>
      </c>
      <c r="AD35" s="125">
        <v>165.4016517096</v>
      </c>
      <c r="AE35" s="114">
        <v>-0.48371073593741248</v>
      </c>
    </row>
    <row r="36" spans="1:31" s="51" customFormat="1" ht="12.75" x14ac:dyDescent="0.2">
      <c r="A36" s="50" t="s">
        <v>132</v>
      </c>
      <c r="B36" s="51" t="s">
        <v>33</v>
      </c>
      <c r="C36" s="157" t="s">
        <v>58</v>
      </c>
      <c r="D36" s="124" t="s">
        <v>58</v>
      </c>
      <c r="E36" s="124" t="s">
        <v>58</v>
      </c>
      <c r="F36" s="124" t="s">
        <v>58</v>
      </c>
      <c r="G36" s="124" t="s">
        <v>58</v>
      </c>
      <c r="H36" s="124" t="s">
        <v>58</v>
      </c>
      <c r="I36" s="124" t="s">
        <v>58</v>
      </c>
      <c r="J36" s="124" t="s">
        <v>58</v>
      </c>
      <c r="K36" s="124" t="s">
        <v>58</v>
      </c>
      <c r="L36" s="124" t="s">
        <v>58</v>
      </c>
      <c r="M36" s="124" t="s">
        <v>58</v>
      </c>
      <c r="N36" s="124" t="s">
        <v>58</v>
      </c>
      <c r="O36" s="124" t="s">
        <v>58</v>
      </c>
      <c r="P36" s="124" t="s">
        <v>58</v>
      </c>
      <c r="Q36" s="124" t="s">
        <v>58</v>
      </c>
      <c r="R36" s="124" t="s">
        <v>58</v>
      </c>
      <c r="S36" s="124" t="s">
        <v>58</v>
      </c>
      <c r="T36" s="124" t="s">
        <v>58</v>
      </c>
      <c r="U36" s="124" t="s">
        <v>58</v>
      </c>
      <c r="V36" s="124" t="s">
        <v>58</v>
      </c>
      <c r="W36" s="124" t="s">
        <v>58</v>
      </c>
      <c r="X36" s="124" t="s">
        <v>58</v>
      </c>
      <c r="Y36" s="124" t="s">
        <v>58</v>
      </c>
      <c r="Z36" s="124" t="s">
        <v>58</v>
      </c>
      <c r="AA36" s="124" t="s">
        <v>58</v>
      </c>
      <c r="AB36" s="124" t="s">
        <v>58</v>
      </c>
      <c r="AC36" s="124" t="s">
        <v>58</v>
      </c>
      <c r="AD36" s="125" t="s">
        <v>58</v>
      </c>
      <c r="AE36" s="114" t="s">
        <v>3</v>
      </c>
    </row>
    <row r="37" spans="1:31" s="51" customFormat="1" ht="12.75" x14ac:dyDescent="0.2">
      <c r="A37" s="50" t="s">
        <v>133</v>
      </c>
      <c r="B37" s="51" t="s">
        <v>34</v>
      </c>
      <c r="C37" s="157">
        <v>466.68846444479999</v>
      </c>
      <c r="D37" s="124">
        <v>466.68846444479999</v>
      </c>
      <c r="E37" s="124">
        <v>420.0048754499</v>
      </c>
      <c r="F37" s="124">
        <v>497.61749765659999</v>
      </c>
      <c r="G37" s="124">
        <v>385.98486191019998</v>
      </c>
      <c r="H37" s="124">
        <v>526.92767941069997</v>
      </c>
      <c r="I37" s="124">
        <v>473.72280303380001</v>
      </c>
      <c r="J37" s="124">
        <v>426.17225989209999</v>
      </c>
      <c r="K37" s="124">
        <v>444.90045442249999</v>
      </c>
      <c r="L37" s="124">
        <v>379.24764498780002</v>
      </c>
      <c r="M37" s="124">
        <v>411.1595254989</v>
      </c>
      <c r="N37" s="124">
        <v>195.40922904780001</v>
      </c>
      <c r="O37" s="124">
        <v>312.34952811170001</v>
      </c>
      <c r="P37" s="124">
        <v>488.36355133180001</v>
      </c>
      <c r="Q37" s="124">
        <v>204.65673058019999</v>
      </c>
      <c r="R37" s="124">
        <v>363.79076226525632</v>
      </c>
      <c r="S37" s="124">
        <v>322.28333514326681</v>
      </c>
      <c r="T37" s="124">
        <v>310.41562727699932</v>
      </c>
      <c r="U37" s="124">
        <v>241.40001012419492</v>
      </c>
      <c r="V37" s="124">
        <v>284.5738596372986</v>
      </c>
      <c r="W37" s="124">
        <v>295.41025948817935</v>
      </c>
      <c r="X37" s="124">
        <v>273.97536614243415</v>
      </c>
      <c r="Y37" s="124">
        <v>248.68672104710407</v>
      </c>
      <c r="Z37" s="124">
        <v>267.18817548763423</v>
      </c>
      <c r="AA37" s="124">
        <v>274.17179417732302</v>
      </c>
      <c r="AB37" s="124">
        <v>263.60771639838714</v>
      </c>
      <c r="AC37" s="124">
        <v>235.95667690721388</v>
      </c>
      <c r="AD37" s="125">
        <v>252.51872085856624</v>
      </c>
      <c r="AE37" s="114">
        <v>-0.45891372918553425</v>
      </c>
    </row>
    <row r="38" spans="1:31" s="51" customFormat="1" ht="12.75" x14ac:dyDescent="0.2">
      <c r="A38" s="50" t="s">
        <v>134</v>
      </c>
      <c r="B38" s="51" t="s">
        <v>35</v>
      </c>
      <c r="C38" s="157" t="s">
        <v>76</v>
      </c>
      <c r="D38" s="124" t="s">
        <v>76</v>
      </c>
      <c r="E38" s="124" t="s">
        <v>76</v>
      </c>
      <c r="F38" s="124" t="s">
        <v>76</v>
      </c>
      <c r="G38" s="124" t="s">
        <v>76</v>
      </c>
      <c r="H38" s="124" t="s">
        <v>76</v>
      </c>
      <c r="I38" s="124" t="s">
        <v>76</v>
      </c>
      <c r="J38" s="124" t="s">
        <v>76</v>
      </c>
      <c r="K38" s="124" t="s">
        <v>76</v>
      </c>
      <c r="L38" s="124" t="s">
        <v>76</v>
      </c>
      <c r="M38" s="124" t="s">
        <v>76</v>
      </c>
      <c r="N38" s="124" t="s">
        <v>76</v>
      </c>
      <c r="O38" s="124" t="s">
        <v>76</v>
      </c>
      <c r="P38" s="124" t="s">
        <v>76</v>
      </c>
      <c r="Q38" s="124" t="s">
        <v>76</v>
      </c>
      <c r="R38" s="124" t="s">
        <v>76</v>
      </c>
      <c r="S38" s="124" t="s">
        <v>76</v>
      </c>
      <c r="T38" s="124" t="s">
        <v>76</v>
      </c>
      <c r="U38" s="124" t="s">
        <v>76</v>
      </c>
      <c r="V38" s="124" t="s">
        <v>76</v>
      </c>
      <c r="W38" s="124" t="s">
        <v>76</v>
      </c>
      <c r="X38" s="124" t="s">
        <v>76</v>
      </c>
      <c r="Y38" s="124" t="s">
        <v>76</v>
      </c>
      <c r="Z38" s="124" t="s">
        <v>76</v>
      </c>
      <c r="AA38" s="124" t="s">
        <v>76</v>
      </c>
      <c r="AB38" s="124" t="s">
        <v>76</v>
      </c>
      <c r="AC38" s="124" t="s">
        <v>76</v>
      </c>
      <c r="AD38" s="125" t="s">
        <v>76</v>
      </c>
      <c r="AE38" s="114" t="s">
        <v>3</v>
      </c>
    </row>
    <row r="39" spans="1:31" s="51" customFormat="1" ht="12.75" x14ac:dyDescent="0.2">
      <c r="A39" s="50" t="s">
        <v>135</v>
      </c>
      <c r="B39" s="51" t="s">
        <v>36</v>
      </c>
      <c r="C39" s="157">
        <v>105.38460663171701</v>
      </c>
      <c r="D39" s="124">
        <v>105.38460663171701</v>
      </c>
      <c r="E39" s="124">
        <v>114.63551048859092</v>
      </c>
      <c r="F39" s="124">
        <v>87.024887195199014</v>
      </c>
      <c r="G39" s="124">
        <v>80.005218144135057</v>
      </c>
      <c r="H39" s="124">
        <v>86.165256315896912</v>
      </c>
      <c r="I39" s="124">
        <v>82.819084155339056</v>
      </c>
      <c r="J39" s="124">
        <v>106.08803795734964</v>
      </c>
      <c r="K39" s="124">
        <v>101.91669938956828</v>
      </c>
      <c r="L39" s="124">
        <v>106.25523231933728</v>
      </c>
      <c r="M39" s="124">
        <v>81.256459925993042</v>
      </c>
      <c r="N39" s="124">
        <v>96.50329962878898</v>
      </c>
      <c r="O39" s="124">
        <v>96.50329962878898</v>
      </c>
      <c r="P39" s="124">
        <v>67.742654090722823</v>
      </c>
      <c r="Q39" s="124">
        <v>53.994133093431508</v>
      </c>
      <c r="R39" s="124">
        <v>41.089116407580001</v>
      </c>
      <c r="S39" s="124">
        <v>73.915984379497232</v>
      </c>
      <c r="T39" s="124">
        <v>76.750001272115995</v>
      </c>
      <c r="U39" s="124">
        <v>73.981542804390003</v>
      </c>
      <c r="V39" s="124">
        <v>86.519610434124004</v>
      </c>
      <c r="W39" s="124">
        <v>86.878876036806005</v>
      </c>
      <c r="X39" s="124">
        <v>87.114361053690004</v>
      </c>
      <c r="Y39" s="124">
        <v>78.341034655422007</v>
      </c>
      <c r="Z39" s="124">
        <v>49.219387567433998</v>
      </c>
      <c r="AA39" s="124">
        <v>59.245615017071998</v>
      </c>
      <c r="AB39" s="124">
        <v>69.317128046880001</v>
      </c>
      <c r="AC39" s="124">
        <v>76.816420123032003</v>
      </c>
      <c r="AD39" s="125">
        <v>44.240992787411997</v>
      </c>
      <c r="AE39" s="114">
        <v>-0.5801949240839408</v>
      </c>
    </row>
    <row r="40" spans="1:31" s="51" customFormat="1" ht="12.75" x14ac:dyDescent="0.2">
      <c r="A40" s="50" t="s">
        <v>136</v>
      </c>
      <c r="B40" s="51" t="s">
        <v>37</v>
      </c>
      <c r="C40" s="157">
        <v>2477.6674909563503</v>
      </c>
      <c r="D40" s="124">
        <v>1220.4443816228181</v>
      </c>
      <c r="E40" s="124">
        <v>1348.1954182696468</v>
      </c>
      <c r="F40" s="124">
        <v>1002.2038843612947</v>
      </c>
      <c r="G40" s="124">
        <v>322.11698351073818</v>
      </c>
      <c r="H40" s="124">
        <v>450.59539184054182</v>
      </c>
      <c r="I40" s="124">
        <v>579.68174473139868</v>
      </c>
      <c r="J40" s="124">
        <v>302.98257810999257</v>
      </c>
      <c r="K40" s="124">
        <v>867.52868596693611</v>
      </c>
      <c r="L40" s="124">
        <v>710.85273743020912</v>
      </c>
      <c r="M40" s="124">
        <v>122.75255931776545</v>
      </c>
      <c r="N40" s="124">
        <v>251.66776707812224</v>
      </c>
      <c r="O40" s="124">
        <v>437.31057801309157</v>
      </c>
      <c r="P40" s="124">
        <v>326.44817284194335</v>
      </c>
      <c r="Q40" s="124">
        <v>434.5891629108267</v>
      </c>
      <c r="R40" s="124">
        <v>1358.5603759678593</v>
      </c>
      <c r="S40" s="124">
        <v>902.57301572324627</v>
      </c>
      <c r="T40" s="124">
        <v>567.8342371839118</v>
      </c>
      <c r="U40" s="124">
        <v>1006.4279822402299</v>
      </c>
      <c r="V40" s="124">
        <v>862.81707889975371</v>
      </c>
      <c r="W40" s="124">
        <v>314.55525796618957</v>
      </c>
      <c r="X40" s="124">
        <v>313.71440118673758</v>
      </c>
      <c r="Y40" s="124">
        <v>563.28520067214868</v>
      </c>
      <c r="Z40" s="124">
        <v>583.4038806111962</v>
      </c>
      <c r="AA40" s="124">
        <v>426.63967853000003</v>
      </c>
      <c r="AB40" s="124">
        <v>404.01610750719999</v>
      </c>
      <c r="AC40" s="124">
        <v>493.21013993481614</v>
      </c>
      <c r="AD40" s="125">
        <v>465.3261902056509</v>
      </c>
      <c r="AE40" s="114">
        <v>-0.81219183288148145</v>
      </c>
    </row>
    <row r="41" spans="1:31" s="51" customFormat="1" ht="12.75" x14ac:dyDescent="0.2">
      <c r="A41" s="50" t="s">
        <v>137</v>
      </c>
      <c r="B41" s="51" t="s">
        <v>38</v>
      </c>
      <c r="C41" s="157">
        <v>317738.5948035607</v>
      </c>
      <c r="D41" s="124">
        <v>317738.5948035607</v>
      </c>
      <c r="E41" s="124">
        <v>300169.97252282099</v>
      </c>
      <c r="F41" s="124">
        <v>71898.019939081612</v>
      </c>
      <c r="G41" s="124">
        <v>69726.105888558319</v>
      </c>
      <c r="H41" s="124">
        <v>33945.613273380812</v>
      </c>
      <c r="I41" s="124">
        <v>39379.257491493852</v>
      </c>
      <c r="J41" s="124">
        <v>28202.363190981745</v>
      </c>
      <c r="K41" s="124">
        <v>29595.173966106751</v>
      </c>
      <c r="L41" s="124">
        <v>25297.375412191974</v>
      </c>
      <c r="M41" s="124">
        <v>37822.565444393425</v>
      </c>
      <c r="N41" s="124">
        <v>10723.293002597993</v>
      </c>
      <c r="O41" s="124">
        <v>14506.655088711192</v>
      </c>
      <c r="P41" s="124">
        <v>19429.360673840365</v>
      </c>
      <c r="Q41" s="124">
        <v>23760.063782608762</v>
      </c>
      <c r="R41" s="124">
        <v>27511.662756306541</v>
      </c>
      <c r="S41" s="124">
        <v>32726.393438032348</v>
      </c>
      <c r="T41" s="124">
        <v>39199.427441136097</v>
      </c>
      <c r="U41" s="124">
        <v>40447.550710765492</v>
      </c>
      <c r="V41" s="124">
        <v>46341.524388056634</v>
      </c>
      <c r="W41" s="124">
        <v>38022.022221232546</v>
      </c>
      <c r="X41" s="124">
        <v>40049.167328171818</v>
      </c>
      <c r="Y41" s="124">
        <v>44498.657945207589</v>
      </c>
      <c r="Z41" s="124">
        <v>46320.201484792073</v>
      </c>
      <c r="AA41" s="124">
        <v>31471.65599566653</v>
      </c>
      <c r="AB41" s="124">
        <v>31336.11138153237</v>
      </c>
      <c r="AC41" s="124">
        <v>43745.160921982359</v>
      </c>
      <c r="AD41" s="125">
        <v>25240.025655690977</v>
      </c>
      <c r="AE41" s="114">
        <v>-0.92056355108105303</v>
      </c>
    </row>
    <row r="42" spans="1:31" s="51" customFormat="1" ht="12.75" x14ac:dyDescent="0.2">
      <c r="A42" s="50" t="s">
        <v>138</v>
      </c>
      <c r="B42" s="51" t="s">
        <v>39</v>
      </c>
      <c r="C42" s="157">
        <v>479.79589402154306</v>
      </c>
      <c r="D42" s="124">
        <v>479.79589402154306</v>
      </c>
      <c r="E42" s="124">
        <v>412.94581334844855</v>
      </c>
      <c r="F42" s="124">
        <v>351.87415984438599</v>
      </c>
      <c r="G42" s="124">
        <v>315.32612419359219</v>
      </c>
      <c r="H42" s="124">
        <v>255.53306627133409</v>
      </c>
      <c r="I42" s="124">
        <v>280.09530489515845</v>
      </c>
      <c r="J42" s="124">
        <v>270.26987779693474</v>
      </c>
      <c r="K42" s="124">
        <v>220.70221234459973</v>
      </c>
      <c r="L42" s="124">
        <v>204.72093699718104</v>
      </c>
      <c r="M42" s="124">
        <v>168.34775692126539</v>
      </c>
      <c r="N42" s="124">
        <v>147.98735010609568</v>
      </c>
      <c r="O42" s="124">
        <v>154.37706057185261</v>
      </c>
      <c r="P42" s="124">
        <v>113.05370978679832</v>
      </c>
      <c r="Q42" s="124">
        <v>116.43913460950787</v>
      </c>
      <c r="R42" s="124">
        <v>102.73752084124553</v>
      </c>
      <c r="S42" s="124">
        <v>95.849084036362754</v>
      </c>
      <c r="T42" s="124">
        <v>132.27192537804385</v>
      </c>
      <c r="U42" s="124">
        <v>110.60189910012986</v>
      </c>
      <c r="V42" s="124">
        <v>75.88399708025301</v>
      </c>
      <c r="W42" s="124">
        <v>82.648274911778344</v>
      </c>
      <c r="X42" s="124">
        <v>69.976770049867824</v>
      </c>
      <c r="Y42" s="124">
        <v>82.883297096308326</v>
      </c>
      <c r="Z42" s="124">
        <v>80.183934200421177</v>
      </c>
      <c r="AA42" s="124">
        <v>67.759726785976696</v>
      </c>
      <c r="AB42" s="124">
        <v>65.303948273811727</v>
      </c>
      <c r="AC42" s="124">
        <v>64.026986287290384</v>
      </c>
      <c r="AD42" s="125">
        <v>65.843904031421829</v>
      </c>
      <c r="AE42" s="114">
        <v>-0.86276684554439842</v>
      </c>
    </row>
    <row r="43" spans="1:31" s="51" customFormat="1" ht="12.75" x14ac:dyDescent="0.2">
      <c r="A43" s="50" t="s">
        <v>139</v>
      </c>
      <c r="B43" s="51" t="s">
        <v>40</v>
      </c>
      <c r="C43" s="157">
        <v>41.442773987999999</v>
      </c>
      <c r="D43" s="124">
        <v>32.023961718000002</v>
      </c>
      <c r="E43" s="124">
        <v>6.9071289980000001</v>
      </c>
      <c r="F43" s="124">
        <v>1.3814257995999999</v>
      </c>
      <c r="G43" s="124">
        <v>1.3814257995999999</v>
      </c>
      <c r="H43" s="124">
        <v>1.3814257995999999</v>
      </c>
      <c r="I43" s="124">
        <v>1.3814257995999999</v>
      </c>
      <c r="J43" s="124">
        <v>1.3814257995999999</v>
      </c>
      <c r="K43" s="124">
        <v>1.3814257995999999</v>
      </c>
      <c r="L43" s="124">
        <v>2.7000595174000002</v>
      </c>
      <c r="M43" s="124">
        <v>2.8884357627999999</v>
      </c>
      <c r="N43" s="124">
        <v>3.0768120082000001</v>
      </c>
      <c r="O43" s="124">
        <v>3.2651882535999999</v>
      </c>
      <c r="P43" s="124">
        <v>3.2651882535999999</v>
      </c>
      <c r="Q43" s="124">
        <v>3.2651882535999999</v>
      </c>
      <c r="R43" s="124">
        <v>3.4221684580999998</v>
      </c>
      <c r="S43" s="124">
        <v>3.3279803353999999</v>
      </c>
      <c r="T43" s="124">
        <v>3.3279803353999999</v>
      </c>
      <c r="U43" s="124">
        <v>3.4849605398999999</v>
      </c>
      <c r="V43" s="124">
        <v>3.55562988836181</v>
      </c>
      <c r="W43" s="124">
        <v>3.3415103713165299</v>
      </c>
      <c r="X43" s="124">
        <v>2.8909132884339899</v>
      </c>
      <c r="Y43" s="124">
        <v>3.3711981040263401</v>
      </c>
      <c r="Z43" s="124">
        <v>3.3794244814767298</v>
      </c>
      <c r="AA43" s="124">
        <v>3.0156631806136298</v>
      </c>
      <c r="AB43" s="124">
        <v>3.7539496285035101</v>
      </c>
      <c r="AC43" s="124">
        <v>3.7011725151619399</v>
      </c>
      <c r="AD43" s="125">
        <v>3.6377556521480301</v>
      </c>
      <c r="AE43" s="114">
        <v>-0.91222219696969697</v>
      </c>
    </row>
    <row r="44" spans="1:31" s="51" customFormat="1" ht="12.75" x14ac:dyDescent="0.2">
      <c r="A44" s="50" t="s">
        <v>140</v>
      </c>
      <c r="B44" s="51" t="s">
        <v>41</v>
      </c>
      <c r="C44" s="157">
        <v>300.56272440100003</v>
      </c>
      <c r="D44" s="124">
        <v>300.56272440100003</v>
      </c>
      <c r="E44" s="124">
        <v>305.9014000389999</v>
      </c>
      <c r="F44" s="124">
        <v>333.99898033999995</v>
      </c>
      <c r="G44" s="124">
        <v>303.78206054299994</v>
      </c>
      <c r="H44" s="124">
        <v>307.34634120599998</v>
      </c>
      <c r="I44" s="124">
        <v>334.15898864299999</v>
      </c>
      <c r="J44" s="124">
        <v>381.15482446999999</v>
      </c>
      <c r="K44" s="124">
        <v>406.17593121200002</v>
      </c>
      <c r="L44" s="124">
        <v>412.40876277500001</v>
      </c>
      <c r="M44" s="124">
        <v>425.37683262000002</v>
      </c>
      <c r="N44" s="124">
        <v>426.09894264100001</v>
      </c>
      <c r="O44" s="124">
        <v>432.65325686599999</v>
      </c>
      <c r="P44" s="124">
        <v>416.424987257</v>
      </c>
      <c r="Q44" s="124">
        <v>437.94840508599998</v>
      </c>
      <c r="R44" s="124">
        <v>479.493127668</v>
      </c>
      <c r="S44" s="124">
        <v>505.21623998199999</v>
      </c>
      <c r="T44" s="124">
        <v>524.19591929900002</v>
      </c>
      <c r="U44" s="124">
        <v>538.68862662599997</v>
      </c>
      <c r="V44" s="124">
        <v>594.88729706499998</v>
      </c>
      <c r="W44" s="124">
        <v>510.35747906300003</v>
      </c>
      <c r="X44" s="124">
        <v>558.88363841299997</v>
      </c>
      <c r="Y44" s="124">
        <v>563.88739294800007</v>
      </c>
      <c r="Z44" s="124">
        <v>476.27256604099995</v>
      </c>
      <c r="AA44" s="124">
        <v>333.15806704800002</v>
      </c>
      <c r="AB44" s="124">
        <v>410.98009074499998</v>
      </c>
      <c r="AC44" s="124">
        <v>521.27995388600004</v>
      </c>
      <c r="AD44" s="125">
        <v>489.80957816799997</v>
      </c>
      <c r="AE44" s="114">
        <v>0.62964179654731089</v>
      </c>
    </row>
    <row r="45" spans="1:31" s="51" customFormat="1" ht="12.75" x14ac:dyDescent="0.2">
      <c r="A45" s="50" t="s">
        <v>141</v>
      </c>
      <c r="B45" s="51" t="s">
        <v>42</v>
      </c>
      <c r="C45" s="157">
        <v>862.85094364800796</v>
      </c>
      <c r="D45" s="124">
        <v>862.85094364800796</v>
      </c>
      <c r="E45" s="124">
        <v>1088.495614804968</v>
      </c>
      <c r="F45" s="124">
        <v>1141.1340000671685</v>
      </c>
      <c r="G45" s="124">
        <v>892.65055376293253</v>
      </c>
      <c r="H45" s="124">
        <v>786.79040094743186</v>
      </c>
      <c r="I45" s="124">
        <v>714.53611040199996</v>
      </c>
      <c r="J45" s="124">
        <v>656.00757904185662</v>
      </c>
      <c r="K45" s="124">
        <v>594.75760569797376</v>
      </c>
      <c r="L45" s="124">
        <v>479.45440003003631</v>
      </c>
      <c r="M45" s="124">
        <v>416.20628916991353</v>
      </c>
      <c r="N45" s="124">
        <v>400.29598406204281</v>
      </c>
      <c r="O45" s="124">
        <v>274.93467367078716</v>
      </c>
      <c r="P45" s="124">
        <v>324.16979279233016</v>
      </c>
      <c r="Q45" s="124">
        <v>304.39887121331526</v>
      </c>
      <c r="R45" s="124">
        <v>282.7895527769283</v>
      </c>
      <c r="S45" s="124">
        <v>226.4794577678164</v>
      </c>
      <c r="T45" s="124">
        <v>245.17128472492928</v>
      </c>
      <c r="U45" s="124">
        <v>251.80714577501516</v>
      </c>
      <c r="V45" s="124">
        <v>154.32140301288277</v>
      </c>
      <c r="W45" s="124">
        <v>244.23217179573368</v>
      </c>
      <c r="X45" s="124">
        <v>176.14558843004824</v>
      </c>
      <c r="Y45" s="124">
        <v>186.30015320649065</v>
      </c>
      <c r="Z45" s="124">
        <v>166.0939563518057</v>
      </c>
      <c r="AA45" s="124">
        <v>151.07010428244595</v>
      </c>
      <c r="AB45" s="124">
        <v>166.34542352151792</v>
      </c>
      <c r="AC45" s="124">
        <v>190.9546955651964</v>
      </c>
      <c r="AD45" s="125">
        <v>178.50433494445397</v>
      </c>
      <c r="AE45" s="114">
        <v>-0.79312262881725137</v>
      </c>
    </row>
    <row r="46" spans="1:31" s="51" customFormat="1" ht="12.75" x14ac:dyDescent="0.2">
      <c r="A46" s="50" t="s">
        <v>142</v>
      </c>
      <c r="B46" s="51" t="s">
        <v>43</v>
      </c>
      <c r="C46" s="157">
        <v>219.76700594982265</v>
      </c>
      <c r="D46" s="124">
        <v>219.76700594982265</v>
      </c>
      <c r="E46" s="124">
        <v>202.37418824968287</v>
      </c>
      <c r="F46" s="124">
        <v>194.14567298593263</v>
      </c>
      <c r="G46" s="124">
        <v>185.86640604655875</v>
      </c>
      <c r="H46" s="124">
        <v>180.36944538997625</v>
      </c>
      <c r="I46" s="124">
        <v>162.95639892019304</v>
      </c>
      <c r="J46" s="124">
        <v>152.07803537712471</v>
      </c>
      <c r="K46" s="124">
        <v>162.05276934929154</v>
      </c>
      <c r="L46" s="124">
        <v>161.08694575181153</v>
      </c>
      <c r="M46" s="124">
        <v>146.90922544075283</v>
      </c>
      <c r="N46" s="124">
        <v>151.29431321426719</v>
      </c>
      <c r="O46" s="124">
        <v>148.54937551216625</v>
      </c>
      <c r="P46" s="124">
        <v>154.69600751147095</v>
      </c>
      <c r="Q46" s="124">
        <v>140.26398193000787</v>
      </c>
      <c r="R46" s="124">
        <v>128.98601299621106</v>
      </c>
      <c r="S46" s="124">
        <v>138.84322251605735</v>
      </c>
      <c r="T46" s="124">
        <v>142.89499808449429</v>
      </c>
      <c r="U46" s="124">
        <v>135.76518749921689</v>
      </c>
      <c r="V46" s="124">
        <v>130.68820598839341</v>
      </c>
      <c r="W46" s="124">
        <v>132.7098508809494</v>
      </c>
      <c r="X46" s="124">
        <v>137.52686980889086</v>
      </c>
      <c r="Y46" s="124">
        <v>124.75948726422313</v>
      </c>
      <c r="Z46" s="124">
        <v>132.5660573342436</v>
      </c>
      <c r="AA46" s="124">
        <v>133.51263345677461</v>
      </c>
      <c r="AB46" s="124">
        <v>138.82444284219599</v>
      </c>
      <c r="AC46" s="124">
        <v>135.29852067935485</v>
      </c>
      <c r="AD46" s="125">
        <v>139.51218986467961</v>
      </c>
      <c r="AE46" s="114">
        <v>-0.36518136896066589</v>
      </c>
    </row>
    <row r="47" spans="1:31" s="51" customFormat="1" ht="12.75" x14ac:dyDescent="0.2">
      <c r="A47" s="50" t="s">
        <v>143</v>
      </c>
      <c r="B47" s="51" t="s">
        <v>44</v>
      </c>
      <c r="C47" s="157" t="s">
        <v>84</v>
      </c>
      <c r="D47" s="124" t="s">
        <v>84</v>
      </c>
      <c r="E47" s="124" t="s">
        <v>84</v>
      </c>
      <c r="F47" s="124" t="s">
        <v>84</v>
      </c>
      <c r="G47" s="124" t="s">
        <v>84</v>
      </c>
      <c r="H47" s="124" t="s">
        <v>84</v>
      </c>
      <c r="I47" s="124" t="s">
        <v>84</v>
      </c>
      <c r="J47" s="124" t="s">
        <v>84</v>
      </c>
      <c r="K47" s="124" t="s">
        <v>84</v>
      </c>
      <c r="L47" s="124" t="s">
        <v>84</v>
      </c>
      <c r="M47" s="124" t="s">
        <v>84</v>
      </c>
      <c r="N47" s="124" t="s">
        <v>84</v>
      </c>
      <c r="O47" s="124" t="s">
        <v>84</v>
      </c>
      <c r="P47" s="124" t="s">
        <v>84</v>
      </c>
      <c r="Q47" s="124" t="s">
        <v>84</v>
      </c>
      <c r="R47" s="124" t="s">
        <v>84</v>
      </c>
      <c r="S47" s="124" t="s">
        <v>84</v>
      </c>
      <c r="T47" s="124" t="s">
        <v>84</v>
      </c>
      <c r="U47" s="124" t="s">
        <v>84</v>
      </c>
      <c r="V47" s="124" t="s">
        <v>84</v>
      </c>
      <c r="W47" s="124" t="s">
        <v>84</v>
      </c>
      <c r="X47" s="124" t="s">
        <v>84</v>
      </c>
      <c r="Y47" s="124" t="s">
        <v>84</v>
      </c>
      <c r="Z47" s="124" t="s">
        <v>84</v>
      </c>
      <c r="AA47" s="124" t="s">
        <v>84</v>
      </c>
      <c r="AB47" s="124" t="s">
        <v>84</v>
      </c>
      <c r="AC47" s="124" t="s">
        <v>84</v>
      </c>
      <c r="AD47" s="125" t="s">
        <v>84</v>
      </c>
      <c r="AE47" s="114" t="s">
        <v>3</v>
      </c>
    </row>
    <row r="48" spans="1:31" s="51" customFormat="1" ht="12.75" x14ac:dyDescent="0.2">
      <c r="A48" s="50" t="s">
        <v>144</v>
      </c>
      <c r="B48" s="51" t="s">
        <v>45</v>
      </c>
      <c r="C48" s="157">
        <v>105.93113445640164</v>
      </c>
      <c r="D48" s="124">
        <v>105.93113445640164</v>
      </c>
      <c r="E48" s="124">
        <v>95.512835797285661</v>
      </c>
      <c r="F48" s="124">
        <v>84.758980862970773</v>
      </c>
      <c r="G48" s="124">
        <v>74.436746908172594</v>
      </c>
      <c r="H48" s="124">
        <v>65.103172278029803</v>
      </c>
      <c r="I48" s="124">
        <v>57.266853876105948</v>
      </c>
      <c r="J48" s="124">
        <v>48.907774721383362</v>
      </c>
      <c r="K48" s="124">
        <v>44.935202190849701</v>
      </c>
      <c r="L48" s="124">
        <v>51.510858443299128</v>
      </c>
      <c r="M48" s="124">
        <v>45.694965266394469</v>
      </c>
      <c r="N48" s="124">
        <v>59.002978639296991</v>
      </c>
      <c r="O48" s="124">
        <v>50.749024730165701</v>
      </c>
      <c r="P48" s="124">
        <v>51.727056450210419</v>
      </c>
      <c r="Q48" s="124">
        <v>58.088121695520371</v>
      </c>
      <c r="R48" s="124">
        <v>59.372530281496118</v>
      </c>
      <c r="S48" s="124">
        <v>84.435632091259379</v>
      </c>
      <c r="T48" s="124">
        <v>95.569588170318283</v>
      </c>
      <c r="U48" s="124">
        <v>72.374546209321068</v>
      </c>
      <c r="V48" s="124">
        <v>75.896248857925997</v>
      </c>
      <c r="W48" s="124">
        <v>26.331013240566541</v>
      </c>
      <c r="X48" s="124">
        <v>31.598313879533329</v>
      </c>
      <c r="Y48" s="124">
        <v>66.21036247702969</v>
      </c>
      <c r="Z48" s="124">
        <v>119.24248175996004</v>
      </c>
      <c r="AA48" s="124">
        <v>78.005166626752484</v>
      </c>
      <c r="AB48" s="124">
        <v>397.73897409766926</v>
      </c>
      <c r="AC48" s="124">
        <v>405.88410658846669</v>
      </c>
      <c r="AD48" s="125">
        <v>529.75485501374123</v>
      </c>
      <c r="AE48" s="114">
        <v>4.0009362944354558</v>
      </c>
    </row>
    <row r="49" spans="1:31" s="51" customFormat="1" ht="12.75" x14ac:dyDescent="0.2">
      <c r="A49" s="50" t="s">
        <v>145</v>
      </c>
      <c r="B49" s="51" t="s">
        <v>46</v>
      </c>
      <c r="C49" s="157">
        <v>5353.1173109672509</v>
      </c>
      <c r="D49" s="124">
        <v>5353.1173109672509</v>
      </c>
      <c r="E49" s="124">
        <v>4351.1065862560963</v>
      </c>
      <c r="F49" s="124">
        <v>4142.2637530203447</v>
      </c>
      <c r="G49" s="124">
        <v>4195.4627205615652</v>
      </c>
      <c r="H49" s="124">
        <v>4011.5947907681016</v>
      </c>
      <c r="I49" s="124">
        <v>3937.405685713099</v>
      </c>
      <c r="J49" s="124">
        <v>3855.5032282580792</v>
      </c>
      <c r="K49" s="124">
        <v>3678.772237182603</v>
      </c>
      <c r="L49" s="124">
        <v>3234.4410698581651</v>
      </c>
      <c r="M49" s="124">
        <v>3190.396076602718</v>
      </c>
      <c r="N49" s="124">
        <v>2954.4993595542287</v>
      </c>
      <c r="O49" s="124">
        <v>2959.4728337983879</v>
      </c>
      <c r="P49" s="124">
        <v>3094.9145061391391</v>
      </c>
      <c r="Q49" s="124">
        <v>3202.3626207311277</v>
      </c>
      <c r="R49" s="124">
        <v>3092.6333611219102</v>
      </c>
      <c r="S49" s="124">
        <v>2875.6555712907457</v>
      </c>
      <c r="T49" s="124">
        <v>3501.9761019904463</v>
      </c>
      <c r="U49" s="124">
        <v>3792.7226035466574</v>
      </c>
      <c r="V49" s="124">
        <v>3290.546016267589</v>
      </c>
      <c r="W49" s="124">
        <v>3015.3385422525812</v>
      </c>
      <c r="X49" s="124">
        <v>2928.2255843045791</v>
      </c>
      <c r="Y49" s="124">
        <v>2783.4245441444455</v>
      </c>
      <c r="Z49" s="124">
        <v>2551.5152293982842</v>
      </c>
      <c r="AA49" s="124">
        <v>2314.7445605145167</v>
      </c>
      <c r="AB49" s="124">
        <v>2045.0493031211215</v>
      </c>
      <c r="AC49" s="124">
        <v>1680.7049585393604</v>
      </c>
      <c r="AD49" s="125">
        <v>1564.45851707209</v>
      </c>
      <c r="AE49" s="114">
        <v>-0.70774813511617041</v>
      </c>
    </row>
    <row r="50" spans="1:31" s="51" customFormat="1" ht="13.5" thickBot="1" x14ac:dyDescent="0.25">
      <c r="A50" s="53" t="s">
        <v>146</v>
      </c>
      <c r="B50" s="54" t="s">
        <v>47</v>
      </c>
      <c r="C50" s="158">
        <v>204623.73905988244</v>
      </c>
      <c r="D50" s="126">
        <v>204623.73905988244</v>
      </c>
      <c r="E50" s="126">
        <v>215974.0503179364</v>
      </c>
      <c r="F50" s="126">
        <v>208373.20801641032</v>
      </c>
      <c r="G50" s="126">
        <v>198209.59870528759</v>
      </c>
      <c r="H50" s="126">
        <v>207848.57145311986</v>
      </c>
      <c r="I50" s="126">
        <v>206410.97555908456</v>
      </c>
      <c r="J50" s="126">
        <v>200672.05687123936</v>
      </c>
      <c r="K50" s="126">
        <v>209496.3200222688</v>
      </c>
      <c r="L50" s="126">
        <v>226644.22080222997</v>
      </c>
      <c r="M50" s="126">
        <v>239383.67406629547</v>
      </c>
      <c r="N50" s="126">
        <v>217350.68126711546</v>
      </c>
      <c r="O50" s="126">
        <v>220970.93125078283</v>
      </c>
      <c r="P50" s="126">
        <v>218679.33339017679</v>
      </c>
      <c r="Q50" s="126">
        <v>221888.78624022816</v>
      </c>
      <c r="R50" s="126">
        <v>243961.22609514804</v>
      </c>
      <c r="S50" s="126">
        <v>229480.63491855879</v>
      </c>
      <c r="T50" s="126">
        <v>227786.48592928308</v>
      </c>
      <c r="U50" s="126">
        <v>208751.31720110052</v>
      </c>
      <c r="V50" s="126">
        <v>203658.05844961558</v>
      </c>
      <c r="W50" s="126">
        <v>183712.06991683648</v>
      </c>
      <c r="X50" s="126">
        <v>190141.88344146116</v>
      </c>
      <c r="Y50" s="126">
        <v>180420.76386862979</v>
      </c>
      <c r="Z50" s="126">
        <v>181565.24098335041</v>
      </c>
      <c r="AA50" s="126">
        <v>193709.99123899045</v>
      </c>
      <c r="AB50" s="126">
        <v>191731.49097411887</v>
      </c>
      <c r="AC50" s="126">
        <v>197907.55382091555</v>
      </c>
      <c r="AD50" s="127">
        <v>183129.21678248342</v>
      </c>
      <c r="AE50" s="115">
        <v>-0.10504412819427919</v>
      </c>
    </row>
    <row r="52" spans="1:31" x14ac:dyDescent="0.25">
      <c r="B52" t="s">
        <v>48</v>
      </c>
    </row>
    <row r="53" spans="1:31" x14ac:dyDescent="0.25">
      <c r="B53" t="s">
        <v>248</v>
      </c>
      <c r="C53" s="33" t="s">
        <v>328</v>
      </c>
      <c r="D53" s="5"/>
    </row>
    <row r="54" spans="1:31" x14ac:dyDescent="0.25">
      <c r="B54" t="s">
        <v>294</v>
      </c>
      <c r="C54" s="30"/>
      <c r="D54" s="32" t="s">
        <v>180</v>
      </c>
    </row>
    <row r="55" spans="1:31" x14ac:dyDescent="0.25">
      <c r="B55"/>
    </row>
    <row r="56" spans="1:31" x14ac:dyDescent="0.25">
      <c r="B56" s="89" t="s">
        <v>295</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C5D9F1"/>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42578125" style="64" customWidth="1"/>
    <col min="32" max="16384" width="9.140625" style="1"/>
  </cols>
  <sheetData>
    <row r="1" spans="1:31" ht="15.75" customHeight="1" x14ac:dyDescent="0.25">
      <c r="A1" s="162" t="s">
        <v>340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86</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v>37232.464777310008</v>
      </c>
      <c r="D6" s="109">
        <v>37232.464777310008</v>
      </c>
      <c r="E6" s="109">
        <v>37447.074252134807</v>
      </c>
      <c r="F6" s="109">
        <v>39634.498341498547</v>
      </c>
      <c r="G6" s="109">
        <v>38066.907564472574</v>
      </c>
      <c r="H6" s="109">
        <v>35672.326913803539</v>
      </c>
      <c r="I6" s="109">
        <v>36990.640052494149</v>
      </c>
      <c r="J6" s="109">
        <v>37434.631581050497</v>
      </c>
      <c r="K6" s="109">
        <v>40175.017258853673</v>
      </c>
      <c r="L6" s="109">
        <v>40540.003320438438</v>
      </c>
      <c r="M6" s="109">
        <v>37240.506696284923</v>
      </c>
      <c r="N6" s="109">
        <v>40194.479342824117</v>
      </c>
      <c r="O6" s="109">
        <v>39803.988405727992</v>
      </c>
      <c r="P6" s="109">
        <v>38472.833390039181</v>
      </c>
      <c r="Q6" s="109">
        <v>37157.974727973153</v>
      </c>
      <c r="R6" s="109">
        <v>37582.922998732443</v>
      </c>
      <c r="S6" s="109">
        <v>38794.295818262981</v>
      </c>
      <c r="T6" s="109">
        <v>39963.097298071698</v>
      </c>
      <c r="U6" s="109">
        <v>42064.465625807868</v>
      </c>
      <c r="V6" s="109">
        <v>42192.189233637226</v>
      </c>
      <c r="W6" s="109">
        <v>42280.934317312582</v>
      </c>
      <c r="X6" s="109">
        <v>42522.497315377237</v>
      </c>
      <c r="Y6" s="109">
        <v>41719.698008404135</v>
      </c>
      <c r="Z6" s="109">
        <v>42121.484706683077</v>
      </c>
      <c r="AA6" s="109">
        <v>42230.699700630721</v>
      </c>
      <c r="AB6" s="109">
        <v>40995.67232635252</v>
      </c>
      <c r="AC6" s="109">
        <v>45776.869315161151</v>
      </c>
      <c r="AD6" s="154">
        <v>49045.609789266688</v>
      </c>
      <c r="AE6" s="118">
        <v>0.3172807678087371</v>
      </c>
    </row>
    <row r="7" spans="1:31" s="51" customFormat="1" ht="12.75" x14ac:dyDescent="0.2">
      <c r="A7" s="50" t="s">
        <v>106</v>
      </c>
      <c r="B7" s="51" t="s">
        <v>4</v>
      </c>
      <c r="C7" s="157">
        <v>701.80937159711584</v>
      </c>
      <c r="D7" s="124">
        <v>701.80937159711584</v>
      </c>
      <c r="E7" s="124">
        <v>569.10128508433456</v>
      </c>
      <c r="F7" s="124">
        <v>612.00720367248186</v>
      </c>
      <c r="G7" s="124">
        <v>580.4162884457977</v>
      </c>
      <c r="H7" s="124">
        <v>470.32873889961434</v>
      </c>
      <c r="I7" s="124">
        <v>464.03084459999303</v>
      </c>
      <c r="J7" s="124">
        <v>391.635752856598</v>
      </c>
      <c r="K7" s="124">
        <v>436.27095903400925</v>
      </c>
      <c r="L7" s="124">
        <v>463.60362974233487</v>
      </c>
      <c r="M7" s="124">
        <v>496.34775864536994</v>
      </c>
      <c r="N7" s="124">
        <v>496.4705177671101</v>
      </c>
      <c r="O7" s="124">
        <v>514.60235196806093</v>
      </c>
      <c r="P7" s="124">
        <v>498.84470022407504</v>
      </c>
      <c r="Q7" s="124">
        <v>515.39276335969157</v>
      </c>
      <c r="R7" s="124">
        <v>465.78502032610822</v>
      </c>
      <c r="S7" s="124">
        <v>437.16165469615487</v>
      </c>
      <c r="T7" s="124">
        <v>465.46060262056096</v>
      </c>
      <c r="U7" s="124">
        <v>471.63975189600302</v>
      </c>
      <c r="V7" s="124">
        <v>432.39983167876903</v>
      </c>
      <c r="W7" s="124">
        <v>480.18734926515378</v>
      </c>
      <c r="X7" s="124">
        <v>467.8288838498803</v>
      </c>
      <c r="Y7" s="124">
        <v>461.06427784350313</v>
      </c>
      <c r="Z7" s="124">
        <v>474.46179856232817</v>
      </c>
      <c r="AA7" s="124">
        <v>471.48698054761189</v>
      </c>
      <c r="AB7" s="124">
        <v>438.10863850024583</v>
      </c>
      <c r="AC7" s="124">
        <v>424.38691774225344</v>
      </c>
      <c r="AD7" s="125">
        <v>391.82911345414055</v>
      </c>
      <c r="AE7" s="114">
        <v>-0.44168725965791755</v>
      </c>
    </row>
    <row r="8" spans="1:31" s="51" customFormat="1" ht="12.75" x14ac:dyDescent="0.2">
      <c r="A8" s="50" t="s">
        <v>107</v>
      </c>
      <c r="B8" s="51" t="s">
        <v>5</v>
      </c>
      <c r="C8" s="157">
        <v>983.42004016199996</v>
      </c>
      <c r="D8" s="124">
        <v>983.42004016199996</v>
      </c>
      <c r="E8" s="124">
        <v>915.744407927</v>
      </c>
      <c r="F8" s="124">
        <v>1020.527910025</v>
      </c>
      <c r="G8" s="124">
        <v>980.07002116000001</v>
      </c>
      <c r="H8" s="124">
        <v>938.86707235200004</v>
      </c>
      <c r="I8" s="124">
        <v>918.39506647400003</v>
      </c>
      <c r="J8" s="124">
        <v>1010.1245513280001</v>
      </c>
      <c r="K8" s="124">
        <v>1060.338886322</v>
      </c>
      <c r="L8" s="124">
        <v>1008.686923769</v>
      </c>
      <c r="M8" s="124">
        <v>949.09393045100001</v>
      </c>
      <c r="N8" s="124">
        <v>1049.648691436</v>
      </c>
      <c r="O8" s="124">
        <v>1040.8570325810001</v>
      </c>
      <c r="P8" s="124">
        <v>1055.0617399969999</v>
      </c>
      <c r="Q8" s="124">
        <v>1091.3767126350001</v>
      </c>
      <c r="R8" s="124">
        <v>1145.864471849</v>
      </c>
      <c r="S8" s="124">
        <v>1077.7197531950001</v>
      </c>
      <c r="T8" s="124">
        <v>1153.6793240940001</v>
      </c>
      <c r="U8" s="124">
        <v>1340.447303616</v>
      </c>
      <c r="V8" s="124">
        <v>1218.5136279230001</v>
      </c>
      <c r="W8" s="124">
        <v>1063.3255307659999</v>
      </c>
      <c r="X8" s="124">
        <v>1159.1565108729999</v>
      </c>
      <c r="Y8" s="124">
        <v>1080.507995531</v>
      </c>
      <c r="Z8" s="124">
        <v>1095.026557633</v>
      </c>
      <c r="AA8" s="124">
        <v>1094.3660687690001</v>
      </c>
      <c r="AB8" s="124">
        <v>1089.5186831840001</v>
      </c>
      <c r="AC8" s="124">
        <v>1055.6073784284999</v>
      </c>
      <c r="AD8" s="125">
        <v>1043.3230830494999</v>
      </c>
      <c r="AE8" s="114">
        <v>6.0912977609884858E-2</v>
      </c>
    </row>
    <row r="9" spans="1:31" s="51" customFormat="1" ht="12.75" x14ac:dyDescent="0.2">
      <c r="A9" s="50" t="s">
        <v>108</v>
      </c>
      <c r="B9" s="51" t="s">
        <v>6</v>
      </c>
      <c r="C9" s="157">
        <v>1237.369843331099</v>
      </c>
      <c r="D9" s="124">
        <v>1237.369843331099</v>
      </c>
      <c r="E9" s="124">
        <v>1087.3429851179767</v>
      </c>
      <c r="F9" s="124">
        <v>942.19636268085901</v>
      </c>
      <c r="G9" s="124">
        <v>984.80599883260084</v>
      </c>
      <c r="H9" s="124">
        <v>867.08655081525524</v>
      </c>
      <c r="I9" s="124">
        <v>873.85437151999076</v>
      </c>
      <c r="J9" s="124">
        <v>860.3418832724301</v>
      </c>
      <c r="K9" s="124">
        <v>825.53808315294145</v>
      </c>
      <c r="L9" s="124">
        <v>807.64185111818142</v>
      </c>
      <c r="M9" s="124">
        <v>816.77557141869011</v>
      </c>
      <c r="N9" s="124">
        <v>855.97762925997506</v>
      </c>
      <c r="O9" s="124">
        <v>829.57338397563569</v>
      </c>
      <c r="P9" s="124">
        <v>805.73837183969215</v>
      </c>
      <c r="Q9" s="124">
        <v>740.61375401093403</v>
      </c>
      <c r="R9" s="124">
        <v>724.21370717132879</v>
      </c>
      <c r="S9" s="124">
        <v>743.06631081043133</v>
      </c>
      <c r="T9" s="124">
        <v>765.21278501461438</v>
      </c>
      <c r="U9" s="124">
        <v>746.40380278762836</v>
      </c>
      <c r="V9" s="124">
        <v>719.33285029347348</v>
      </c>
      <c r="W9" s="124">
        <v>720.44517463891896</v>
      </c>
      <c r="X9" s="124">
        <v>761.29871683737485</v>
      </c>
      <c r="Y9" s="124">
        <v>705.60852960013426</v>
      </c>
      <c r="Z9" s="124">
        <v>676.58612311077013</v>
      </c>
      <c r="AA9" s="124">
        <v>670.68973500471554</v>
      </c>
      <c r="AB9" s="124">
        <v>644.99652148885923</v>
      </c>
      <c r="AC9" s="124">
        <v>668.0515375862351</v>
      </c>
      <c r="AD9" s="125">
        <v>643.43497312284558</v>
      </c>
      <c r="AE9" s="114">
        <v>-0.47999785465058131</v>
      </c>
    </row>
    <row r="10" spans="1:31" s="51" customFormat="1" ht="12.75" x14ac:dyDescent="0.2">
      <c r="A10" s="50" t="s">
        <v>109</v>
      </c>
      <c r="B10" s="51" t="s">
        <v>7</v>
      </c>
      <c r="C10" s="157">
        <v>2432.4070798605908</v>
      </c>
      <c r="D10" s="124">
        <v>2321.1222274869701</v>
      </c>
      <c r="E10" s="124">
        <v>1982.9663632887834</v>
      </c>
      <c r="F10" s="124">
        <v>2137.2732546229304</v>
      </c>
      <c r="G10" s="124">
        <v>2126.6298831747281</v>
      </c>
      <c r="H10" s="124">
        <v>1998.8320367503261</v>
      </c>
      <c r="I10" s="124">
        <v>2095.8796566712144</v>
      </c>
      <c r="J10" s="124">
        <v>2042.9193443059812</v>
      </c>
      <c r="K10" s="124">
        <v>1836.7619140318507</v>
      </c>
      <c r="L10" s="124">
        <v>1552.07568787833</v>
      </c>
      <c r="M10" s="124">
        <v>1281.8601580322868</v>
      </c>
      <c r="N10" s="124">
        <v>1378.4391380684192</v>
      </c>
      <c r="O10" s="124">
        <v>1315.0925410380917</v>
      </c>
      <c r="P10" s="124">
        <v>1296.0453585249031</v>
      </c>
      <c r="Q10" s="124">
        <v>1383.2546963405291</v>
      </c>
      <c r="R10" s="124">
        <v>1012.7329803131594</v>
      </c>
      <c r="S10" s="124">
        <v>1079.029680661042</v>
      </c>
      <c r="T10" s="124">
        <v>972.14101688422306</v>
      </c>
      <c r="U10" s="124">
        <v>1112.2009691043918</v>
      </c>
      <c r="V10" s="124">
        <v>1124.604584449658</v>
      </c>
      <c r="W10" s="124">
        <v>1058.7407971612352</v>
      </c>
      <c r="X10" s="124">
        <v>1129.1601470535923</v>
      </c>
      <c r="Y10" s="124">
        <v>1402.1273707122728</v>
      </c>
      <c r="Z10" s="124">
        <v>1243.0887053323233</v>
      </c>
      <c r="AA10" s="124">
        <v>1089.1683148032839</v>
      </c>
      <c r="AB10" s="124">
        <v>1103.9262066983206</v>
      </c>
      <c r="AC10" s="124">
        <v>1183.7466764914882</v>
      </c>
      <c r="AD10" s="125">
        <v>1033.3280005323709</v>
      </c>
      <c r="AE10" s="114">
        <v>-0.57518294980805829</v>
      </c>
    </row>
    <row r="11" spans="1:31" s="51" customFormat="1" ht="12.75" x14ac:dyDescent="0.2">
      <c r="A11" s="50" t="s">
        <v>110</v>
      </c>
      <c r="B11" s="51" t="s">
        <v>8</v>
      </c>
      <c r="C11" s="157">
        <v>48803.050401109605</v>
      </c>
      <c r="D11" s="124">
        <v>48803.050401109605</v>
      </c>
      <c r="E11" s="124">
        <v>49892.360435333765</v>
      </c>
      <c r="F11" s="124">
        <v>53942.513235923776</v>
      </c>
      <c r="G11" s="124">
        <v>57036.297188565681</v>
      </c>
      <c r="H11" s="124">
        <v>60801.265765232842</v>
      </c>
      <c r="I11" s="124">
        <v>64138.203505955193</v>
      </c>
      <c r="J11" s="124">
        <v>68676.277760910554</v>
      </c>
      <c r="K11" s="124">
        <v>70916.592657054091</v>
      </c>
      <c r="L11" s="124">
        <v>72920.850462263377</v>
      </c>
      <c r="M11" s="124">
        <v>70319.135897544009</v>
      </c>
      <c r="N11" s="124">
        <v>69851.016719446299</v>
      </c>
      <c r="O11" s="124">
        <v>67693.847299987974</v>
      </c>
      <c r="P11" s="124">
        <v>65226.882219251616</v>
      </c>
      <c r="Q11" s="124">
        <v>63866.859310009218</v>
      </c>
      <c r="R11" s="124">
        <v>62993.123231061225</v>
      </c>
      <c r="S11" s="124">
        <v>60837.081895375239</v>
      </c>
      <c r="T11" s="124">
        <v>61147.440849460974</v>
      </c>
      <c r="U11" s="124">
        <v>60551.628873873451</v>
      </c>
      <c r="V11" s="124">
        <v>59075.558521417071</v>
      </c>
      <c r="W11" s="124">
        <v>55114.320445332698</v>
      </c>
      <c r="X11" s="124">
        <v>54226.631443989711</v>
      </c>
      <c r="Y11" s="124">
        <v>55369.033465777662</v>
      </c>
      <c r="Z11" s="124">
        <v>58023.471855027354</v>
      </c>
      <c r="AA11" s="124">
        <v>60207.862136697506</v>
      </c>
      <c r="AB11" s="124">
        <v>63154.224745925356</v>
      </c>
      <c r="AC11" s="124">
        <v>61113.907808063304</v>
      </c>
      <c r="AD11" s="125">
        <v>55878.81328375078</v>
      </c>
      <c r="AE11" s="114">
        <v>0.14498607821613332</v>
      </c>
    </row>
    <row r="12" spans="1:31" s="51" customFormat="1" ht="12.75" x14ac:dyDescent="0.2">
      <c r="A12" s="50" t="s">
        <v>111</v>
      </c>
      <c r="B12" s="51" t="s">
        <v>9</v>
      </c>
      <c r="C12" s="157">
        <v>1109.4462323258269</v>
      </c>
      <c r="D12" s="124">
        <v>1109.4462323258269</v>
      </c>
      <c r="E12" s="124">
        <v>1017.2561937839354</v>
      </c>
      <c r="F12" s="124">
        <v>996.85692703847167</v>
      </c>
      <c r="G12" s="124">
        <v>1221.6458414702324</v>
      </c>
      <c r="H12" s="124">
        <v>1095.7495364407764</v>
      </c>
      <c r="I12" s="124">
        <v>1232.1002092323522</v>
      </c>
      <c r="J12" s="124">
        <v>1186.0799968927588</v>
      </c>
      <c r="K12" s="124">
        <v>1128.6263075320901</v>
      </c>
      <c r="L12" s="124">
        <v>1020.0654191167606</v>
      </c>
      <c r="M12" s="124">
        <v>985.18777125048496</v>
      </c>
      <c r="N12" s="124">
        <v>1031.231371138573</v>
      </c>
      <c r="O12" s="124">
        <v>1115.3241434553072</v>
      </c>
      <c r="P12" s="124">
        <v>1140.1674360431225</v>
      </c>
      <c r="Q12" s="124">
        <v>1097.3840683170199</v>
      </c>
      <c r="R12" s="124">
        <v>1145.1421409097652</v>
      </c>
      <c r="S12" s="124">
        <v>1128.9575879162201</v>
      </c>
      <c r="T12" s="124">
        <v>1177.9758987444893</v>
      </c>
      <c r="U12" s="124">
        <v>1159.3898827823614</v>
      </c>
      <c r="V12" s="124">
        <v>1048.7273951940599</v>
      </c>
      <c r="W12" s="124">
        <v>976.49558226996021</v>
      </c>
      <c r="X12" s="124">
        <v>946.04415504796827</v>
      </c>
      <c r="Y12" s="124">
        <v>929.54707172450992</v>
      </c>
      <c r="Z12" s="124">
        <v>787.79268969431075</v>
      </c>
      <c r="AA12" s="124">
        <v>748.81694845438449</v>
      </c>
      <c r="AB12" s="124">
        <v>716.72854880150282</v>
      </c>
      <c r="AC12" s="124">
        <v>529.26574219422707</v>
      </c>
      <c r="AD12" s="125">
        <v>491.59597733892434</v>
      </c>
      <c r="AE12" s="114">
        <v>-0.55689968290905845</v>
      </c>
    </row>
    <row r="13" spans="1:31" s="51" customFormat="1" ht="12.75" x14ac:dyDescent="0.2">
      <c r="A13" s="50" t="s">
        <v>112</v>
      </c>
      <c r="B13" s="51" t="s">
        <v>10</v>
      </c>
      <c r="C13" s="157">
        <v>0.18995500000000001</v>
      </c>
      <c r="D13" s="124">
        <v>0.18995500000000001</v>
      </c>
      <c r="E13" s="124">
        <v>0.2167</v>
      </c>
      <c r="F13" s="124">
        <v>0.22789999999999999</v>
      </c>
      <c r="G13" s="124">
        <v>0.23115250000000001</v>
      </c>
      <c r="H13" s="124">
        <v>0.2493225</v>
      </c>
      <c r="I13" s="124">
        <v>0.24234</v>
      </c>
      <c r="J13" s="124">
        <v>0.2412975</v>
      </c>
      <c r="K13" s="124">
        <v>0.27177499999999999</v>
      </c>
      <c r="L13" s="124">
        <v>0.28608250000000002</v>
      </c>
      <c r="M13" s="124">
        <v>0.30237000000000003</v>
      </c>
      <c r="N13" s="124">
        <v>0.308695</v>
      </c>
      <c r="O13" s="124">
        <v>0.31055250000000001</v>
      </c>
      <c r="P13" s="124">
        <v>0.30506250000000001</v>
      </c>
      <c r="Q13" s="124">
        <v>0.31510250000000001</v>
      </c>
      <c r="R13" s="124">
        <v>0.24222750000000001</v>
      </c>
      <c r="S13" s="124">
        <v>0.21906</v>
      </c>
      <c r="T13" s="124">
        <v>0.22262000000000001</v>
      </c>
      <c r="U13" s="124">
        <v>0.23066999999999999</v>
      </c>
      <c r="V13" s="124">
        <v>0.2349</v>
      </c>
      <c r="W13" s="124">
        <v>0.23415</v>
      </c>
      <c r="X13" s="124">
        <v>0.23103000000000001</v>
      </c>
      <c r="Y13" s="124">
        <v>0.22991</v>
      </c>
      <c r="Z13" s="124">
        <v>0.21562000000000001</v>
      </c>
      <c r="AA13" s="124">
        <v>0.18410000000000001</v>
      </c>
      <c r="AB13" s="124">
        <v>0.18167</v>
      </c>
      <c r="AC13" s="124">
        <v>0.18797</v>
      </c>
      <c r="AD13" s="125">
        <v>0.20374</v>
      </c>
      <c r="AE13" s="114">
        <v>7.2569819167697558E-2</v>
      </c>
    </row>
    <row r="14" spans="1:31" s="51" customFormat="1" ht="12.75" x14ac:dyDescent="0.2">
      <c r="A14" s="50" t="s">
        <v>113</v>
      </c>
      <c r="B14" s="51" t="s">
        <v>11</v>
      </c>
      <c r="C14" s="157">
        <v>11861.50584544195</v>
      </c>
      <c r="D14" s="124">
        <v>11861.50584544195</v>
      </c>
      <c r="E14" s="124">
        <v>10628.488956882213</v>
      </c>
      <c r="F14" s="124">
        <v>10089.968338534114</v>
      </c>
      <c r="G14" s="124">
        <v>9933.1627845485564</v>
      </c>
      <c r="H14" s="124">
        <v>9443.8910298869177</v>
      </c>
      <c r="I14" s="124">
        <v>9305.0105781988896</v>
      </c>
      <c r="J14" s="124">
        <v>9154.534493027395</v>
      </c>
      <c r="K14" s="124">
        <v>8991.3756156763629</v>
      </c>
      <c r="L14" s="124">
        <v>8636.0749046693963</v>
      </c>
      <c r="M14" s="124">
        <v>7880.7690948142081</v>
      </c>
      <c r="N14" s="124">
        <v>7126.0569503559345</v>
      </c>
      <c r="O14" s="124">
        <v>6752.4543487999945</v>
      </c>
      <c r="P14" s="124">
        <v>6304.7544725821008</v>
      </c>
      <c r="Q14" s="124">
        <v>6214.9150075622783</v>
      </c>
      <c r="R14" s="124">
        <v>5947.44961566864</v>
      </c>
      <c r="S14" s="124">
        <v>6409.1202242596955</v>
      </c>
      <c r="T14" s="124">
        <v>6635.194837048859</v>
      </c>
      <c r="U14" s="124">
        <v>6183.3313942327632</v>
      </c>
      <c r="V14" s="124">
        <v>6136.4171721759267</v>
      </c>
      <c r="W14" s="124">
        <v>5728.6499578511093</v>
      </c>
      <c r="X14" s="124">
        <v>5791.5128311842864</v>
      </c>
      <c r="Y14" s="124">
        <v>5756.4589038070653</v>
      </c>
      <c r="Z14" s="124">
        <v>5539.9897796461728</v>
      </c>
      <c r="AA14" s="124">
        <v>4571.2234285830527</v>
      </c>
      <c r="AB14" s="124">
        <v>4513.7992297409546</v>
      </c>
      <c r="AC14" s="124">
        <v>4387.7576306664787</v>
      </c>
      <c r="AD14" s="125">
        <v>4030.8824444169568</v>
      </c>
      <c r="AE14" s="114">
        <v>-0.66017110332024886</v>
      </c>
    </row>
    <row r="15" spans="1:31" s="51" customFormat="1" ht="12.75" x14ac:dyDescent="0.2">
      <c r="A15" s="50" t="s">
        <v>114</v>
      </c>
      <c r="B15" s="51" t="s">
        <v>12</v>
      </c>
      <c r="C15" s="157">
        <v>516.56196842253132</v>
      </c>
      <c r="D15" s="124">
        <v>516.56196842253132</v>
      </c>
      <c r="E15" s="124">
        <v>923.5594890418397</v>
      </c>
      <c r="F15" s="124">
        <v>957.6655671788667</v>
      </c>
      <c r="G15" s="124">
        <v>845.51507889698382</v>
      </c>
      <c r="H15" s="124">
        <v>844.73208010519875</v>
      </c>
      <c r="I15" s="124">
        <v>699.3823213716837</v>
      </c>
      <c r="J15" s="124">
        <v>761.44197976472674</v>
      </c>
      <c r="K15" s="124">
        <v>1035.0643364036143</v>
      </c>
      <c r="L15" s="124">
        <v>816.35287523085788</v>
      </c>
      <c r="M15" s="124">
        <v>1566.2878135386704</v>
      </c>
      <c r="N15" s="124">
        <v>1089.5040655863747</v>
      </c>
      <c r="O15" s="124">
        <v>1154.3432771603868</v>
      </c>
      <c r="P15" s="124">
        <v>1026.3728363777479</v>
      </c>
      <c r="Q15" s="124">
        <v>1017.7555924609965</v>
      </c>
      <c r="R15" s="124">
        <v>1133.9637834810028</v>
      </c>
      <c r="S15" s="124">
        <v>876.5148813261992</v>
      </c>
      <c r="T15" s="124">
        <v>849.65838786075165</v>
      </c>
      <c r="U15" s="124">
        <v>849.85070375825126</v>
      </c>
      <c r="V15" s="124">
        <v>646.81687364687707</v>
      </c>
      <c r="W15" s="124">
        <v>463.64425611213426</v>
      </c>
      <c r="X15" s="124">
        <v>567.52421339943896</v>
      </c>
      <c r="Y15" s="124">
        <v>420.57302100902376</v>
      </c>
      <c r="Z15" s="124">
        <v>366.97641017762936</v>
      </c>
      <c r="AA15" s="124">
        <v>392.47520790603306</v>
      </c>
      <c r="AB15" s="124">
        <v>397.57811104198385</v>
      </c>
      <c r="AC15" s="124">
        <v>391.48426375192935</v>
      </c>
      <c r="AD15" s="125">
        <v>419.03096486615846</v>
      </c>
      <c r="AE15" s="114">
        <v>-0.18880794467740528</v>
      </c>
    </row>
    <row r="16" spans="1:31" s="51" customFormat="1" ht="12.75" x14ac:dyDescent="0.2">
      <c r="A16" s="50" t="s">
        <v>115</v>
      </c>
      <c r="B16" s="51" t="s">
        <v>13</v>
      </c>
      <c r="C16" s="157">
        <v>50.269938429311999</v>
      </c>
      <c r="D16" s="124">
        <v>50.269938429311999</v>
      </c>
      <c r="E16" s="124">
        <v>50.412209988671997</v>
      </c>
      <c r="F16" s="124">
        <v>29.448250421183999</v>
      </c>
      <c r="G16" s="124">
        <v>14.611779737856001</v>
      </c>
      <c r="H16" s="124">
        <v>20.983583230848001</v>
      </c>
      <c r="I16" s="124">
        <v>23.929095101184</v>
      </c>
      <c r="J16" s="124">
        <v>26.38892130336</v>
      </c>
      <c r="K16" s="124">
        <v>25.642240912512001</v>
      </c>
      <c r="L16" s="124">
        <v>24.337267299072</v>
      </c>
      <c r="M16" s="124">
        <v>23.691648774528002</v>
      </c>
      <c r="N16" s="124">
        <v>27.234701194176001</v>
      </c>
      <c r="O16" s="124">
        <v>29.242201955904001</v>
      </c>
      <c r="P16" s="124">
        <v>24.493275422783999</v>
      </c>
      <c r="Q16" s="124">
        <v>26.991367768511999</v>
      </c>
      <c r="R16" s="124">
        <v>31.847243266944002</v>
      </c>
      <c r="S16" s="124">
        <v>32.850993647807996</v>
      </c>
      <c r="T16" s="124">
        <v>33.257203479360001</v>
      </c>
      <c r="U16" s="124">
        <v>33.08059050912</v>
      </c>
      <c r="V16" s="124">
        <v>31.702028158080001</v>
      </c>
      <c r="W16" s="124">
        <v>21.531083438591999</v>
      </c>
      <c r="X16" s="124">
        <v>23.109807155904001</v>
      </c>
      <c r="Y16" s="124">
        <v>20.835424572480001</v>
      </c>
      <c r="Z16" s="124">
        <v>21.679242096959999</v>
      </c>
      <c r="AA16" s="124">
        <v>22.352333750208</v>
      </c>
      <c r="AB16" s="124">
        <v>17.472909855744</v>
      </c>
      <c r="AC16" s="124">
        <v>15.534091915775999</v>
      </c>
      <c r="AD16" s="125">
        <v>17.07749303904</v>
      </c>
      <c r="AE16" s="114">
        <v>-0.6602841862825467</v>
      </c>
    </row>
    <row r="17" spans="1:31" s="51" customFormat="1" ht="12.75" x14ac:dyDescent="0.2">
      <c r="A17" s="50" t="s">
        <v>102</v>
      </c>
      <c r="B17" s="51" t="s">
        <v>14</v>
      </c>
      <c r="C17" s="157">
        <v>190603.28908744044</v>
      </c>
      <c r="D17" s="124">
        <v>190603.28908744044</v>
      </c>
      <c r="E17" s="124">
        <v>178473.97934869686</v>
      </c>
      <c r="F17" s="124">
        <v>173516.55725293435</v>
      </c>
      <c r="G17" s="124">
        <v>170368.94437895974</v>
      </c>
      <c r="H17" s="124">
        <v>159076.36419230959</v>
      </c>
      <c r="I17" s="124">
        <v>159919.44357584193</v>
      </c>
      <c r="J17" s="124">
        <v>155150.19172817413</v>
      </c>
      <c r="K17" s="124">
        <v>149275.92539793756</v>
      </c>
      <c r="L17" s="124">
        <v>138710.24938652728</v>
      </c>
      <c r="M17" s="124">
        <v>133880.98779385668</v>
      </c>
      <c r="N17" s="124">
        <v>130503.39202027497</v>
      </c>
      <c r="O17" s="124">
        <v>129772.48039512445</v>
      </c>
      <c r="P17" s="124">
        <v>124881.29445870909</v>
      </c>
      <c r="Q17" s="124">
        <v>122398.1687624639</v>
      </c>
      <c r="R17" s="124">
        <v>114785.37403989346</v>
      </c>
      <c r="S17" s="124">
        <v>112121.94480470919</v>
      </c>
      <c r="T17" s="124">
        <v>108440.79238122371</v>
      </c>
      <c r="U17" s="124">
        <v>104004.6583210175</v>
      </c>
      <c r="V17" s="124">
        <v>101546.81144377829</v>
      </c>
      <c r="W17" s="124">
        <v>95397.644688697197</v>
      </c>
      <c r="X17" s="124">
        <v>94776.328940496038</v>
      </c>
      <c r="Y17" s="124">
        <v>94121.836593564163</v>
      </c>
      <c r="Z17" s="124">
        <v>93081.226139745952</v>
      </c>
      <c r="AA17" s="124">
        <v>91228.779563845659</v>
      </c>
      <c r="AB17" s="124">
        <v>88615.197248048134</v>
      </c>
      <c r="AC17" s="124">
        <v>88050.72423765772</v>
      </c>
      <c r="AD17" s="125">
        <v>84354.995851828964</v>
      </c>
      <c r="AE17" s="114">
        <v>-0.55743158339135168</v>
      </c>
    </row>
    <row r="18" spans="1:31" s="51" customFormat="1" ht="12.75" x14ac:dyDescent="0.2">
      <c r="A18" s="50" t="s">
        <v>103</v>
      </c>
      <c r="B18" s="51" t="s">
        <v>15</v>
      </c>
      <c r="C18" s="157">
        <v>190665.42896687042</v>
      </c>
      <c r="D18" s="124">
        <v>190665.42896687042</v>
      </c>
      <c r="E18" s="124">
        <v>178544.61100354721</v>
      </c>
      <c r="F18" s="124">
        <v>173584.91013107353</v>
      </c>
      <c r="G18" s="124">
        <v>170455.06606374896</v>
      </c>
      <c r="H18" s="124">
        <v>159147.21633906855</v>
      </c>
      <c r="I18" s="124">
        <v>160002.43942151879</v>
      </c>
      <c r="J18" s="124">
        <v>155232.30211840614</v>
      </c>
      <c r="K18" s="124">
        <v>149343.64034157892</v>
      </c>
      <c r="L18" s="124">
        <v>138795.04505897535</v>
      </c>
      <c r="M18" s="124">
        <v>133993.6953093654</v>
      </c>
      <c r="N18" s="124">
        <v>130658.13283214315</v>
      </c>
      <c r="O18" s="124">
        <v>129917.8629394587</v>
      </c>
      <c r="P18" s="124">
        <v>125030.48183174105</v>
      </c>
      <c r="Q18" s="124">
        <v>122536.25067269208</v>
      </c>
      <c r="R18" s="124">
        <v>114909.97937276334</v>
      </c>
      <c r="S18" s="124">
        <v>112241.91860217115</v>
      </c>
      <c r="T18" s="124">
        <v>108570.71046246734</v>
      </c>
      <c r="U18" s="124">
        <v>104155.19489222519</v>
      </c>
      <c r="V18" s="124">
        <v>101735.94182804965</v>
      </c>
      <c r="W18" s="124">
        <v>95570.675372145372</v>
      </c>
      <c r="X18" s="124">
        <v>94971.108848174423</v>
      </c>
      <c r="Y18" s="124">
        <v>94305.428743332101</v>
      </c>
      <c r="Z18" s="124">
        <v>93256.621899400372</v>
      </c>
      <c r="AA18" s="124">
        <v>91405.976282100528</v>
      </c>
      <c r="AB18" s="124">
        <v>88802.764481648846</v>
      </c>
      <c r="AC18" s="124">
        <v>88218.485553316757</v>
      </c>
      <c r="AD18" s="125">
        <v>84507.555636998455</v>
      </c>
      <c r="AE18" s="114">
        <v>-0.55677567719063381</v>
      </c>
    </row>
    <row r="19" spans="1:31" s="51" customFormat="1" ht="12.75" x14ac:dyDescent="0.2">
      <c r="A19" s="50" t="s">
        <v>116</v>
      </c>
      <c r="B19" s="51" t="s">
        <v>16</v>
      </c>
      <c r="C19" s="157">
        <v>123.0274395</v>
      </c>
      <c r="D19" s="124">
        <v>123.0274395</v>
      </c>
      <c r="E19" s="124">
        <v>151.76305719999999</v>
      </c>
      <c r="F19" s="124">
        <v>175.87156044</v>
      </c>
      <c r="G19" s="124">
        <v>240.56181642999999</v>
      </c>
      <c r="H19" s="124">
        <v>159.623320175</v>
      </c>
      <c r="I19" s="124">
        <v>167.57515376000001</v>
      </c>
      <c r="J19" s="124">
        <v>159.50453292</v>
      </c>
      <c r="K19" s="124">
        <v>185.211579965</v>
      </c>
      <c r="L19" s="124">
        <v>148.02988794000001</v>
      </c>
      <c r="M19" s="124">
        <v>122.13262535</v>
      </c>
      <c r="N19" s="124">
        <v>121.420916815</v>
      </c>
      <c r="O19" s="124">
        <v>131.05198229999999</v>
      </c>
      <c r="P19" s="124">
        <v>125.9625716</v>
      </c>
      <c r="Q19" s="124">
        <v>126.23510102500001</v>
      </c>
      <c r="R19" s="124">
        <v>118.18115597000001</v>
      </c>
      <c r="S19" s="124">
        <v>143.14121039</v>
      </c>
      <c r="T19" s="124">
        <v>120.916028575</v>
      </c>
      <c r="U19" s="124">
        <v>137.94328795000001</v>
      </c>
      <c r="V19" s="124">
        <v>152.259195495</v>
      </c>
      <c r="W19" s="124">
        <v>127.077154015</v>
      </c>
      <c r="X19" s="124">
        <v>141.70050807651774</v>
      </c>
      <c r="Y19" s="124">
        <v>127.45820045249999</v>
      </c>
      <c r="Z19" s="124">
        <v>143.10854827988899</v>
      </c>
      <c r="AA19" s="124">
        <v>119.19817707305801</v>
      </c>
      <c r="AB19" s="124">
        <v>116.50553806099876</v>
      </c>
      <c r="AC19" s="124">
        <v>145.75030595531675</v>
      </c>
      <c r="AD19" s="125">
        <v>138.27527388750724</v>
      </c>
      <c r="AE19" s="114">
        <v>0.12393848436963723</v>
      </c>
    </row>
    <row r="20" spans="1:31" s="51" customFormat="1" ht="12.75" x14ac:dyDescent="0.2">
      <c r="A20" s="50" t="s">
        <v>117</v>
      </c>
      <c r="B20" s="51" t="s">
        <v>17</v>
      </c>
      <c r="C20" s="157">
        <v>10990.983430134813</v>
      </c>
      <c r="D20" s="124">
        <v>10990.983430134813</v>
      </c>
      <c r="E20" s="124">
        <v>10747.601149322561</v>
      </c>
      <c r="F20" s="124">
        <v>10897.329857996327</v>
      </c>
      <c r="G20" s="124">
        <v>10867.623618926787</v>
      </c>
      <c r="H20" s="124">
        <v>11213.565666732642</v>
      </c>
      <c r="I20" s="124">
        <v>10987.372132741017</v>
      </c>
      <c r="J20" s="124">
        <v>9913.5224681351501</v>
      </c>
      <c r="K20" s="124">
        <v>9272.1785954515526</v>
      </c>
      <c r="L20" s="124">
        <v>9102.1049923225819</v>
      </c>
      <c r="M20" s="124">
        <v>8615.8474260615967</v>
      </c>
      <c r="N20" s="124">
        <v>7853.259314322002</v>
      </c>
      <c r="O20" s="124">
        <v>7589.6871581636715</v>
      </c>
      <c r="P20" s="124">
        <v>6748.0095792457087</v>
      </c>
      <c r="Q20" s="124">
        <v>6625.2826835296628</v>
      </c>
      <c r="R20" s="124">
        <v>6171.1206585676246</v>
      </c>
      <c r="S20" s="124">
        <v>5851.1924136930893</v>
      </c>
      <c r="T20" s="124">
        <v>6057.166409629669</v>
      </c>
      <c r="U20" s="124">
        <v>6146.5480586223766</v>
      </c>
      <c r="V20" s="124">
        <v>6420.233276663238</v>
      </c>
      <c r="W20" s="124">
        <v>6135.2969381889025</v>
      </c>
      <c r="X20" s="124">
        <v>5785.5220572191574</v>
      </c>
      <c r="Y20" s="124">
        <v>5463.3347955355821</v>
      </c>
      <c r="Z20" s="124">
        <v>4841.3430452140237</v>
      </c>
      <c r="AA20" s="124">
        <v>4516.1616457366599</v>
      </c>
      <c r="AB20" s="124">
        <v>4293.6810089137689</v>
      </c>
      <c r="AC20" s="124">
        <v>4164.5668912898782</v>
      </c>
      <c r="AD20" s="125">
        <v>4199.4177328004907</v>
      </c>
      <c r="AE20" s="114">
        <v>-0.61792156639171814</v>
      </c>
    </row>
    <row r="21" spans="1:31" s="51" customFormat="1" ht="12.75" x14ac:dyDescent="0.2">
      <c r="A21" s="50" t="s">
        <v>118</v>
      </c>
      <c r="B21" s="51" t="s">
        <v>18</v>
      </c>
      <c r="C21" s="157">
        <v>37967.128376770001</v>
      </c>
      <c r="D21" s="124">
        <v>37967.128376770001</v>
      </c>
      <c r="E21" s="124">
        <v>37007.925619419999</v>
      </c>
      <c r="F21" s="124">
        <v>34733.563699080005</v>
      </c>
      <c r="G21" s="124">
        <v>35756.092108819998</v>
      </c>
      <c r="H21" s="124">
        <v>32693.593360109997</v>
      </c>
      <c r="I21" s="124">
        <v>31436.896099289999</v>
      </c>
      <c r="J21" s="124">
        <v>30512.019964229999</v>
      </c>
      <c r="K21" s="124">
        <v>29951.115912609996</v>
      </c>
      <c r="L21" s="124">
        <v>27266.70248081</v>
      </c>
      <c r="M21" s="124">
        <v>28287.958478739998</v>
      </c>
      <c r="N21" s="124">
        <v>26296.76896184</v>
      </c>
      <c r="O21" s="124">
        <v>23927.129258429999</v>
      </c>
      <c r="P21" s="124">
        <v>22729.600115899997</v>
      </c>
      <c r="Q21" s="124">
        <v>20973.511472140002</v>
      </c>
      <c r="R21" s="124">
        <v>18214.325879839998</v>
      </c>
      <c r="S21" s="124">
        <v>16432.349830169998</v>
      </c>
      <c r="T21" s="124">
        <v>14768.92697312</v>
      </c>
      <c r="U21" s="124">
        <v>13486.93260269</v>
      </c>
      <c r="V21" s="124">
        <v>13055.249655299998</v>
      </c>
      <c r="W21" s="124">
        <v>11435.91354888</v>
      </c>
      <c r="X21" s="124">
        <v>11280.3055694</v>
      </c>
      <c r="Y21" s="124">
        <v>11248.031735680001</v>
      </c>
      <c r="Z21" s="124">
        <v>12111.117455939999</v>
      </c>
      <c r="AA21" s="124">
        <v>11572.220776459999</v>
      </c>
      <c r="AB21" s="124">
        <v>10475.465321330001</v>
      </c>
      <c r="AC21" s="124">
        <v>10670.09298532</v>
      </c>
      <c r="AD21" s="125">
        <v>9957.3991746200008</v>
      </c>
      <c r="AE21" s="114">
        <v>-0.73773631032068299</v>
      </c>
    </row>
    <row r="22" spans="1:31" s="51" customFormat="1" ht="12.75" x14ac:dyDescent="0.2">
      <c r="A22" s="50" t="s">
        <v>119</v>
      </c>
      <c r="B22" s="51" t="s">
        <v>19</v>
      </c>
      <c r="C22" s="157">
        <v>1209.3072226950087</v>
      </c>
      <c r="D22" s="124">
        <v>1209.3072226950087</v>
      </c>
      <c r="E22" s="124">
        <v>1225.87347093124</v>
      </c>
      <c r="F22" s="124">
        <v>1267.1122330374787</v>
      </c>
      <c r="G22" s="124">
        <v>1248.7129050850349</v>
      </c>
      <c r="H22" s="124">
        <v>1282.5384899642577</v>
      </c>
      <c r="I22" s="124">
        <v>1299.7845385669159</v>
      </c>
      <c r="J22" s="124">
        <v>1351.6417017394804</v>
      </c>
      <c r="K22" s="124">
        <v>1331.9013622048817</v>
      </c>
      <c r="L22" s="124">
        <v>1382.9787898666107</v>
      </c>
      <c r="M22" s="124">
        <v>1392.5737195741394</v>
      </c>
      <c r="N22" s="124">
        <v>1462.222566000024</v>
      </c>
      <c r="O22" s="124">
        <v>1508.960251563655</v>
      </c>
      <c r="P22" s="124">
        <v>1601.3582898497127</v>
      </c>
      <c r="Q22" s="124">
        <v>1556.6448739092195</v>
      </c>
      <c r="R22" s="124">
        <v>1599.6123257474362</v>
      </c>
      <c r="S22" s="124">
        <v>1589.460025259983</v>
      </c>
      <c r="T22" s="124">
        <v>1492.7193551629614</v>
      </c>
      <c r="U22" s="124">
        <v>1543.223834329767</v>
      </c>
      <c r="V22" s="124">
        <v>1531.3609745509868</v>
      </c>
      <c r="W22" s="124">
        <v>1508.4924416725141</v>
      </c>
      <c r="X22" s="124">
        <v>1335.4021980034629</v>
      </c>
      <c r="Y22" s="124">
        <v>1400.101059088701</v>
      </c>
      <c r="Z22" s="124">
        <v>1486.1780049961667</v>
      </c>
      <c r="AA22" s="124">
        <v>1279.3429604461505</v>
      </c>
      <c r="AB22" s="124">
        <v>1199.2803696177812</v>
      </c>
      <c r="AC22" s="124">
        <v>1105.818161847897</v>
      </c>
      <c r="AD22" s="125">
        <v>826.57583394274525</v>
      </c>
      <c r="AE22" s="114">
        <v>-0.31648813599188236</v>
      </c>
    </row>
    <row r="23" spans="1:31" s="51" customFormat="1" ht="12.75" x14ac:dyDescent="0.2">
      <c r="A23" s="50" t="s">
        <v>120</v>
      </c>
      <c r="B23" s="51" t="s">
        <v>20</v>
      </c>
      <c r="C23" s="157">
        <v>3270.3684794463957</v>
      </c>
      <c r="D23" s="124">
        <v>2645.7415557792556</v>
      </c>
      <c r="E23" s="124">
        <v>2610.5324036596526</v>
      </c>
      <c r="F23" s="124">
        <v>2255.4211643023459</v>
      </c>
      <c r="G23" s="124">
        <v>2149.1147549449861</v>
      </c>
      <c r="H23" s="124">
        <v>2235.9278135217878</v>
      </c>
      <c r="I23" s="124">
        <v>1711.7261610250832</v>
      </c>
      <c r="J23" s="124">
        <v>1788.6862845271785</v>
      </c>
      <c r="K23" s="124">
        <v>1665.7896857544508</v>
      </c>
      <c r="L23" s="124">
        <v>1600.5456193967332</v>
      </c>
      <c r="M23" s="124">
        <v>1516.2879385817994</v>
      </c>
      <c r="N23" s="124">
        <v>1504.3434723084483</v>
      </c>
      <c r="O23" s="124">
        <v>1453.6723123847728</v>
      </c>
      <c r="P23" s="124">
        <v>1456.4126302426964</v>
      </c>
      <c r="Q23" s="124">
        <v>1508.4274487525765</v>
      </c>
      <c r="R23" s="124">
        <v>1264.865609313518</v>
      </c>
      <c r="S23" s="124">
        <v>1153.60685702923</v>
      </c>
      <c r="T23" s="124">
        <v>1135.3842005287852</v>
      </c>
      <c r="U23" s="124">
        <v>1063.3141891259118</v>
      </c>
      <c r="V23" s="124">
        <v>1139.7819691559048</v>
      </c>
      <c r="W23" s="124">
        <v>1081.1753410932504</v>
      </c>
      <c r="X23" s="124">
        <v>1137.2567838297186</v>
      </c>
      <c r="Y23" s="124">
        <v>1015.0223670210277</v>
      </c>
      <c r="Z23" s="124">
        <v>909.50342785480461</v>
      </c>
      <c r="AA23" s="124">
        <v>843.04429849103406</v>
      </c>
      <c r="AB23" s="124">
        <v>863.58321817436706</v>
      </c>
      <c r="AC23" s="124">
        <v>775.39453188541563</v>
      </c>
      <c r="AD23" s="125">
        <v>842.58543985699714</v>
      </c>
      <c r="AE23" s="114">
        <v>-0.74235764405372773</v>
      </c>
    </row>
    <row r="24" spans="1:31" s="51" customFormat="1" ht="12.75" x14ac:dyDescent="0.2">
      <c r="A24" s="50" t="s">
        <v>121</v>
      </c>
      <c r="B24" s="51" t="s">
        <v>21</v>
      </c>
      <c r="C24" s="157">
        <v>62.039579429954578</v>
      </c>
      <c r="D24" s="124">
        <v>62.039579429954578</v>
      </c>
      <c r="E24" s="124">
        <v>70.543892350369745</v>
      </c>
      <c r="F24" s="124">
        <v>68.265115639193013</v>
      </c>
      <c r="G24" s="124">
        <v>86.033922289199765</v>
      </c>
      <c r="H24" s="124">
        <v>70.786509258974817</v>
      </c>
      <c r="I24" s="124">
        <v>82.93020817687767</v>
      </c>
      <c r="J24" s="124">
        <v>82.044752732016065</v>
      </c>
      <c r="K24" s="124">
        <v>67.649306141346855</v>
      </c>
      <c r="L24" s="124">
        <v>84.731509948058601</v>
      </c>
      <c r="M24" s="124">
        <v>112.64482800872059</v>
      </c>
      <c r="N24" s="124">
        <v>154.65747436818751</v>
      </c>
      <c r="O24" s="124">
        <v>145.29994433426307</v>
      </c>
      <c r="P24" s="124">
        <v>149.10624803196151</v>
      </c>
      <c r="Q24" s="124">
        <v>138.00226022818413</v>
      </c>
      <c r="R24" s="124">
        <v>124.52715786986359</v>
      </c>
      <c r="S24" s="124">
        <v>119.89635996195319</v>
      </c>
      <c r="T24" s="124">
        <v>129.84211874364382</v>
      </c>
      <c r="U24" s="124">
        <v>150.46208370766016</v>
      </c>
      <c r="V24" s="124">
        <v>189.05663427135889</v>
      </c>
      <c r="W24" s="124">
        <v>172.95840844817727</v>
      </c>
      <c r="X24" s="124">
        <v>194.70763267838228</v>
      </c>
      <c r="Y24" s="124">
        <v>183.52061226795081</v>
      </c>
      <c r="Z24" s="124">
        <v>175.32422215441235</v>
      </c>
      <c r="AA24" s="124">
        <v>177.12518075487904</v>
      </c>
      <c r="AB24" s="124">
        <v>187.49569610070836</v>
      </c>
      <c r="AC24" s="124">
        <v>167.68904065904204</v>
      </c>
      <c r="AD24" s="125">
        <v>152.48751016950152</v>
      </c>
      <c r="AE24" s="114">
        <v>1.4579068970263835</v>
      </c>
    </row>
    <row r="25" spans="1:31" s="51" customFormat="1" ht="12.75" x14ac:dyDescent="0.2">
      <c r="A25" s="50" t="s">
        <v>122</v>
      </c>
      <c r="B25" s="51" t="s">
        <v>22</v>
      </c>
      <c r="C25" s="157">
        <v>211.85045828366157</v>
      </c>
      <c r="D25" s="124">
        <v>211.85045828366157</v>
      </c>
      <c r="E25" s="124">
        <v>196.80998181470665</v>
      </c>
      <c r="F25" s="124">
        <v>187.20696005922625</v>
      </c>
      <c r="G25" s="124">
        <v>182.82849838425699</v>
      </c>
      <c r="H25" s="124">
        <v>175.94891288266916</v>
      </c>
      <c r="I25" s="124">
        <v>169.54223839210579</v>
      </c>
      <c r="J25" s="124">
        <v>162.87271436460588</v>
      </c>
      <c r="K25" s="124">
        <v>156.12120000106293</v>
      </c>
      <c r="L25" s="124">
        <v>139.00657876333591</v>
      </c>
      <c r="M25" s="124">
        <v>172.95860360759423</v>
      </c>
      <c r="N25" s="124">
        <v>128.72829560729949</v>
      </c>
      <c r="O25" s="124">
        <v>191.86884305112855</v>
      </c>
      <c r="P25" s="124">
        <v>107.94993869174564</v>
      </c>
      <c r="Q25" s="124">
        <v>770.73810997294049</v>
      </c>
      <c r="R25" s="124">
        <v>103.06007264218017</v>
      </c>
      <c r="S25" s="124">
        <v>91.363516882303657</v>
      </c>
      <c r="T25" s="124">
        <v>79.265151224074785</v>
      </c>
      <c r="U25" s="124">
        <v>93.893724349997115</v>
      </c>
      <c r="V25" s="124">
        <v>83.525284492206865</v>
      </c>
      <c r="W25" s="124">
        <v>63.988956051290408</v>
      </c>
      <c r="X25" s="124">
        <v>58.914325472629628</v>
      </c>
      <c r="Y25" s="124">
        <v>53.973333282687634</v>
      </c>
      <c r="Z25" s="124">
        <v>49.136852732725643</v>
      </c>
      <c r="AA25" s="124">
        <v>43.765769031718911</v>
      </c>
      <c r="AB25" s="124">
        <v>48.180826389520178</v>
      </c>
      <c r="AC25" s="124">
        <v>43.121234026210423</v>
      </c>
      <c r="AD25" s="125">
        <v>41.275540090391722</v>
      </c>
      <c r="AE25" s="114">
        <v>-0.80516662354761115</v>
      </c>
    </row>
    <row r="26" spans="1:31" s="51" customFormat="1" ht="12.75" x14ac:dyDescent="0.2">
      <c r="A26" s="50" t="s">
        <v>123</v>
      </c>
      <c r="B26" s="51" t="s">
        <v>23</v>
      </c>
      <c r="C26" s="157">
        <v>12877.281699140925</v>
      </c>
      <c r="D26" s="124">
        <v>12877.281699140925</v>
      </c>
      <c r="E26" s="124">
        <v>12713.850544245111</v>
      </c>
      <c r="F26" s="124">
        <v>12755.953276148137</v>
      </c>
      <c r="G26" s="124">
        <v>12815.437069709453</v>
      </c>
      <c r="H26" s="124">
        <v>12500.759664805184</v>
      </c>
      <c r="I26" s="124">
        <v>12126.512115551948</v>
      </c>
      <c r="J26" s="124">
        <v>11819.882591783051</v>
      </c>
      <c r="K26" s="124">
        <v>11940.834155972403</v>
      </c>
      <c r="L26" s="124">
        <v>11876.971954519253</v>
      </c>
      <c r="M26" s="124">
        <v>10848.136304975902</v>
      </c>
      <c r="N26" s="124">
        <v>10818.36754621597</v>
      </c>
      <c r="O26" s="124">
        <v>10215.193388569836</v>
      </c>
      <c r="P26" s="124">
        <v>10038.789975051799</v>
      </c>
      <c r="Q26" s="124">
        <v>10443.065594667831</v>
      </c>
      <c r="R26" s="124">
        <v>9463.1816474469761</v>
      </c>
      <c r="S26" s="124">
        <v>9380.6320268495692</v>
      </c>
      <c r="T26" s="124">
        <v>8750.8867993856893</v>
      </c>
      <c r="U26" s="124">
        <v>8530.7668845447697</v>
      </c>
      <c r="V26" s="124">
        <v>8652.8354701091284</v>
      </c>
      <c r="W26" s="124">
        <v>8378.630569721221</v>
      </c>
      <c r="X26" s="124">
        <v>8841.0564266725214</v>
      </c>
      <c r="Y26" s="124">
        <v>8711.9925570263986</v>
      </c>
      <c r="Z26" s="124">
        <v>8585.9203874037557</v>
      </c>
      <c r="AA26" s="124">
        <v>8521.1189361424058</v>
      </c>
      <c r="AB26" s="124">
        <v>8051.5300256449318</v>
      </c>
      <c r="AC26" s="124">
        <v>7550.7286608301974</v>
      </c>
      <c r="AD26" s="125">
        <v>7220.5568674702427</v>
      </c>
      <c r="AE26" s="114">
        <v>-0.4392794196657247</v>
      </c>
    </row>
    <row r="27" spans="1:31" s="51" customFormat="1" ht="12.75" x14ac:dyDescent="0.2">
      <c r="A27" s="50" t="s">
        <v>104</v>
      </c>
      <c r="B27" s="51" t="s">
        <v>24</v>
      </c>
      <c r="C27" s="157">
        <v>5164.8364763490836</v>
      </c>
      <c r="D27" s="124">
        <v>5164.8364763490836</v>
      </c>
      <c r="E27" s="124">
        <v>4684.1671082659077</v>
      </c>
      <c r="F27" s="124">
        <v>4213.1461688410282</v>
      </c>
      <c r="G27" s="124">
        <v>3577.2350351376813</v>
      </c>
      <c r="H27" s="124">
        <v>3168.1625138394438</v>
      </c>
      <c r="I27" s="124">
        <v>3168.6578676431518</v>
      </c>
      <c r="J27" s="124">
        <v>2884.2549440717812</v>
      </c>
      <c r="K27" s="124">
        <v>2776.6795950667947</v>
      </c>
      <c r="L27" s="124">
        <v>2506.6213947153497</v>
      </c>
      <c r="M27" s="124">
        <v>2493.0399380494191</v>
      </c>
      <c r="N27" s="124">
        <v>2347.4510291194797</v>
      </c>
      <c r="O27" s="124">
        <v>2148.5381659294776</v>
      </c>
      <c r="P27" s="124">
        <v>1582.6104140642788</v>
      </c>
      <c r="Q27" s="124">
        <v>1523.4897426446653</v>
      </c>
      <c r="R27" s="124">
        <v>1454.3672675978</v>
      </c>
      <c r="S27" s="124">
        <v>1484.3194261985414</v>
      </c>
      <c r="T27" s="124">
        <v>1535.6240462859298</v>
      </c>
      <c r="U27" s="124">
        <v>1590.8411796952307</v>
      </c>
      <c r="V27" s="124">
        <v>1512.1390104554214</v>
      </c>
      <c r="W27" s="124">
        <v>1417.3927376510796</v>
      </c>
      <c r="X27" s="124">
        <v>1359.3867484053383</v>
      </c>
      <c r="Y27" s="124">
        <v>1344.7307836622131</v>
      </c>
      <c r="Z27" s="124">
        <v>1340.9104024026685</v>
      </c>
      <c r="AA27" s="124">
        <v>1254.3279319431856</v>
      </c>
      <c r="AB27" s="124">
        <v>1255.0410033392161</v>
      </c>
      <c r="AC27" s="124">
        <v>1212.1957408984536</v>
      </c>
      <c r="AD27" s="125">
        <v>1239.3126680196158</v>
      </c>
      <c r="AE27" s="114">
        <v>-0.76004803371903462</v>
      </c>
    </row>
    <row r="28" spans="1:31" s="51" customFormat="1" ht="12.75" x14ac:dyDescent="0.2">
      <c r="A28" s="50" t="s">
        <v>124</v>
      </c>
      <c r="B28" s="51" t="s">
        <v>25</v>
      </c>
      <c r="C28" s="157">
        <v>21494.631469758617</v>
      </c>
      <c r="D28" s="124">
        <v>21494.631469758617</v>
      </c>
      <c r="E28" s="124">
        <v>23075.80898178618</v>
      </c>
      <c r="F28" s="124">
        <v>20635.372137156501</v>
      </c>
      <c r="G28" s="124">
        <v>18055.057984708092</v>
      </c>
      <c r="H28" s="124">
        <v>17009.355090224919</v>
      </c>
      <c r="I28" s="124">
        <v>14228.768443972109</v>
      </c>
      <c r="J28" s="124">
        <v>13076.654997668438</v>
      </c>
      <c r="K28" s="124">
        <v>11940.106848199999</v>
      </c>
      <c r="L28" s="124">
        <v>11634.255666275341</v>
      </c>
      <c r="M28" s="124">
        <v>9857.9170009224617</v>
      </c>
      <c r="N28" s="124">
        <v>12700.589000649599</v>
      </c>
      <c r="O28" s="124">
        <v>14612.815373596339</v>
      </c>
      <c r="P28" s="124">
        <v>13323.142970039738</v>
      </c>
      <c r="Q28" s="124">
        <v>15339.352090541719</v>
      </c>
      <c r="R28" s="124">
        <v>15857.90845427734</v>
      </c>
      <c r="S28" s="124">
        <v>15104.169650140002</v>
      </c>
      <c r="T28" s="124">
        <v>16699.42046874269</v>
      </c>
      <c r="U28" s="124">
        <v>17370.208292165866</v>
      </c>
      <c r="V28" s="124">
        <v>19777.259842827334</v>
      </c>
      <c r="W28" s="124">
        <v>17710.423617969187</v>
      </c>
      <c r="X28" s="124">
        <v>20569.874551719338</v>
      </c>
      <c r="Y28" s="124">
        <v>21467.363362688713</v>
      </c>
      <c r="Z28" s="124">
        <v>22537.912051883482</v>
      </c>
      <c r="AA28" s="124">
        <v>22846.996269434469</v>
      </c>
      <c r="AB28" s="124">
        <v>21238.690599156896</v>
      </c>
      <c r="AC28" s="124">
        <v>19162.490714894702</v>
      </c>
      <c r="AD28" s="125">
        <v>19293.159528637505</v>
      </c>
      <c r="AE28" s="114">
        <v>-0.1024196178575298</v>
      </c>
    </row>
    <row r="29" spans="1:31" s="51" customFormat="1" ht="12.75" x14ac:dyDescent="0.2">
      <c r="A29" s="50" t="s">
        <v>125</v>
      </c>
      <c r="B29" s="51" t="s">
        <v>26</v>
      </c>
      <c r="C29" s="157">
        <v>247.593817</v>
      </c>
      <c r="D29" s="124">
        <v>247.593817</v>
      </c>
      <c r="E29" s="124">
        <v>238.48694399999999</v>
      </c>
      <c r="F29" s="124">
        <v>217.42721700000001</v>
      </c>
      <c r="G29" s="124">
        <v>207.940877</v>
      </c>
      <c r="H29" s="124">
        <v>203.19770600000001</v>
      </c>
      <c r="I29" s="124">
        <v>197.885335</v>
      </c>
      <c r="J29" s="124">
        <v>190.675701</v>
      </c>
      <c r="K29" s="124">
        <v>177.96401</v>
      </c>
      <c r="L29" s="124">
        <v>170.75435100000001</v>
      </c>
      <c r="M29" s="124">
        <v>162.785831</v>
      </c>
      <c r="N29" s="124">
        <v>150.643291</v>
      </c>
      <c r="O29" s="124">
        <v>146.090328</v>
      </c>
      <c r="P29" s="124">
        <v>152.57136700000001</v>
      </c>
      <c r="Q29" s="124">
        <v>119.0833205</v>
      </c>
      <c r="R29" s="124">
        <v>117.874847</v>
      </c>
      <c r="S29" s="124">
        <v>133.18715700000001</v>
      </c>
      <c r="T29" s="124">
        <v>95.527608999999998</v>
      </c>
      <c r="U29" s="124">
        <v>98.066727</v>
      </c>
      <c r="V29" s="124">
        <v>100.700198</v>
      </c>
      <c r="W29" s="124">
        <v>95.129716000000002</v>
      </c>
      <c r="X29" s="124">
        <v>91.609376999999995</v>
      </c>
      <c r="Y29" s="124">
        <v>63.034427000000001</v>
      </c>
      <c r="Z29" s="124">
        <v>79.612511999999995</v>
      </c>
      <c r="AA29" s="124">
        <v>101.006792</v>
      </c>
      <c r="AB29" s="124">
        <v>135.330062</v>
      </c>
      <c r="AC29" s="124">
        <v>102.8126164</v>
      </c>
      <c r="AD29" s="125">
        <v>116.590631</v>
      </c>
      <c r="AE29" s="114">
        <v>-0.5291052401361056</v>
      </c>
    </row>
    <row r="30" spans="1:31" s="51" customFormat="1" ht="12.75" x14ac:dyDescent="0.2">
      <c r="A30" s="50" t="s">
        <v>126</v>
      </c>
      <c r="B30" s="51" t="s">
        <v>27</v>
      </c>
      <c r="C30" s="157">
        <v>0.36720889406075002</v>
      </c>
      <c r="D30" s="124">
        <v>0.36720889406075002</v>
      </c>
      <c r="E30" s="124">
        <v>0.43332562775049999</v>
      </c>
      <c r="F30" s="124">
        <v>0.48248237937600003</v>
      </c>
      <c r="G30" s="124">
        <v>0.52556893342099997</v>
      </c>
      <c r="H30" s="124">
        <v>0.55737067122299999</v>
      </c>
      <c r="I30" s="124">
        <v>0.60490455820900002</v>
      </c>
      <c r="J30" s="124">
        <v>0.66299035879474999</v>
      </c>
      <c r="K30" s="124">
        <v>0.68965952442275003</v>
      </c>
      <c r="L30" s="124">
        <v>0.74963467930975003</v>
      </c>
      <c r="M30" s="124">
        <v>0.80057744372499995</v>
      </c>
      <c r="N30" s="124">
        <v>0.83445201482224995</v>
      </c>
      <c r="O30" s="124">
        <v>0.89310358496325004</v>
      </c>
      <c r="P30" s="124">
        <v>0.94263931257775002</v>
      </c>
      <c r="Q30" s="124">
        <v>0.99734843317824995</v>
      </c>
      <c r="R30" s="124">
        <v>1.04913132885075</v>
      </c>
      <c r="S30" s="124">
        <v>1.09409418252125</v>
      </c>
      <c r="T30" s="124">
        <v>1.1329771935149999</v>
      </c>
      <c r="U30" s="124">
        <v>1.14155575803975</v>
      </c>
      <c r="V30" s="124">
        <v>1.1731607802427499</v>
      </c>
      <c r="W30" s="124">
        <v>1.1116304733644999</v>
      </c>
      <c r="X30" s="124">
        <v>1.1376638973719999</v>
      </c>
      <c r="Y30" s="124">
        <v>1.1190486237122499</v>
      </c>
      <c r="Z30" s="124">
        <v>1.13785071993175</v>
      </c>
      <c r="AA30" s="124">
        <v>1.16243207384025</v>
      </c>
      <c r="AB30" s="124">
        <v>1.1289920415900001</v>
      </c>
      <c r="AC30" s="124">
        <v>1.15755520720575</v>
      </c>
      <c r="AD30" s="125">
        <v>1.16337756119625</v>
      </c>
      <c r="AE30" s="114">
        <v>2.1681628087248455</v>
      </c>
    </row>
    <row r="31" spans="1:31" s="51" customFormat="1" ht="12.75" x14ac:dyDescent="0.2">
      <c r="A31" s="50" t="s">
        <v>127</v>
      </c>
      <c r="B31" s="51" t="s">
        <v>28</v>
      </c>
      <c r="C31" s="157">
        <v>265.78305697472751</v>
      </c>
      <c r="D31" s="124">
        <v>265.78305697472751</v>
      </c>
      <c r="E31" s="124">
        <v>258.22360202823762</v>
      </c>
      <c r="F31" s="124">
        <v>249.28688327555307</v>
      </c>
      <c r="G31" s="124">
        <v>239.99374800302499</v>
      </c>
      <c r="H31" s="124">
        <v>240.46224724837495</v>
      </c>
      <c r="I31" s="124">
        <v>235.73345115914199</v>
      </c>
      <c r="J31" s="124">
        <v>216.03225710471912</v>
      </c>
      <c r="K31" s="124">
        <v>217.74602928650256</v>
      </c>
      <c r="L31" s="124">
        <v>211.51674570076904</v>
      </c>
      <c r="M31" s="124">
        <v>197.87574671253688</v>
      </c>
      <c r="N31" s="124">
        <v>212.06596375594279</v>
      </c>
      <c r="O31" s="124">
        <v>218.41767608330105</v>
      </c>
      <c r="P31" s="124">
        <v>228.81887159630375</v>
      </c>
      <c r="Q31" s="124">
        <v>229.70438507108665</v>
      </c>
      <c r="R31" s="124">
        <v>243.48798026129364</v>
      </c>
      <c r="S31" s="124">
        <v>276.43085270051466</v>
      </c>
      <c r="T31" s="124">
        <v>259.2250984267464</v>
      </c>
      <c r="U31" s="124">
        <v>241.16556405736677</v>
      </c>
      <c r="V31" s="124">
        <v>235.39422773638816</v>
      </c>
      <c r="W31" s="124">
        <v>219.82128004669809</v>
      </c>
      <c r="X31" s="124">
        <v>246.26656562068624</v>
      </c>
      <c r="Y31" s="124">
        <v>193.87916224278541</v>
      </c>
      <c r="Z31" s="124">
        <v>248.74739778777311</v>
      </c>
      <c r="AA31" s="124">
        <v>245.96306656673855</v>
      </c>
      <c r="AB31" s="124">
        <v>286.32344796690853</v>
      </c>
      <c r="AC31" s="124">
        <v>298.84713841172174</v>
      </c>
      <c r="AD31" s="125">
        <v>308.03306131174782</v>
      </c>
      <c r="AE31" s="114">
        <v>0.15896425008399886</v>
      </c>
    </row>
    <row r="32" spans="1:31" s="51" customFormat="1" ht="12.75" x14ac:dyDescent="0.2">
      <c r="A32" s="50" t="s">
        <v>128</v>
      </c>
      <c r="B32" s="51" t="s">
        <v>29</v>
      </c>
      <c r="C32" s="157">
        <v>19.387682073651568</v>
      </c>
      <c r="D32" s="124">
        <v>19.387682073651568</v>
      </c>
      <c r="E32" s="124">
        <v>20.1130316423307</v>
      </c>
      <c r="F32" s="124">
        <v>20.987479842749892</v>
      </c>
      <c r="G32" s="124">
        <v>21.786088638223269</v>
      </c>
      <c r="H32" s="124">
        <v>21.936273940434461</v>
      </c>
      <c r="I32" s="124">
        <v>25.01194496673337</v>
      </c>
      <c r="J32" s="124">
        <v>27.361934297212159</v>
      </c>
      <c r="K32" s="124">
        <v>27.983867482983371</v>
      </c>
      <c r="L32" s="124">
        <v>28.202271105427549</v>
      </c>
      <c r="M32" s="124">
        <v>29.197830331028499</v>
      </c>
      <c r="N32" s="124">
        <v>29.979726105881159</v>
      </c>
      <c r="O32" s="124">
        <v>33.318665716500483</v>
      </c>
      <c r="P32" s="124">
        <v>47.72478124753308</v>
      </c>
      <c r="Q32" s="124">
        <v>48.364505576184001</v>
      </c>
      <c r="R32" s="124">
        <v>53.673623327958957</v>
      </c>
      <c r="S32" s="124">
        <v>52.865249387469241</v>
      </c>
      <c r="T32" s="124">
        <v>55.482003745863238</v>
      </c>
      <c r="U32" s="124">
        <v>51.906351789362759</v>
      </c>
      <c r="V32" s="124">
        <v>49.635034968130803</v>
      </c>
      <c r="W32" s="124">
        <v>50.179223154509401</v>
      </c>
      <c r="X32" s="124">
        <v>53.963094598954079</v>
      </c>
      <c r="Y32" s="124">
        <v>46.778524153411439</v>
      </c>
      <c r="Z32" s="124">
        <v>47.852686292430477</v>
      </c>
      <c r="AA32" s="124">
        <v>40.744381957257239</v>
      </c>
      <c r="AB32" s="124">
        <v>38.47495460843664</v>
      </c>
      <c r="AC32" s="124">
        <v>34.599079202363043</v>
      </c>
      <c r="AD32" s="125">
        <v>31.795016711843999</v>
      </c>
      <c r="AE32" s="114">
        <v>0.639959670839371</v>
      </c>
    </row>
    <row r="33" spans="1:31" s="51" customFormat="1" ht="12.75" x14ac:dyDescent="0.2">
      <c r="A33" s="50" t="s">
        <v>129</v>
      </c>
      <c r="B33" s="51" t="s">
        <v>30</v>
      </c>
      <c r="C33" s="157" t="s">
        <v>66</v>
      </c>
      <c r="D33" s="124" t="s">
        <v>66</v>
      </c>
      <c r="E33" s="124" t="s">
        <v>66</v>
      </c>
      <c r="F33" s="124" t="s">
        <v>66</v>
      </c>
      <c r="G33" s="124" t="s">
        <v>66</v>
      </c>
      <c r="H33" s="124" t="s">
        <v>66</v>
      </c>
      <c r="I33" s="124" t="s">
        <v>66</v>
      </c>
      <c r="J33" s="124" t="s">
        <v>66</v>
      </c>
      <c r="K33" s="124" t="s">
        <v>66</v>
      </c>
      <c r="L33" s="124" t="s">
        <v>66</v>
      </c>
      <c r="M33" s="124" t="s">
        <v>66</v>
      </c>
      <c r="N33" s="124" t="s">
        <v>66</v>
      </c>
      <c r="O33" s="124" t="s">
        <v>66</v>
      </c>
      <c r="P33" s="124" t="s">
        <v>66</v>
      </c>
      <c r="Q33" s="124" t="s">
        <v>66</v>
      </c>
      <c r="R33" s="124" t="s">
        <v>66</v>
      </c>
      <c r="S33" s="124" t="s">
        <v>66</v>
      </c>
      <c r="T33" s="124" t="s">
        <v>66</v>
      </c>
      <c r="U33" s="124" t="s">
        <v>66</v>
      </c>
      <c r="V33" s="124" t="s">
        <v>66</v>
      </c>
      <c r="W33" s="124" t="s">
        <v>66</v>
      </c>
      <c r="X33" s="124" t="s">
        <v>66</v>
      </c>
      <c r="Y33" s="124" t="s">
        <v>66</v>
      </c>
      <c r="Z33" s="124" t="s">
        <v>66</v>
      </c>
      <c r="AA33" s="124" t="s">
        <v>66</v>
      </c>
      <c r="AB33" s="124" t="s">
        <v>66</v>
      </c>
      <c r="AC33" s="124" t="s">
        <v>66</v>
      </c>
      <c r="AD33" s="125" t="s">
        <v>66</v>
      </c>
      <c r="AE33" s="114" t="s">
        <v>3</v>
      </c>
    </row>
    <row r="34" spans="1:31" s="51" customFormat="1" ht="12.75" x14ac:dyDescent="0.2">
      <c r="A34" s="50" t="s">
        <v>130</v>
      </c>
      <c r="B34" s="51" t="s">
        <v>31</v>
      </c>
      <c r="C34" s="157">
        <v>1.7756259845</v>
      </c>
      <c r="D34" s="124">
        <v>1.7756259845</v>
      </c>
      <c r="E34" s="124">
        <v>1.576160867</v>
      </c>
      <c r="F34" s="124">
        <v>1.3766957495000001</v>
      </c>
      <c r="G34" s="124">
        <v>1.0989640045</v>
      </c>
      <c r="H34" s="124">
        <v>0.83301051449999997</v>
      </c>
      <c r="I34" s="124">
        <v>0.6882555145</v>
      </c>
      <c r="J34" s="124">
        <v>0.69414464200000003</v>
      </c>
      <c r="K34" s="124">
        <v>0.69414464200000003</v>
      </c>
      <c r="L34" s="124">
        <v>0.69414464200000003</v>
      </c>
      <c r="M34" s="124">
        <v>0.69414464200000003</v>
      </c>
      <c r="N34" s="124">
        <v>0.66475937699999998</v>
      </c>
      <c r="O34" s="124">
        <v>0.62176714200000005</v>
      </c>
      <c r="P34" s="124">
        <v>0.62176714200000005</v>
      </c>
      <c r="Q34" s="124">
        <v>0.62176714200000005</v>
      </c>
      <c r="R34" s="124">
        <v>0.62176714200000005</v>
      </c>
      <c r="S34" s="124">
        <v>0.65012511887500002</v>
      </c>
      <c r="T34" s="124">
        <v>0.65041445133999998</v>
      </c>
      <c r="U34" s="124">
        <v>0.63504479624499999</v>
      </c>
      <c r="V34" s="124">
        <v>0.6092752266</v>
      </c>
      <c r="W34" s="124">
        <v>0.585525397645</v>
      </c>
      <c r="X34" s="124">
        <v>0.58862962289999998</v>
      </c>
      <c r="Y34" s="124">
        <v>0.58605271331999997</v>
      </c>
      <c r="Z34" s="124">
        <v>0.58567015839250003</v>
      </c>
      <c r="AA34" s="124">
        <v>0.58158254322500003</v>
      </c>
      <c r="AB34" s="124">
        <v>0.56945105250000005</v>
      </c>
      <c r="AC34" s="124">
        <v>0.56591517999999996</v>
      </c>
      <c r="AD34" s="125">
        <v>0.56591517999999996</v>
      </c>
      <c r="AE34" s="114">
        <v>-0.68128694615867724</v>
      </c>
    </row>
    <row r="35" spans="1:31" s="51" customFormat="1" ht="12.75" x14ac:dyDescent="0.2">
      <c r="A35" s="50" t="s">
        <v>131</v>
      </c>
      <c r="B35" s="51" t="s">
        <v>32</v>
      </c>
      <c r="C35" s="157">
        <v>2828.3352882186</v>
      </c>
      <c r="D35" s="124">
        <v>2828.3352882186</v>
      </c>
      <c r="E35" s="124">
        <v>2759.0505100911</v>
      </c>
      <c r="F35" s="124">
        <v>2688.9240399636001</v>
      </c>
      <c r="G35" s="124">
        <v>2618.5382796611002</v>
      </c>
      <c r="H35" s="124">
        <v>2552.7742786409121</v>
      </c>
      <c r="I35" s="124">
        <v>2482.0277357616133</v>
      </c>
      <c r="J35" s="124">
        <v>2281.9643891773371</v>
      </c>
      <c r="K35" s="124">
        <v>1783.6297716811218</v>
      </c>
      <c r="L35" s="124">
        <v>1604.1727756066621</v>
      </c>
      <c r="M35" s="124">
        <v>1319.9648034210004</v>
      </c>
      <c r="N35" s="124">
        <v>1287.3192102625001</v>
      </c>
      <c r="O35" s="124">
        <v>1174.890419885</v>
      </c>
      <c r="P35" s="124">
        <v>2080.6125815075002</v>
      </c>
      <c r="Q35" s="124">
        <v>1997.3255344598617</v>
      </c>
      <c r="R35" s="124">
        <v>1899.5409993552755</v>
      </c>
      <c r="S35" s="124">
        <v>2026.9297523730258</v>
      </c>
      <c r="T35" s="124">
        <v>1936.5270175845903</v>
      </c>
      <c r="U35" s="124">
        <v>2073.1084355329376</v>
      </c>
      <c r="V35" s="124">
        <v>1902.4501807201068</v>
      </c>
      <c r="W35" s="124">
        <v>1891.9291586600139</v>
      </c>
      <c r="X35" s="124">
        <v>1976.5768227524541</v>
      </c>
      <c r="Y35" s="124">
        <v>1833.8887943230125</v>
      </c>
      <c r="Z35" s="124">
        <v>1669.8035157710142</v>
      </c>
      <c r="AA35" s="124">
        <v>1859.7180531924998</v>
      </c>
      <c r="AB35" s="124">
        <v>1788.3656529406828</v>
      </c>
      <c r="AC35" s="124">
        <v>1686.3581045905573</v>
      </c>
      <c r="AD35" s="125">
        <v>1712.1949008403178</v>
      </c>
      <c r="AE35" s="114">
        <v>-0.39462803155890069</v>
      </c>
    </row>
    <row r="36" spans="1:31" s="51" customFormat="1" ht="12.75" x14ac:dyDescent="0.2">
      <c r="A36" s="50" t="s">
        <v>132</v>
      </c>
      <c r="B36" s="51" t="s">
        <v>33</v>
      </c>
      <c r="C36" s="157">
        <v>1337.1182235404021</v>
      </c>
      <c r="D36" s="124">
        <v>1337.1182235404021</v>
      </c>
      <c r="E36" s="124">
        <v>1323.8798366185258</v>
      </c>
      <c r="F36" s="124">
        <v>1337.764142181217</v>
      </c>
      <c r="G36" s="124">
        <v>1296.7113067479156</v>
      </c>
      <c r="H36" s="124">
        <v>1346.0620005211056</v>
      </c>
      <c r="I36" s="124">
        <v>1319.9822207614047</v>
      </c>
      <c r="J36" s="124">
        <v>1721.1301722482033</v>
      </c>
      <c r="K36" s="124">
        <v>1671.618068178245</v>
      </c>
      <c r="L36" s="124">
        <v>1679.1709031986782</v>
      </c>
      <c r="M36" s="124">
        <v>1669.6878041959255</v>
      </c>
      <c r="N36" s="124">
        <v>1641.3947450088599</v>
      </c>
      <c r="O36" s="124">
        <v>1699.1624098252425</v>
      </c>
      <c r="P36" s="124">
        <v>1635.2959588215629</v>
      </c>
      <c r="Q36" s="124">
        <v>1513.1447802304342</v>
      </c>
      <c r="R36" s="124">
        <v>1701.9572299214271</v>
      </c>
      <c r="S36" s="124">
        <v>1760.7590128258855</v>
      </c>
      <c r="T36" s="124">
        <v>1919.6220133640172</v>
      </c>
      <c r="U36" s="124">
        <v>1856.3494070736458</v>
      </c>
      <c r="V36" s="124">
        <v>2193.1384151316229</v>
      </c>
      <c r="W36" s="124">
        <v>2386.786783921164</v>
      </c>
      <c r="X36" s="124">
        <v>2641.2772271511717</v>
      </c>
      <c r="Y36" s="124">
        <v>2403.0475333442469</v>
      </c>
      <c r="Z36" s="124">
        <v>2098.3016727931395</v>
      </c>
      <c r="AA36" s="124">
        <v>1881.6393160496712</v>
      </c>
      <c r="AB36" s="124">
        <v>2045.2167334446585</v>
      </c>
      <c r="AC36" s="124">
        <v>2183.0154484123982</v>
      </c>
      <c r="AD36" s="125">
        <v>2008.6666767089546</v>
      </c>
      <c r="AE36" s="114">
        <v>0.5022356597537323</v>
      </c>
    </row>
    <row r="37" spans="1:31" s="51" customFormat="1" ht="12.75" x14ac:dyDescent="0.2">
      <c r="A37" s="50" t="s">
        <v>133</v>
      </c>
      <c r="B37" s="51" t="s">
        <v>34</v>
      </c>
      <c r="C37" s="157">
        <v>3475.1921751501995</v>
      </c>
      <c r="D37" s="124">
        <v>3475.1921751501995</v>
      </c>
      <c r="E37" s="124">
        <v>2874.4327909649001</v>
      </c>
      <c r="F37" s="124">
        <v>3292.8574717095003</v>
      </c>
      <c r="G37" s="124">
        <v>3556.2819354220997</v>
      </c>
      <c r="H37" s="124">
        <v>3715.5861194567001</v>
      </c>
      <c r="I37" s="124">
        <v>3601.0959603771003</v>
      </c>
      <c r="J37" s="124">
        <v>4008.7864116407</v>
      </c>
      <c r="K37" s="124">
        <v>3883.2027883273995</v>
      </c>
      <c r="L37" s="124">
        <v>3982.9120019692</v>
      </c>
      <c r="M37" s="124">
        <v>4560.4385382718992</v>
      </c>
      <c r="N37" s="124">
        <v>4862.6371763893003</v>
      </c>
      <c r="O37" s="124">
        <v>4658.3063801849003</v>
      </c>
      <c r="P37" s="124">
        <v>4030.8468680326005</v>
      </c>
      <c r="Q37" s="124">
        <v>3975.4446481120999</v>
      </c>
      <c r="R37" s="124">
        <v>3856.4051228375001</v>
      </c>
      <c r="S37" s="124">
        <v>3682.9763263072</v>
      </c>
      <c r="T37" s="124">
        <v>3535.9796206336</v>
      </c>
      <c r="U37" s="124">
        <v>4853.9773179953008</v>
      </c>
      <c r="V37" s="124">
        <v>4052.6596326511003</v>
      </c>
      <c r="W37" s="124">
        <v>3396.7743167706003</v>
      </c>
      <c r="X37" s="124">
        <v>3604.9233085402002</v>
      </c>
      <c r="Y37" s="124">
        <v>3542.4271727907003</v>
      </c>
      <c r="Z37" s="124">
        <v>3516.6479003012</v>
      </c>
      <c r="AA37" s="124">
        <v>3548.3553320681995</v>
      </c>
      <c r="AB37" s="124">
        <v>3301.1600658707002</v>
      </c>
      <c r="AC37" s="124">
        <v>3482.3833539034999</v>
      </c>
      <c r="AD37" s="125">
        <v>3373.8723410735001</v>
      </c>
      <c r="AE37" s="114">
        <v>-2.9155174439330196E-2</v>
      </c>
    </row>
    <row r="38" spans="1:31" s="51" customFormat="1" ht="12.75" x14ac:dyDescent="0.2">
      <c r="A38" s="50" t="s">
        <v>134</v>
      </c>
      <c r="B38" s="51" t="s">
        <v>35</v>
      </c>
      <c r="C38" s="157">
        <v>28087.841040896808</v>
      </c>
      <c r="D38" s="124">
        <v>24931.073648265399</v>
      </c>
      <c r="E38" s="124">
        <v>21124.540981127117</v>
      </c>
      <c r="F38" s="124">
        <v>21222.366745604824</v>
      </c>
      <c r="G38" s="124">
        <v>20121.736059211558</v>
      </c>
      <c r="H38" s="124">
        <v>19380.064700818177</v>
      </c>
      <c r="I38" s="124">
        <v>20077.323670698701</v>
      </c>
      <c r="J38" s="124">
        <v>19826.940618354362</v>
      </c>
      <c r="K38" s="124">
        <v>21007.204662016808</v>
      </c>
      <c r="L38" s="124">
        <v>18805.077425754229</v>
      </c>
      <c r="M38" s="124">
        <v>19689.606503362222</v>
      </c>
      <c r="N38" s="124">
        <v>20765.55995119657</v>
      </c>
      <c r="O38" s="124">
        <v>22608.944581538064</v>
      </c>
      <c r="P38" s="124">
        <v>21442.971159538331</v>
      </c>
      <c r="Q38" s="124">
        <v>22473.791838018777</v>
      </c>
      <c r="R38" s="124">
        <v>21910.270382268627</v>
      </c>
      <c r="S38" s="124">
        <v>22761.829159714693</v>
      </c>
      <c r="T38" s="124">
        <v>22933.861385532287</v>
      </c>
      <c r="U38" s="124">
        <v>22260.909698670905</v>
      </c>
      <c r="V38" s="124">
        <v>21842.68277391047</v>
      </c>
      <c r="W38" s="124">
        <v>20346.510765171864</v>
      </c>
      <c r="X38" s="124">
        <v>20300.22469752904</v>
      </c>
      <c r="Y38" s="124">
        <v>20683.43694397125</v>
      </c>
      <c r="Z38" s="124">
        <v>21264.021525897959</v>
      </c>
      <c r="AA38" s="124">
        <v>21993.776729764508</v>
      </c>
      <c r="AB38" s="124">
        <v>21765.722542678355</v>
      </c>
      <c r="AC38" s="124">
        <v>22910.535661098085</v>
      </c>
      <c r="AD38" s="125">
        <v>22932.760985478573</v>
      </c>
      <c r="AE38" s="114">
        <v>-0.18353422208251147</v>
      </c>
    </row>
    <row r="39" spans="1:31" s="51" customFormat="1" ht="12.75" x14ac:dyDescent="0.2">
      <c r="A39" s="50" t="s">
        <v>135</v>
      </c>
      <c r="B39" s="51" t="s">
        <v>36</v>
      </c>
      <c r="C39" s="157">
        <v>213.10868808784764</v>
      </c>
      <c r="D39" s="124">
        <v>213.10868808784764</v>
      </c>
      <c r="E39" s="124">
        <v>206.68872132962255</v>
      </c>
      <c r="F39" s="124">
        <v>211.73709003328301</v>
      </c>
      <c r="G39" s="124">
        <v>240.34978501575964</v>
      </c>
      <c r="H39" s="124">
        <v>472.95911841099223</v>
      </c>
      <c r="I39" s="124">
        <v>574.47350773718563</v>
      </c>
      <c r="J39" s="124">
        <v>519.02421863621987</v>
      </c>
      <c r="K39" s="124">
        <v>619.97638851759336</v>
      </c>
      <c r="L39" s="124">
        <v>607.19364755009906</v>
      </c>
      <c r="M39" s="124">
        <v>543.109498904877</v>
      </c>
      <c r="N39" s="124">
        <v>497.95305887361229</v>
      </c>
      <c r="O39" s="124">
        <v>597.73554090974926</v>
      </c>
      <c r="P39" s="124">
        <v>598.19975924758535</v>
      </c>
      <c r="Q39" s="124">
        <v>661.05359837253957</v>
      </c>
      <c r="R39" s="124">
        <v>677.61951232823344</v>
      </c>
      <c r="S39" s="124">
        <v>661.92570950351239</v>
      </c>
      <c r="T39" s="124">
        <v>650.38598717787488</v>
      </c>
      <c r="U39" s="124">
        <v>656.99143356724687</v>
      </c>
      <c r="V39" s="124">
        <v>634.93945153969901</v>
      </c>
      <c r="W39" s="124">
        <v>587.69366352046131</v>
      </c>
      <c r="X39" s="124">
        <v>690.11772638987838</v>
      </c>
      <c r="Y39" s="124">
        <v>636.54492398090485</v>
      </c>
      <c r="Z39" s="124">
        <v>736.63890277742803</v>
      </c>
      <c r="AA39" s="124">
        <v>1300.9001375876364</v>
      </c>
      <c r="AB39" s="124">
        <v>1118.757368091334</v>
      </c>
      <c r="AC39" s="124">
        <v>1239.2896227819681</v>
      </c>
      <c r="AD39" s="125">
        <v>1171.2170390808233</v>
      </c>
      <c r="AE39" s="114">
        <v>4.4958671539380148</v>
      </c>
    </row>
    <row r="40" spans="1:31" s="51" customFormat="1" ht="12.75" x14ac:dyDescent="0.2">
      <c r="A40" s="50" t="s">
        <v>136</v>
      </c>
      <c r="B40" s="51" t="s">
        <v>37</v>
      </c>
      <c r="C40" s="157">
        <v>39959.099566436984</v>
      </c>
      <c r="D40" s="124">
        <v>29436.375609938459</v>
      </c>
      <c r="E40" s="124">
        <v>24477.786560042761</v>
      </c>
      <c r="F40" s="124">
        <v>22003.619349049473</v>
      </c>
      <c r="G40" s="124">
        <v>21014.836139627521</v>
      </c>
      <c r="H40" s="124">
        <v>21216.938064588412</v>
      </c>
      <c r="I40" s="124">
        <v>21373.912579782274</v>
      </c>
      <c r="J40" s="124">
        <v>20993.713038683316</v>
      </c>
      <c r="K40" s="124">
        <v>19316.7706409538</v>
      </c>
      <c r="L40" s="124">
        <v>17915.04374384963</v>
      </c>
      <c r="M40" s="124">
        <v>17131.536623243497</v>
      </c>
      <c r="N40" s="124">
        <v>18592.777511393382</v>
      </c>
      <c r="O40" s="124">
        <v>20771.613655664598</v>
      </c>
      <c r="P40" s="124">
        <v>19890.462321480874</v>
      </c>
      <c r="Q40" s="124">
        <v>19386.483148326457</v>
      </c>
      <c r="R40" s="124">
        <v>17927.267076232951</v>
      </c>
      <c r="S40" s="124">
        <v>17476.696412111483</v>
      </c>
      <c r="T40" s="124">
        <v>16982.818020658058</v>
      </c>
      <c r="U40" s="124">
        <v>15013.926121190592</v>
      </c>
      <c r="V40" s="124">
        <v>14898.700812824702</v>
      </c>
      <c r="W40" s="124">
        <v>13515.738604229338</v>
      </c>
      <c r="X40" s="124">
        <v>13082.752769015769</v>
      </c>
      <c r="Y40" s="124">
        <v>12970.244005934395</v>
      </c>
      <c r="Z40" s="124">
        <v>12500.529381535562</v>
      </c>
      <c r="AA40" s="124">
        <v>11822.276892388352</v>
      </c>
      <c r="AB40" s="124">
        <v>11721.039757677581</v>
      </c>
      <c r="AC40" s="124">
        <v>11359.017684639986</v>
      </c>
      <c r="AD40" s="125">
        <v>10633.13664539722</v>
      </c>
      <c r="AE40" s="114">
        <v>-0.73389949321259573</v>
      </c>
    </row>
    <row r="41" spans="1:31" s="51" customFormat="1" ht="12.75" x14ac:dyDescent="0.2">
      <c r="A41" s="50" t="s">
        <v>137</v>
      </c>
      <c r="B41" s="51" t="s">
        <v>38</v>
      </c>
      <c r="C41" s="157">
        <v>758362.04755289259</v>
      </c>
      <c r="D41" s="124">
        <v>758362.04755289259</v>
      </c>
      <c r="E41" s="124">
        <v>690391.93403927586</v>
      </c>
      <c r="F41" s="124">
        <v>615591.00717041525</v>
      </c>
      <c r="G41" s="124">
        <v>555813.3357961789</v>
      </c>
      <c r="H41" s="124">
        <v>503567.30479887326</v>
      </c>
      <c r="I41" s="124">
        <v>489331.4736049787</v>
      </c>
      <c r="J41" s="124">
        <v>481931.61836320336</v>
      </c>
      <c r="K41" s="124">
        <v>483467.37146912282</v>
      </c>
      <c r="L41" s="124">
        <v>477402.20840755175</v>
      </c>
      <c r="M41" s="124">
        <v>486217.39851872274</v>
      </c>
      <c r="N41" s="124">
        <v>508306.1012957769</v>
      </c>
      <c r="O41" s="124">
        <v>535750.74606698949</v>
      </c>
      <c r="P41" s="124">
        <v>572634.37664796063</v>
      </c>
      <c r="Q41" s="124">
        <v>624024.1612711245</v>
      </c>
      <c r="R41" s="124">
        <v>670952.91971513652</v>
      </c>
      <c r="S41" s="124">
        <v>687494.44469670532</v>
      </c>
      <c r="T41" s="124">
        <v>704651.55967279279</v>
      </c>
      <c r="U41" s="124">
        <v>721060.82605437131</v>
      </c>
      <c r="V41" s="124">
        <v>708832.66045104119</v>
      </c>
      <c r="W41" s="124">
        <v>692856.58194232488</v>
      </c>
      <c r="X41" s="124">
        <v>725291.34615673893</v>
      </c>
      <c r="Y41" s="124">
        <v>740339.5145133785</v>
      </c>
      <c r="Z41" s="124">
        <v>748094.09508946852</v>
      </c>
      <c r="AA41" s="124">
        <v>745283.10512148321</v>
      </c>
      <c r="AB41" s="124">
        <v>738078.02453482011</v>
      </c>
      <c r="AC41" s="124">
        <v>738540.54174542974</v>
      </c>
      <c r="AD41" s="125">
        <v>757570.28781622229</v>
      </c>
      <c r="AE41" s="123">
        <v>-1.0440392411845685E-3</v>
      </c>
    </row>
    <row r="42" spans="1:31" s="51" customFormat="1" ht="12.75" x14ac:dyDescent="0.2">
      <c r="A42" s="50" t="s">
        <v>138</v>
      </c>
      <c r="B42" s="51" t="s">
        <v>39</v>
      </c>
      <c r="C42" s="157">
        <v>2412.59850635974</v>
      </c>
      <c r="D42" s="124">
        <v>2412.59850635974</v>
      </c>
      <c r="E42" s="124">
        <v>2430.0697644941424</v>
      </c>
      <c r="F42" s="124">
        <v>2454.3969029980781</v>
      </c>
      <c r="G42" s="124">
        <v>2417.55895913007</v>
      </c>
      <c r="H42" s="124">
        <v>2448.835789039606</v>
      </c>
      <c r="I42" s="124">
        <v>2465.430028751734</v>
      </c>
      <c r="J42" s="124">
        <v>2482.0647775225625</v>
      </c>
      <c r="K42" s="124">
        <v>2423.6464204818258</v>
      </c>
      <c r="L42" s="124">
        <v>2551.6341935369819</v>
      </c>
      <c r="M42" s="124">
        <v>2565.1711162894894</v>
      </c>
      <c r="N42" s="124">
        <v>2345.6879113163877</v>
      </c>
      <c r="O42" s="124">
        <v>2236.9518484989558</v>
      </c>
      <c r="P42" s="124">
        <v>2188.4362812841509</v>
      </c>
      <c r="Q42" s="124">
        <v>2130.2943861430881</v>
      </c>
      <c r="R42" s="124">
        <v>2223.7396684258974</v>
      </c>
      <c r="S42" s="124">
        <v>2167.8557121881886</v>
      </c>
      <c r="T42" s="124">
        <v>2002.8938663870467</v>
      </c>
      <c r="U42" s="124">
        <v>1943.0545572469941</v>
      </c>
      <c r="V42" s="124">
        <v>2077.6915200114577</v>
      </c>
      <c r="W42" s="124">
        <v>1851.2068679568986</v>
      </c>
      <c r="X42" s="124">
        <v>1896.6804764377318</v>
      </c>
      <c r="Y42" s="124">
        <v>1965.0221834690876</v>
      </c>
      <c r="Z42" s="124">
        <v>1496.8201438638396</v>
      </c>
      <c r="AA42" s="124">
        <v>1661.8899581600326</v>
      </c>
      <c r="AB42" s="124">
        <v>1482.4857024269329</v>
      </c>
      <c r="AC42" s="124">
        <v>1602.8891001557613</v>
      </c>
      <c r="AD42" s="125">
        <v>1688.5267518363298</v>
      </c>
      <c r="AE42" s="114">
        <v>-0.30012111530978647</v>
      </c>
    </row>
    <row r="43" spans="1:31" s="51" customFormat="1" ht="12.75" x14ac:dyDescent="0.2">
      <c r="A43" s="50" t="s">
        <v>139</v>
      </c>
      <c r="B43" s="51" t="s">
        <v>40</v>
      </c>
      <c r="C43" s="157">
        <v>590.26872529828165</v>
      </c>
      <c r="D43" s="124">
        <v>509.44300741619418</v>
      </c>
      <c r="E43" s="124">
        <v>474.18914384327394</v>
      </c>
      <c r="F43" s="124">
        <v>520.946641049665</v>
      </c>
      <c r="G43" s="124">
        <v>477.76039866247601</v>
      </c>
      <c r="H43" s="124">
        <v>458.73094915904073</v>
      </c>
      <c r="I43" s="124">
        <v>485.37987908177109</v>
      </c>
      <c r="J43" s="124">
        <v>467.54542296534254</v>
      </c>
      <c r="K43" s="124">
        <v>500.34782843008679</v>
      </c>
      <c r="L43" s="124">
        <v>497.04626584308267</v>
      </c>
      <c r="M43" s="124">
        <v>475.92178948059507</v>
      </c>
      <c r="N43" s="124">
        <v>470.50219880580079</v>
      </c>
      <c r="O43" s="124">
        <v>464.91744951566966</v>
      </c>
      <c r="P43" s="124">
        <v>508.13015418005347</v>
      </c>
      <c r="Q43" s="124">
        <v>536.44031942861227</v>
      </c>
      <c r="R43" s="124">
        <v>536.63472833188769</v>
      </c>
      <c r="S43" s="124">
        <v>524.43473471377661</v>
      </c>
      <c r="T43" s="124">
        <v>535.69883503251924</v>
      </c>
      <c r="U43" s="124">
        <v>543.03311124997572</v>
      </c>
      <c r="V43" s="124">
        <v>525.20365804041865</v>
      </c>
      <c r="W43" s="124">
        <v>517.46199487956699</v>
      </c>
      <c r="X43" s="124">
        <v>519.91725417126997</v>
      </c>
      <c r="Y43" s="124">
        <v>529.52294315047845</v>
      </c>
      <c r="Z43" s="124">
        <v>515.79481155796566</v>
      </c>
      <c r="AA43" s="124">
        <v>457.17929570871928</v>
      </c>
      <c r="AB43" s="124">
        <v>357.59668491023376</v>
      </c>
      <c r="AC43" s="124">
        <v>369.02086473621097</v>
      </c>
      <c r="AD43" s="125">
        <v>395.60569730300398</v>
      </c>
      <c r="AE43" s="114">
        <v>-0.32978712856065384</v>
      </c>
    </row>
    <row r="44" spans="1:31" s="51" customFormat="1" ht="12.75" x14ac:dyDescent="0.2">
      <c r="A44" s="50" t="s">
        <v>140</v>
      </c>
      <c r="B44" s="51" t="s">
        <v>41</v>
      </c>
      <c r="C44" s="157">
        <v>3837.4309440230004</v>
      </c>
      <c r="D44" s="124">
        <v>3837.4309440230004</v>
      </c>
      <c r="E44" s="124">
        <v>3604.4262266299993</v>
      </c>
      <c r="F44" s="124">
        <v>3945.8337215509996</v>
      </c>
      <c r="G44" s="124">
        <v>3788.9628816155</v>
      </c>
      <c r="H44" s="124">
        <v>3914.9890794155003</v>
      </c>
      <c r="I44" s="124">
        <v>3559.6765419250005</v>
      </c>
      <c r="J44" s="124">
        <v>3471.3227428915002</v>
      </c>
      <c r="K44" s="124">
        <v>3442.0906469435004</v>
      </c>
      <c r="L44" s="124">
        <v>3298.9009244560002</v>
      </c>
      <c r="M44" s="124">
        <v>3286.2378745735</v>
      </c>
      <c r="N44" s="124">
        <v>3397.0649514900001</v>
      </c>
      <c r="O44" s="124">
        <v>3283.4202772399999</v>
      </c>
      <c r="P44" s="124">
        <v>3260.6501131250002</v>
      </c>
      <c r="Q44" s="124">
        <v>3069.9843012729998</v>
      </c>
      <c r="R44" s="124">
        <v>3367.8818330919999</v>
      </c>
      <c r="S44" s="124">
        <v>3386.1743330525001</v>
      </c>
      <c r="T44" s="124">
        <v>3502.6089369215001</v>
      </c>
      <c r="U44" s="124">
        <v>3617.1911146144998</v>
      </c>
      <c r="V44" s="124">
        <v>3308.8622267670003</v>
      </c>
      <c r="W44" s="124">
        <v>3218.7856555527751</v>
      </c>
      <c r="X44" s="124">
        <v>3190.5720092635001</v>
      </c>
      <c r="Y44" s="124">
        <v>3609.1678417850003</v>
      </c>
      <c r="Z44" s="124">
        <v>4198.6881153030999</v>
      </c>
      <c r="AA44" s="124">
        <v>4700.8288736795002</v>
      </c>
      <c r="AB44" s="124">
        <v>4894.6013873651855</v>
      </c>
      <c r="AC44" s="124">
        <v>4455.2979103650005</v>
      </c>
      <c r="AD44" s="125">
        <v>4502.115512408931</v>
      </c>
      <c r="AE44" s="114">
        <v>0.1732108220530226</v>
      </c>
    </row>
    <row r="45" spans="1:31" s="51" customFormat="1" ht="12.75" x14ac:dyDescent="0.2">
      <c r="A45" s="50" t="s">
        <v>141</v>
      </c>
      <c r="B45" s="51" t="s">
        <v>42</v>
      </c>
      <c r="C45" s="157">
        <v>389.44070813204149</v>
      </c>
      <c r="D45" s="124">
        <v>389.44070813204149</v>
      </c>
      <c r="E45" s="124">
        <v>353.00840900527766</v>
      </c>
      <c r="F45" s="124">
        <v>390.04449212822698</v>
      </c>
      <c r="G45" s="124">
        <v>416.57600704529449</v>
      </c>
      <c r="H45" s="124">
        <v>367.41956165850655</v>
      </c>
      <c r="I45" s="124">
        <v>406.51166825800527</v>
      </c>
      <c r="J45" s="124">
        <v>401.43973412455216</v>
      </c>
      <c r="K45" s="124">
        <v>397.96054604873575</v>
      </c>
      <c r="L45" s="124">
        <v>417.94140096977947</v>
      </c>
      <c r="M45" s="124">
        <v>420.98545103140123</v>
      </c>
      <c r="N45" s="124">
        <v>467.89943000993622</v>
      </c>
      <c r="O45" s="124">
        <v>442.09955084703427</v>
      </c>
      <c r="P45" s="124">
        <v>415.12556026224058</v>
      </c>
      <c r="Q45" s="124">
        <v>417.97892011867879</v>
      </c>
      <c r="R45" s="124">
        <v>420.11830621839977</v>
      </c>
      <c r="S45" s="124">
        <v>415.69928631360273</v>
      </c>
      <c r="T45" s="124">
        <v>948.41415761916642</v>
      </c>
      <c r="U45" s="124">
        <v>985.0615724496605</v>
      </c>
      <c r="V45" s="124">
        <v>979.57554862418237</v>
      </c>
      <c r="W45" s="124">
        <v>994.20785669522945</v>
      </c>
      <c r="X45" s="124">
        <v>947.24741523418481</v>
      </c>
      <c r="Y45" s="124">
        <v>943.15262024893627</v>
      </c>
      <c r="Z45" s="124">
        <v>947.99426178234819</v>
      </c>
      <c r="AA45" s="124">
        <v>788.25704004068939</v>
      </c>
      <c r="AB45" s="124">
        <v>863.68649100952405</v>
      </c>
      <c r="AC45" s="124">
        <v>934.59829885152556</v>
      </c>
      <c r="AD45" s="125">
        <v>739.81366377735969</v>
      </c>
      <c r="AE45" s="114">
        <v>0.89968241205673549</v>
      </c>
    </row>
    <row r="46" spans="1:31" s="51" customFormat="1" ht="12.75" x14ac:dyDescent="0.2">
      <c r="A46" s="50" t="s">
        <v>142</v>
      </c>
      <c r="B46" s="51" t="s">
        <v>43</v>
      </c>
      <c r="C46" s="157">
        <v>363.05695940117744</v>
      </c>
      <c r="D46" s="124">
        <v>363.05695940117744</v>
      </c>
      <c r="E46" s="124">
        <v>400.54450146570912</v>
      </c>
      <c r="F46" s="124">
        <v>413.36585386209055</v>
      </c>
      <c r="G46" s="124">
        <v>428.26223502969822</v>
      </c>
      <c r="H46" s="124">
        <v>434.12347499743134</v>
      </c>
      <c r="I46" s="124">
        <v>430.88400607955202</v>
      </c>
      <c r="J46" s="124">
        <v>430.93164922102096</v>
      </c>
      <c r="K46" s="124">
        <v>415.51591963540847</v>
      </c>
      <c r="L46" s="124">
        <v>398.75967532699445</v>
      </c>
      <c r="M46" s="124">
        <v>381.0834469123605</v>
      </c>
      <c r="N46" s="124">
        <v>359.95588775638123</v>
      </c>
      <c r="O46" s="124">
        <v>347.19002344406647</v>
      </c>
      <c r="P46" s="124">
        <v>332.89731591162752</v>
      </c>
      <c r="Q46" s="124">
        <v>317.15028679894198</v>
      </c>
      <c r="R46" s="124">
        <v>311.08060636480076</v>
      </c>
      <c r="S46" s="124">
        <v>313.69584489294903</v>
      </c>
      <c r="T46" s="124">
        <v>292.116229878745</v>
      </c>
      <c r="U46" s="124">
        <v>280.530431696172</v>
      </c>
      <c r="V46" s="124">
        <v>276.4402368794145</v>
      </c>
      <c r="W46" s="124">
        <v>269.42685218910952</v>
      </c>
      <c r="X46" s="124">
        <v>282.437219244907</v>
      </c>
      <c r="Y46" s="124">
        <v>286.38455723175025</v>
      </c>
      <c r="Z46" s="124">
        <v>260.95109112723924</v>
      </c>
      <c r="AA46" s="124">
        <v>238.84379717173729</v>
      </c>
      <c r="AB46" s="124">
        <v>229.45422829869128</v>
      </c>
      <c r="AC46" s="124">
        <v>219.55262918064847</v>
      </c>
      <c r="AD46" s="125">
        <v>221.69129690032801</v>
      </c>
      <c r="AE46" s="114">
        <v>-0.38937598864381101</v>
      </c>
    </row>
    <row r="47" spans="1:31" s="51" customFormat="1" ht="12.75" x14ac:dyDescent="0.2">
      <c r="A47" s="50" t="s">
        <v>143</v>
      </c>
      <c r="B47" s="51" t="s">
        <v>44</v>
      </c>
      <c r="C47" s="157">
        <v>4300.1100415708879</v>
      </c>
      <c r="D47" s="124">
        <v>4300.1100415708879</v>
      </c>
      <c r="E47" s="124">
        <v>4165.3394454407453</v>
      </c>
      <c r="F47" s="124">
        <v>4140.0489848725056</v>
      </c>
      <c r="G47" s="124">
        <v>4047.5669126467783</v>
      </c>
      <c r="H47" s="124">
        <v>3926.0618871758925</v>
      </c>
      <c r="I47" s="124">
        <v>3878.9242944095231</v>
      </c>
      <c r="J47" s="124">
        <v>3861.5453993345363</v>
      </c>
      <c r="K47" s="124">
        <v>4204.32515639964</v>
      </c>
      <c r="L47" s="124">
        <v>4610.9753034135774</v>
      </c>
      <c r="M47" s="124">
        <v>5605.7326660126046</v>
      </c>
      <c r="N47" s="124">
        <v>5949.259328857228</v>
      </c>
      <c r="O47" s="124">
        <v>5634.331367180027</v>
      </c>
      <c r="P47" s="124">
        <v>5204.2996971148814</v>
      </c>
      <c r="Q47" s="124">
        <v>5002.9695328619264</v>
      </c>
      <c r="R47" s="124">
        <v>4900.0253525538128</v>
      </c>
      <c r="S47" s="124">
        <v>5554.876251084569</v>
      </c>
      <c r="T47" s="124">
        <v>5915.584866201315</v>
      </c>
      <c r="U47" s="124">
        <v>7799.9690361138191</v>
      </c>
      <c r="V47" s="124">
        <v>8277.3706607655513</v>
      </c>
      <c r="W47" s="124">
        <v>8009.4771155164954</v>
      </c>
      <c r="X47" s="124">
        <v>8118.7827831231452</v>
      </c>
      <c r="Y47" s="124">
        <v>8875.3262870153922</v>
      </c>
      <c r="Z47" s="124">
        <v>9171.7454723635292</v>
      </c>
      <c r="AA47" s="124">
        <v>8160.1905699042009</v>
      </c>
      <c r="AB47" s="124">
        <v>9924.8577559038658</v>
      </c>
      <c r="AC47" s="124">
        <v>5247.0777919500297</v>
      </c>
      <c r="AD47" s="125">
        <v>8295.7815478118137</v>
      </c>
      <c r="AE47" s="114">
        <v>0.92920215241311666</v>
      </c>
    </row>
    <row r="48" spans="1:31" s="51" customFormat="1" ht="12.75" x14ac:dyDescent="0.2">
      <c r="A48" s="50" t="s">
        <v>144</v>
      </c>
      <c r="B48" s="51" t="s">
        <v>45</v>
      </c>
      <c r="C48" s="157">
        <v>127473.80870836652</v>
      </c>
      <c r="D48" s="124">
        <v>127473.80870836652</v>
      </c>
      <c r="E48" s="124">
        <v>122515.82861879755</v>
      </c>
      <c r="F48" s="124">
        <v>116777.95993696353</v>
      </c>
      <c r="G48" s="124">
        <v>110432.58880016746</v>
      </c>
      <c r="H48" s="124">
        <v>103352.42957757825</v>
      </c>
      <c r="I48" s="124">
        <v>96024.275879843408</v>
      </c>
      <c r="J48" s="124">
        <v>95720.28078280593</v>
      </c>
      <c r="K48" s="124">
        <v>94416.075315690148</v>
      </c>
      <c r="L48" s="124">
        <v>93473.745794797796</v>
      </c>
      <c r="M48" s="124">
        <v>96291.795044721701</v>
      </c>
      <c r="N48" s="124">
        <v>89215.648100374514</v>
      </c>
      <c r="O48" s="124">
        <v>87642.589890526317</v>
      </c>
      <c r="P48" s="124">
        <v>79398.333907341919</v>
      </c>
      <c r="Q48" s="124">
        <v>80909.229788283512</v>
      </c>
      <c r="R48" s="124">
        <v>78572.856659917234</v>
      </c>
      <c r="S48" s="124">
        <v>75703.76121088535</v>
      </c>
      <c r="T48" s="124">
        <v>73838.13580911477</v>
      </c>
      <c r="U48" s="124">
        <v>74520.177455739497</v>
      </c>
      <c r="V48" s="124">
        <v>70289.384367040533</v>
      </c>
      <c r="W48" s="124">
        <v>63529.81822866221</v>
      </c>
      <c r="X48" s="124">
        <v>62682.790298409018</v>
      </c>
      <c r="Y48" s="124">
        <v>62989.890273086043</v>
      </c>
      <c r="Z48" s="124">
        <v>57688.349615880907</v>
      </c>
      <c r="AA48" s="124">
        <v>53411.334675782557</v>
      </c>
      <c r="AB48" s="124">
        <v>47980.221735090461</v>
      </c>
      <c r="AC48" s="124">
        <v>41139.895567337284</v>
      </c>
      <c r="AD48" s="125">
        <v>45958.64796429524</v>
      </c>
      <c r="AE48" s="114">
        <v>-0.63946595437938902</v>
      </c>
    </row>
    <row r="49" spans="1:31" s="51" customFormat="1" ht="12.75" x14ac:dyDescent="0.2">
      <c r="A49" s="50" t="s">
        <v>145</v>
      </c>
      <c r="B49" s="51" t="s">
        <v>46</v>
      </c>
      <c r="C49" s="157">
        <v>41689.222866612334</v>
      </c>
      <c r="D49" s="124">
        <v>41689.222866612334</v>
      </c>
      <c r="E49" s="124">
        <v>41613.782807181953</v>
      </c>
      <c r="F49" s="124">
        <v>41552.971897725482</v>
      </c>
      <c r="G49" s="124">
        <v>39835.603337941939</v>
      </c>
      <c r="H49" s="124">
        <v>32794.311954069148</v>
      </c>
      <c r="I49" s="124">
        <v>35442.30501419738</v>
      </c>
      <c r="J49" s="124">
        <v>34140.458604294261</v>
      </c>
      <c r="K49" s="124">
        <v>30577.966499891856</v>
      </c>
      <c r="L49" s="124">
        <v>27766.051782481169</v>
      </c>
      <c r="M49" s="124">
        <v>24051.540129641235</v>
      </c>
      <c r="N49" s="124">
        <v>22095.688012085633</v>
      </c>
      <c r="O49" s="124">
        <v>21065.657005909106</v>
      </c>
      <c r="P49" s="124">
        <v>20162.868019143418</v>
      </c>
      <c r="Q49" s="124">
        <v>18327.216518858444</v>
      </c>
      <c r="R49" s="124">
        <v>18011.619189886238</v>
      </c>
      <c r="S49" s="124">
        <v>16889.327609558706</v>
      </c>
      <c r="T49" s="124">
        <v>15233.037156359012</v>
      </c>
      <c r="U49" s="124">
        <v>14961.56777446464</v>
      </c>
      <c r="V49" s="124">
        <v>13815.56809927243</v>
      </c>
      <c r="W49" s="124">
        <v>13928.548877470559</v>
      </c>
      <c r="X49" s="124">
        <v>13513.605354280124</v>
      </c>
      <c r="Y49" s="124">
        <v>12930.877203449014</v>
      </c>
      <c r="Z49" s="124">
        <v>12137.696331634677</v>
      </c>
      <c r="AA49" s="124">
        <v>11395.060267869399</v>
      </c>
      <c r="AB49" s="124">
        <v>11281.866589613977</v>
      </c>
      <c r="AC49" s="124">
        <v>11001.642829921235</v>
      </c>
      <c r="AD49" s="125">
        <v>9869.8096522439937</v>
      </c>
      <c r="AE49" s="114">
        <v>-0.76325273119570591</v>
      </c>
    </row>
    <row r="50" spans="1:31" s="51" customFormat="1" ht="13.5" thickBot="1" x14ac:dyDescent="0.25">
      <c r="A50" s="53" t="s">
        <v>146</v>
      </c>
      <c r="B50" s="54" t="s">
        <v>47</v>
      </c>
      <c r="C50" s="158">
        <v>382670.49559778511</v>
      </c>
      <c r="D50" s="126">
        <v>382670.49559778511</v>
      </c>
      <c r="E50" s="126">
        <v>381418.33416344062</v>
      </c>
      <c r="F50" s="126">
        <v>376555.99274254392</v>
      </c>
      <c r="G50" s="126">
        <v>361463.76680384495</v>
      </c>
      <c r="H50" s="126">
        <v>362600.29368874646</v>
      </c>
      <c r="I50" s="126">
        <v>352323.47479840653</v>
      </c>
      <c r="J50" s="126">
        <v>347357.38805400184</v>
      </c>
      <c r="K50" s="126">
        <v>343968.32837981248</v>
      </c>
      <c r="L50" s="126">
        <v>335353.55403052061</v>
      </c>
      <c r="M50" s="126">
        <v>329143.89891963982</v>
      </c>
      <c r="N50" s="126">
        <v>325296.09442281496</v>
      </c>
      <c r="O50" s="126">
        <v>325683.88320529688</v>
      </c>
      <c r="P50" s="126">
        <v>316974.36014026788</v>
      </c>
      <c r="Q50" s="126">
        <v>314934.77355575649</v>
      </c>
      <c r="R50" s="126">
        <v>313740.46718497749</v>
      </c>
      <c r="S50" s="126">
        <v>313040.83333428251</v>
      </c>
      <c r="T50" s="126">
        <v>317259.09453253675</v>
      </c>
      <c r="U50" s="126">
        <v>312526.7260940515</v>
      </c>
      <c r="V50" s="126">
        <v>328139.84163227055</v>
      </c>
      <c r="W50" s="126">
        <v>323899.73270039214</v>
      </c>
      <c r="X50" s="126">
        <v>325694.7566942189</v>
      </c>
      <c r="Y50" s="126">
        <v>320241.5190672364</v>
      </c>
      <c r="Z50" s="126">
        <v>314492.87325317902</v>
      </c>
      <c r="AA50" s="126">
        <v>325662.15032472467</v>
      </c>
      <c r="AB50" s="126">
        <v>332503.65622591926</v>
      </c>
      <c r="AC50" s="126">
        <v>332786.00711898942</v>
      </c>
      <c r="AD50" s="127">
        <v>318035.73392138083</v>
      </c>
      <c r="AE50" s="115">
        <v>-0.16890448158391641</v>
      </c>
    </row>
    <row r="52" spans="1:31" x14ac:dyDescent="0.25">
      <c r="B52" t="s">
        <v>48</v>
      </c>
    </row>
    <row r="53" spans="1:31" x14ac:dyDescent="0.25">
      <c r="B53" t="s">
        <v>248</v>
      </c>
      <c r="C53" s="33" t="s">
        <v>328</v>
      </c>
      <c r="D53" s="5"/>
    </row>
    <row r="54" spans="1:31" x14ac:dyDescent="0.25">
      <c r="B54" t="s">
        <v>296</v>
      </c>
      <c r="C54" s="30"/>
      <c r="D54" s="32" t="s">
        <v>180</v>
      </c>
    </row>
    <row r="55" spans="1:31" x14ac:dyDescent="0.25">
      <c r="B55"/>
    </row>
    <row r="56" spans="1:31" x14ac:dyDescent="0.25">
      <c r="B56" s="89" t="s">
        <v>297</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C5D9F1"/>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5703125" style="64" customWidth="1"/>
    <col min="32" max="16384" width="9.140625" style="1"/>
  </cols>
  <sheetData>
    <row r="1" spans="1:31" ht="15.75" customHeight="1" x14ac:dyDescent="0.25">
      <c r="A1" s="161" t="s">
        <v>339</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89</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t="s">
        <v>58</v>
      </c>
      <c r="D6" s="109" t="s">
        <v>58</v>
      </c>
      <c r="E6" s="109" t="s">
        <v>58</v>
      </c>
      <c r="F6" s="109" t="s">
        <v>58</v>
      </c>
      <c r="G6" s="109" t="s">
        <v>58</v>
      </c>
      <c r="H6" s="109" t="s">
        <v>58</v>
      </c>
      <c r="I6" s="109" t="s">
        <v>58</v>
      </c>
      <c r="J6" s="109" t="s">
        <v>58</v>
      </c>
      <c r="K6" s="109" t="s">
        <v>58</v>
      </c>
      <c r="L6" s="109" t="s">
        <v>58</v>
      </c>
      <c r="M6" s="109" t="s">
        <v>58</v>
      </c>
      <c r="N6" s="109" t="s">
        <v>58</v>
      </c>
      <c r="O6" s="109" t="s">
        <v>58</v>
      </c>
      <c r="P6" s="109" t="s">
        <v>58</v>
      </c>
      <c r="Q6" s="109" t="s">
        <v>58</v>
      </c>
      <c r="R6" s="109" t="s">
        <v>58</v>
      </c>
      <c r="S6" s="109" t="s">
        <v>58</v>
      </c>
      <c r="T6" s="109" t="s">
        <v>58</v>
      </c>
      <c r="U6" s="109" t="s">
        <v>58</v>
      </c>
      <c r="V6" s="109" t="s">
        <v>58</v>
      </c>
      <c r="W6" s="109" t="s">
        <v>58</v>
      </c>
      <c r="X6" s="109" t="s">
        <v>58</v>
      </c>
      <c r="Y6" s="109" t="s">
        <v>58</v>
      </c>
      <c r="Z6" s="109" t="s">
        <v>58</v>
      </c>
      <c r="AA6" s="109" t="s">
        <v>58</v>
      </c>
      <c r="AB6" s="109" t="s">
        <v>58</v>
      </c>
      <c r="AC6" s="109" t="s">
        <v>58</v>
      </c>
      <c r="AD6" s="154" t="s">
        <v>58</v>
      </c>
      <c r="AE6" s="118" t="s">
        <v>3</v>
      </c>
    </row>
    <row r="7" spans="1:31" s="51" customFormat="1" ht="12.75" x14ac:dyDescent="0.2">
      <c r="A7" s="50" t="s">
        <v>106</v>
      </c>
      <c r="B7" s="51" t="s">
        <v>4</v>
      </c>
      <c r="C7" s="157" t="s">
        <v>58</v>
      </c>
      <c r="D7" s="124" t="s">
        <v>58</v>
      </c>
      <c r="E7" s="124" t="s">
        <v>58</v>
      </c>
      <c r="F7" s="124" t="s">
        <v>58</v>
      </c>
      <c r="G7" s="124" t="s">
        <v>58</v>
      </c>
      <c r="H7" s="124" t="s">
        <v>58</v>
      </c>
      <c r="I7" s="124" t="s">
        <v>58</v>
      </c>
      <c r="J7" s="124" t="s">
        <v>58</v>
      </c>
      <c r="K7" s="124" t="s">
        <v>58</v>
      </c>
      <c r="L7" s="124" t="s">
        <v>58</v>
      </c>
      <c r="M7" s="124" t="s">
        <v>58</v>
      </c>
      <c r="N7" s="124" t="s">
        <v>58</v>
      </c>
      <c r="O7" s="124" t="s">
        <v>58</v>
      </c>
      <c r="P7" s="124" t="s">
        <v>58</v>
      </c>
      <c r="Q7" s="124" t="s">
        <v>58</v>
      </c>
      <c r="R7" s="124" t="s">
        <v>58</v>
      </c>
      <c r="S7" s="124" t="s">
        <v>58</v>
      </c>
      <c r="T7" s="124" t="s">
        <v>58</v>
      </c>
      <c r="U7" s="124" t="s">
        <v>58</v>
      </c>
      <c r="V7" s="124" t="s">
        <v>58</v>
      </c>
      <c r="W7" s="124" t="s">
        <v>58</v>
      </c>
      <c r="X7" s="124" t="s">
        <v>58</v>
      </c>
      <c r="Y7" s="124" t="s">
        <v>58</v>
      </c>
      <c r="Z7" s="124" t="s">
        <v>58</v>
      </c>
      <c r="AA7" s="124" t="s">
        <v>58</v>
      </c>
      <c r="AB7" s="124" t="s">
        <v>58</v>
      </c>
      <c r="AC7" s="124" t="s">
        <v>58</v>
      </c>
      <c r="AD7" s="125" t="s">
        <v>58</v>
      </c>
      <c r="AE7" s="114" t="s">
        <v>3</v>
      </c>
    </row>
    <row r="8" spans="1:31" s="51" customFormat="1" ht="12.75" x14ac:dyDescent="0.2">
      <c r="A8" s="50" t="s">
        <v>107</v>
      </c>
      <c r="B8" s="51" t="s">
        <v>5</v>
      </c>
      <c r="C8" s="157" t="s">
        <v>58</v>
      </c>
      <c r="D8" s="124" t="s">
        <v>58</v>
      </c>
      <c r="E8" s="124" t="s">
        <v>58</v>
      </c>
      <c r="F8" s="124" t="s">
        <v>58</v>
      </c>
      <c r="G8" s="124" t="s">
        <v>58</v>
      </c>
      <c r="H8" s="124" t="s">
        <v>58</v>
      </c>
      <c r="I8" s="124" t="s">
        <v>58</v>
      </c>
      <c r="J8" s="124" t="s">
        <v>58</v>
      </c>
      <c r="K8" s="124" t="s">
        <v>58</v>
      </c>
      <c r="L8" s="124" t="s">
        <v>58</v>
      </c>
      <c r="M8" s="124" t="s">
        <v>58</v>
      </c>
      <c r="N8" s="124" t="s">
        <v>58</v>
      </c>
      <c r="O8" s="124" t="s">
        <v>58</v>
      </c>
      <c r="P8" s="124" t="s">
        <v>58</v>
      </c>
      <c r="Q8" s="124" t="s">
        <v>58</v>
      </c>
      <c r="R8" s="124" t="s">
        <v>58</v>
      </c>
      <c r="S8" s="124" t="s">
        <v>58</v>
      </c>
      <c r="T8" s="124" t="s">
        <v>58</v>
      </c>
      <c r="U8" s="124" t="s">
        <v>58</v>
      </c>
      <c r="V8" s="124" t="s">
        <v>58</v>
      </c>
      <c r="W8" s="124" t="s">
        <v>58</v>
      </c>
      <c r="X8" s="124" t="s">
        <v>58</v>
      </c>
      <c r="Y8" s="124" t="s">
        <v>58</v>
      </c>
      <c r="Z8" s="124" t="s">
        <v>58</v>
      </c>
      <c r="AA8" s="124" t="s">
        <v>58</v>
      </c>
      <c r="AB8" s="124" t="s">
        <v>58</v>
      </c>
      <c r="AC8" s="124" t="s">
        <v>58</v>
      </c>
      <c r="AD8" s="125" t="s">
        <v>58</v>
      </c>
      <c r="AE8" s="114" t="s">
        <v>3</v>
      </c>
    </row>
    <row r="9" spans="1:31" s="51" customFormat="1" ht="12.75" x14ac:dyDescent="0.2">
      <c r="A9" s="50" t="s">
        <v>108</v>
      </c>
      <c r="B9" s="51" t="s">
        <v>6</v>
      </c>
      <c r="C9" s="157" t="s">
        <v>58</v>
      </c>
      <c r="D9" s="124" t="s">
        <v>58</v>
      </c>
      <c r="E9" s="124" t="s">
        <v>58</v>
      </c>
      <c r="F9" s="124" t="s">
        <v>58</v>
      </c>
      <c r="G9" s="124" t="s">
        <v>58</v>
      </c>
      <c r="H9" s="124" t="s">
        <v>58</v>
      </c>
      <c r="I9" s="124" t="s">
        <v>58</v>
      </c>
      <c r="J9" s="124" t="s">
        <v>58</v>
      </c>
      <c r="K9" s="124" t="s">
        <v>58</v>
      </c>
      <c r="L9" s="124" t="s">
        <v>58</v>
      </c>
      <c r="M9" s="124" t="s">
        <v>58</v>
      </c>
      <c r="N9" s="124" t="s">
        <v>58</v>
      </c>
      <c r="O9" s="124" t="s">
        <v>58</v>
      </c>
      <c r="P9" s="124" t="s">
        <v>58</v>
      </c>
      <c r="Q9" s="124" t="s">
        <v>58</v>
      </c>
      <c r="R9" s="124" t="s">
        <v>58</v>
      </c>
      <c r="S9" s="124" t="s">
        <v>58</v>
      </c>
      <c r="T9" s="124" t="s">
        <v>58</v>
      </c>
      <c r="U9" s="124" t="s">
        <v>58</v>
      </c>
      <c r="V9" s="124" t="s">
        <v>58</v>
      </c>
      <c r="W9" s="124" t="s">
        <v>58</v>
      </c>
      <c r="X9" s="124" t="s">
        <v>58</v>
      </c>
      <c r="Y9" s="124" t="s">
        <v>58</v>
      </c>
      <c r="Z9" s="124" t="s">
        <v>58</v>
      </c>
      <c r="AA9" s="124" t="s">
        <v>58</v>
      </c>
      <c r="AB9" s="124" t="s">
        <v>58</v>
      </c>
      <c r="AC9" s="124" t="s">
        <v>58</v>
      </c>
      <c r="AD9" s="125" t="s">
        <v>58</v>
      </c>
      <c r="AE9" s="114" t="s">
        <v>3</v>
      </c>
    </row>
    <row r="10" spans="1:31" s="51" customFormat="1" ht="12.75" x14ac:dyDescent="0.2">
      <c r="A10" s="50" t="s">
        <v>109</v>
      </c>
      <c r="B10" s="51" t="s">
        <v>7</v>
      </c>
      <c r="C10" s="157" t="s">
        <v>58</v>
      </c>
      <c r="D10" s="124" t="s">
        <v>58</v>
      </c>
      <c r="E10" s="124" t="s">
        <v>58</v>
      </c>
      <c r="F10" s="124" t="s">
        <v>58</v>
      </c>
      <c r="G10" s="124" t="s">
        <v>58</v>
      </c>
      <c r="H10" s="124" t="s">
        <v>58</v>
      </c>
      <c r="I10" s="124" t="s">
        <v>58</v>
      </c>
      <c r="J10" s="124" t="s">
        <v>58</v>
      </c>
      <c r="K10" s="124" t="s">
        <v>58</v>
      </c>
      <c r="L10" s="124" t="s">
        <v>58</v>
      </c>
      <c r="M10" s="124" t="s">
        <v>58</v>
      </c>
      <c r="N10" s="124" t="s">
        <v>58</v>
      </c>
      <c r="O10" s="124" t="s">
        <v>58</v>
      </c>
      <c r="P10" s="124" t="s">
        <v>58</v>
      </c>
      <c r="Q10" s="124" t="s">
        <v>58</v>
      </c>
      <c r="R10" s="124" t="s">
        <v>58</v>
      </c>
      <c r="S10" s="124" t="s">
        <v>58</v>
      </c>
      <c r="T10" s="124" t="s">
        <v>58</v>
      </c>
      <c r="U10" s="124" t="s">
        <v>58</v>
      </c>
      <c r="V10" s="124" t="s">
        <v>58</v>
      </c>
      <c r="W10" s="124" t="s">
        <v>58</v>
      </c>
      <c r="X10" s="124" t="s">
        <v>58</v>
      </c>
      <c r="Y10" s="124" t="s">
        <v>58</v>
      </c>
      <c r="Z10" s="124" t="s">
        <v>58</v>
      </c>
      <c r="AA10" s="124" t="s">
        <v>58</v>
      </c>
      <c r="AB10" s="124" t="s">
        <v>58</v>
      </c>
      <c r="AC10" s="124" t="s">
        <v>58</v>
      </c>
      <c r="AD10" s="125" t="s">
        <v>58</v>
      </c>
      <c r="AE10" s="114" t="s">
        <v>3</v>
      </c>
    </row>
    <row r="11" spans="1:31" s="51" customFormat="1" ht="12.75" x14ac:dyDescent="0.2">
      <c r="A11" s="50" t="s">
        <v>110</v>
      </c>
      <c r="B11" s="51" t="s">
        <v>8</v>
      </c>
      <c r="C11" s="157" t="s">
        <v>67</v>
      </c>
      <c r="D11" s="124" t="s">
        <v>67</v>
      </c>
      <c r="E11" s="124" t="s">
        <v>67</v>
      </c>
      <c r="F11" s="124" t="s">
        <v>67</v>
      </c>
      <c r="G11" s="124" t="s">
        <v>67</v>
      </c>
      <c r="H11" s="124" t="s">
        <v>67</v>
      </c>
      <c r="I11" s="124" t="s">
        <v>67</v>
      </c>
      <c r="J11" s="124" t="s">
        <v>67</v>
      </c>
      <c r="K11" s="124" t="s">
        <v>67</v>
      </c>
      <c r="L11" s="124" t="s">
        <v>67</v>
      </c>
      <c r="M11" s="124" t="s">
        <v>67</v>
      </c>
      <c r="N11" s="124">
        <v>8.5400000000000004E-2</v>
      </c>
      <c r="O11" s="124">
        <v>8.5400000000000004E-2</v>
      </c>
      <c r="P11" s="124">
        <v>8.5400000000000004E-2</v>
      </c>
      <c r="Q11" s="124">
        <v>8.5400000000000004E-2</v>
      </c>
      <c r="R11" s="124">
        <v>8.5400000000000004E-2</v>
      </c>
      <c r="S11" s="124">
        <v>8.5400000000000004E-2</v>
      </c>
      <c r="T11" s="124">
        <v>8.5400000000000004E-2</v>
      </c>
      <c r="U11" s="124">
        <v>8.5400000000000004E-2</v>
      </c>
      <c r="V11" s="124">
        <v>8.5400000000000004E-2</v>
      </c>
      <c r="W11" s="124">
        <v>8.5400000000000004E-2</v>
      </c>
      <c r="X11" s="124">
        <v>8.5400000000000004E-2</v>
      </c>
      <c r="Y11" s="124">
        <v>8.5400000000000004E-2</v>
      </c>
      <c r="Z11" s="124">
        <v>8.5400000000000004E-2</v>
      </c>
      <c r="AA11" s="124">
        <v>8.5400000000000004E-2</v>
      </c>
      <c r="AB11" s="124">
        <v>0.1008</v>
      </c>
      <c r="AC11" s="124">
        <v>0.21560000000000001</v>
      </c>
      <c r="AD11" s="125">
        <v>0.26879999999999998</v>
      </c>
      <c r="AE11" s="114" t="s">
        <v>3</v>
      </c>
    </row>
    <row r="12" spans="1:31" s="51" customFormat="1" ht="12.75" x14ac:dyDescent="0.2">
      <c r="A12" s="50" t="s">
        <v>111</v>
      </c>
      <c r="B12" s="51" t="s">
        <v>9</v>
      </c>
      <c r="C12" s="157" t="s">
        <v>58</v>
      </c>
      <c r="D12" s="124" t="s">
        <v>58</v>
      </c>
      <c r="E12" s="124" t="s">
        <v>58</v>
      </c>
      <c r="F12" s="124" t="s">
        <v>58</v>
      </c>
      <c r="G12" s="124" t="s">
        <v>58</v>
      </c>
      <c r="H12" s="124" t="s">
        <v>58</v>
      </c>
      <c r="I12" s="124" t="s">
        <v>58</v>
      </c>
      <c r="J12" s="124" t="s">
        <v>58</v>
      </c>
      <c r="K12" s="124" t="s">
        <v>58</v>
      </c>
      <c r="L12" s="124" t="s">
        <v>58</v>
      </c>
      <c r="M12" s="124" t="s">
        <v>58</v>
      </c>
      <c r="N12" s="124" t="s">
        <v>58</v>
      </c>
      <c r="O12" s="124" t="s">
        <v>58</v>
      </c>
      <c r="P12" s="124" t="s">
        <v>58</v>
      </c>
      <c r="Q12" s="124" t="s">
        <v>58</v>
      </c>
      <c r="R12" s="124" t="s">
        <v>58</v>
      </c>
      <c r="S12" s="124" t="s">
        <v>58</v>
      </c>
      <c r="T12" s="124" t="s">
        <v>58</v>
      </c>
      <c r="U12" s="124" t="s">
        <v>58</v>
      </c>
      <c r="V12" s="124" t="s">
        <v>58</v>
      </c>
      <c r="W12" s="124" t="s">
        <v>58</v>
      </c>
      <c r="X12" s="124" t="s">
        <v>58</v>
      </c>
      <c r="Y12" s="124" t="s">
        <v>58</v>
      </c>
      <c r="Z12" s="124" t="s">
        <v>58</v>
      </c>
      <c r="AA12" s="124" t="s">
        <v>58</v>
      </c>
      <c r="AB12" s="124" t="s">
        <v>58</v>
      </c>
      <c r="AC12" s="124" t="s">
        <v>58</v>
      </c>
      <c r="AD12" s="125" t="s">
        <v>58</v>
      </c>
      <c r="AE12" s="114" t="s">
        <v>3</v>
      </c>
    </row>
    <row r="13" spans="1:31" s="51" customFormat="1" ht="12.75" x14ac:dyDescent="0.2">
      <c r="A13" s="50" t="s">
        <v>112</v>
      </c>
      <c r="B13" s="51" t="s">
        <v>10</v>
      </c>
      <c r="C13" s="157" t="s">
        <v>58</v>
      </c>
      <c r="D13" s="124" t="s">
        <v>58</v>
      </c>
      <c r="E13" s="124" t="s">
        <v>58</v>
      </c>
      <c r="F13" s="124" t="s">
        <v>58</v>
      </c>
      <c r="G13" s="124" t="s">
        <v>58</v>
      </c>
      <c r="H13" s="124" t="s">
        <v>58</v>
      </c>
      <c r="I13" s="124" t="s">
        <v>58</v>
      </c>
      <c r="J13" s="124" t="s">
        <v>58</v>
      </c>
      <c r="K13" s="124" t="s">
        <v>58</v>
      </c>
      <c r="L13" s="124" t="s">
        <v>58</v>
      </c>
      <c r="M13" s="124" t="s">
        <v>58</v>
      </c>
      <c r="N13" s="124" t="s">
        <v>58</v>
      </c>
      <c r="O13" s="124" t="s">
        <v>58</v>
      </c>
      <c r="P13" s="124" t="s">
        <v>58</v>
      </c>
      <c r="Q13" s="124" t="s">
        <v>58</v>
      </c>
      <c r="R13" s="124" t="s">
        <v>58</v>
      </c>
      <c r="S13" s="124" t="s">
        <v>58</v>
      </c>
      <c r="T13" s="124" t="s">
        <v>58</v>
      </c>
      <c r="U13" s="124" t="s">
        <v>58</v>
      </c>
      <c r="V13" s="124" t="s">
        <v>58</v>
      </c>
      <c r="W13" s="124" t="s">
        <v>58</v>
      </c>
      <c r="X13" s="124" t="s">
        <v>58</v>
      </c>
      <c r="Y13" s="124" t="s">
        <v>58</v>
      </c>
      <c r="Z13" s="124" t="s">
        <v>58</v>
      </c>
      <c r="AA13" s="124" t="s">
        <v>58</v>
      </c>
      <c r="AB13" s="124" t="s">
        <v>58</v>
      </c>
      <c r="AC13" s="124" t="s">
        <v>58</v>
      </c>
      <c r="AD13" s="125" t="s">
        <v>58</v>
      </c>
      <c r="AE13" s="114" t="s">
        <v>3</v>
      </c>
    </row>
    <row r="14" spans="1:31" s="51" customFormat="1" ht="12.75" x14ac:dyDescent="0.2">
      <c r="A14" s="50" t="s">
        <v>113</v>
      </c>
      <c r="B14" s="51" t="s">
        <v>11</v>
      </c>
      <c r="C14" s="157" t="s">
        <v>58</v>
      </c>
      <c r="D14" s="124" t="s">
        <v>58</v>
      </c>
      <c r="E14" s="124" t="s">
        <v>58</v>
      </c>
      <c r="F14" s="124" t="s">
        <v>58</v>
      </c>
      <c r="G14" s="124" t="s">
        <v>58</v>
      </c>
      <c r="H14" s="124" t="s">
        <v>58</v>
      </c>
      <c r="I14" s="124" t="s">
        <v>58</v>
      </c>
      <c r="J14" s="124" t="s">
        <v>58</v>
      </c>
      <c r="K14" s="124" t="s">
        <v>58</v>
      </c>
      <c r="L14" s="124" t="s">
        <v>58</v>
      </c>
      <c r="M14" s="124" t="s">
        <v>58</v>
      </c>
      <c r="N14" s="124" t="s">
        <v>58</v>
      </c>
      <c r="O14" s="124" t="s">
        <v>58</v>
      </c>
      <c r="P14" s="124" t="s">
        <v>58</v>
      </c>
      <c r="Q14" s="124" t="s">
        <v>58</v>
      </c>
      <c r="R14" s="124" t="s">
        <v>58</v>
      </c>
      <c r="S14" s="124" t="s">
        <v>58</v>
      </c>
      <c r="T14" s="124" t="s">
        <v>58</v>
      </c>
      <c r="U14" s="124" t="s">
        <v>58</v>
      </c>
      <c r="V14" s="124" t="s">
        <v>58</v>
      </c>
      <c r="W14" s="124" t="s">
        <v>58</v>
      </c>
      <c r="X14" s="124" t="s">
        <v>58</v>
      </c>
      <c r="Y14" s="124" t="s">
        <v>58</v>
      </c>
      <c r="Z14" s="124" t="s">
        <v>58</v>
      </c>
      <c r="AA14" s="124" t="s">
        <v>58</v>
      </c>
      <c r="AB14" s="124" t="s">
        <v>58</v>
      </c>
      <c r="AC14" s="124" t="s">
        <v>58</v>
      </c>
      <c r="AD14" s="125" t="s">
        <v>58</v>
      </c>
      <c r="AE14" s="114" t="s">
        <v>3</v>
      </c>
    </row>
    <row r="15" spans="1:31" s="51" customFormat="1" ht="12.75" x14ac:dyDescent="0.2">
      <c r="A15" s="50" t="s">
        <v>114</v>
      </c>
      <c r="B15" s="51" t="s">
        <v>12</v>
      </c>
      <c r="C15" s="157" t="s">
        <v>58</v>
      </c>
      <c r="D15" s="124" t="s">
        <v>58</v>
      </c>
      <c r="E15" s="124" t="s">
        <v>58</v>
      </c>
      <c r="F15" s="124" t="s">
        <v>58</v>
      </c>
      <c r="G15" s="124" t="s">
        <v>58</v>
      </c>
      <c r="H15" s="124" t="s">
        <v>58</v>
      </c>
      <c r="I15" s="124" t="s">
        <v>58</v>
      </c>
      <c r="J15" s="124" t="s">
        <v>58</v>
      </c>
      <c r="K15" s="124" t="s">
        <v>58</v>
      </c>
      <c r="L15" s="124" t="s">
        <v>58</v>
      </c>
      <c r="M15" s="124" t="s">
        <v>58</v>
      </c>
      <c r="N15" s="124" t="s">
        <v>58</v>
      </c>
      <c r="O15" s="124" t="s">
        <v>58</v>
      </c>
      <c r="P15" s="124" t="s">
        <v>58</v>
      </c>
      <c r="Q15" s="124" t="s">
        <v>58</v>
      </c>
      <c r="R15" s="124" t="s">
        <v>58</v>
      </c>
      <c r="S15" s="124" t="s">
        <v>58</v>
      </c>
      <c r="T15" s="124" t="s">
        <v>58</v>
      </c>
      <c r="U15" s="124" t="s">
        <v>58</v>
      </c>
      <c r="V15" s="124" t="s">
        <v>58</v>
      </c>
      <c r="W15" s="124" t="s">
        <v>58</v>
      </c>
      <c r="X15" s="124" t="s">
        <v>58</v>
      </c>
      <c r="Y15" s="124" t="s">
        <v>58</v>
      </c>
      <c r="Z15" s="124" t="s">
        <v>58</v>
      </c>
      <c r="AA15" s="124" t="s">
        <v>58</v>
      </c>
      <c r="AB15" s="124" t="s">
        <v>58</v>
      </c>
      <c r="AC15" s="124" t="s">
        <v>58</v>
      </c>
      <c r="AD15" s="125" t="s">
        <v>58</v>
      </c>
      <c r="AE15" s="114" t="s">
        <v>3</v>
      </c>
    </row>
    <row r="16" spans="1:31" s="51" customFormat="1" ht="12.75" x14ac:dyDescent="0.2">
      <c r="A16" s="50" t="s">
        <v>115</v>
      </c>
      <c r="B16" s="51" t="s">
        <v>13</v>
      </c>
      <c r="C16" s="157" t="s">
        <v>58</v>
      </c>
      <c r="D16" s="124" t="s">
        <v>58</v>
      </c>
      <c r="E16" s="124" t="s">
        <v>58</v>
      </c>
      <c r="F16" s="124" t="s">
        <v>58</v>
      </c>
      <c r="G16" s="124" t="s">
        <v>58</v>
      </c>
      <c r="H16" s="124" t="s">
        <v>58</v>
      </c>
      <c r="I16" s="124" t="s">
        <v>58</v>
      </c>
      <c r="J16" s="124" t="s">
        <v>58</v>
      </c>
      <c r="K16" s="124" t="s">
        <v>58</v>
      </c>
      <c r="L16" s="124" t="s">
        <v>58</v>
      </c>
      <c r="M16" s="124" t="s">
        <v>58</v>
      </c>
      <c r="N16" s="124" t="s">
        <v>58</v>
      </c>
      <c r="O16" s="124" t="s">
        <v>58</v>
      </c>
      <c r="P16" s="124" t="s">
        <v>58</v>
      </c>
      <c r="Q16" s="124" t="s">
        <v>58</v>
      </c>
      <c r="R16" s="124" t="s">
        <v>58</v>
      </c>
      <c r="S16" s="124" t="s">
        <v>58</v>
      </c>
      <c r="T16" s="124" t="s">
        <v>58</v>
      </c>
      <c r="U16" s="124" t="s">
        <v>58</v>
      </c>
      <c r="V16" s="124" t="s">
        <v>58</v>
      </c>
      <c r="W16" s="124" t="s">
        <v>58</v>
      </c>
      <c r="X16" s="124" t="s">
        <v>58</v>
      </c>
      <c r="Y16" s="124" t="s">
        <v>58</v>
      </c>
      <c r="Z16" s="124" t="s">
        <v>58</v>
      </c>
      <c r="AA16" s="124" t="s">
        <v>58</v>
      </c>
      <c r="AB16" s="124" t="s">
        <v>58</v>
      </c>
      <c r="AC16" s="124" t="s">
        <v>58</v>
      </c>
      <c r="AD16" s="125" t="s">
        <v>58</v>
      </c>
      <c r="AE16" s="114" t="s">
        <v>3</v>
      </c>
    </row>
    <row r="17" spans="1:31" s="51" customFormat="1" ht="12.75" x14ac:dyDescent="0.2">
      <c r="A17" s="50" t="s">
        <v>102</v>
      </c>
      <c r="B17" s="51" t="s">
        <v>14</v>
      </c>
      <c r="C17" s="157" t="s">
        <v>88</v>
      </c>
      <c r="D17" s="124" t="s">
        <v>88</v>
      </c>
      <c r="E17" s="124" t="s">
        <v>88</v>
      </c>
      <c r="F17" s="124" t="s">
        <v>88</v>
      </c>
      <c r="G17" s="124" t="s">
        <v>88</v>
      </c>
      <c r="H17" s="124" t="s">
        <v>88</v>
      </c>
      <c r="I17" s="124" t="s">
        <v>88</v>
      </c>
      <c r="J17" s="124" t="s">
        <v>88</v>
      </c>
      <c r="K17" s="124" t="s">
        <v>88</v>
      </c>
      <c r="L17" s="124" t="s">
        <v>88</v>
      </c>
      <c r="M17" s="124" t="s">
        <v>88</v>
      </c>
      <c r="N17" s="124" t="s">
        <v>88</v>
      </c>
      <c r="O17" s="124" t="s">
        <v>88</v>
      </c>
      <c r="P17" s="124" t="s">
        <v>88</v>
      </c>
      <c r="Q17" s="124" t="s">
        <v>88</v>
      </c>
      <c r="R17" s="124" t="s">
        <v>88</v>
      </c>
      <c r="S17" s="124" t="s">
        <v>88</v>
      </c>
      <c r="T17" s="124" t="s">
        <v>88</v>
      </c>
      <c r="U17" s="124" t="s">
        <v>88</v>
      </c>
      <c r="V17" s="124" t="s">
        <v>88</v>
      </c>
      <c r="W17" s="124" t="s">
        <v>88</v>
      </c>
      <c r="X17" s="124" t="s">
        <v>88</v>
      </c>
      <c r="Y17" s="124" t="s">
        <v>88</v>
      </c>
      <c r="Z17" s="124" t="s">
        <v>88</v>
      </c>
      <c r="AA17" s="124" t="s">
        <v>88</v>
      </c>
      <c r="AB17" s="124" t="s">
        <v>88</v>
      </c>
      <c r="AC17" s="124" t="s">
        <v>88</v>
      </c>
      <c r="AD17" s="125" t="s">
        <v>88</v>
      </c>
      <c r="AE17" s="114" t="s">
        <v>3</v>
      </c>
    </row>
    <row r="18" spans="1:31" s="51" customFormat="1" ht="12.75" x14ac:dyDescent="0.2">
      <c r="A18" s="50" t="s">
        <v>103</v>
      </c>
      <c r="B18" s="51" t="s">
        <v>15</v>
      </c>
      <c r="C18" s="157" t="s">
        <v>88</v>
      </c>
      <c r="D18" s="124" t="s">
        <v>88</v>
      </c>
      <c r="E18" s="124" t="s">
        <v>88</v>
      </c>
      <c r="F18" s="124" t="s">
        <v>88</v>
      </c>
      <c r="G18" s="124" t="s">
        <v>88</v>
      </c>
      <c r="H18" s="124" t="s">
        <v>88</v>
      </c>
      <c r="I18" s="124" t="s">
        <v>88</v>
      </c>
      <c r="J18" s="124" t="s">
        <v>88</v>
      </c>
      <c r="K18" s="124" t="s">
        <v>88</v>
      </c>
      <c r="L18" s="124" t="s">
        <v>88</v>
      </c>
      <c r="M18" s="124" t="s">
        <v>88</v>
      </c>
      <c r="N18" s="124" t="s">
        <v>88</v>
      </c>
      <c r="O18" s="124" t="s">
        <v>88</v>
      </c>
      <c r="P18" s="124" t="s">
        <v>88</v>
      </c>
      <c r="Q18" s="124" t="s">
        <v>88</v>
      </c>
      <c r="R18" s="124" t="s">
        <v>88</v>
      </c>
      <c r="S18" s="124" t="s">
        <v>88</v>
      </c>
      <c r="T18" s="124" t="s">
        <v>88</v>
      </c>
      <c r="U18" s="124" t="s">
        <v>88</v>
      </c>
      <c r="V18" s="124" t="s">
        <v>88</v>
      </c>
      <c r="W18" s="124" t="s">
        <v>88</v>
      </c>
      <c r="X18" s="124" t="s">
        <v>88</v>
      </c>
      <c r="Y18" s="124" t="s">
        <v>88</v>
      </c>
      <c r="Z18" s="124" t="s">
        <v>88</v>
      </c>
      <c r="AA18" s="124" t="s">
        <v>88</v>
      </c>
      <c r="AB18" s="124" t="s">
        <v>88</v>
      </c>
      <c r="AC18" s="124" t="s">
        <v>88</v>
      </c>
      <c r="AD18" s="125" t="s">
        <v>88</v>
      </c>
      <c r="AE18" s="114" t="s">
        <v>3</v>
      </c>
    </row>
    <row r="19" spans="1:31" s="51" customFormat="1" ht="12.75" x14ac:dyDescent="0.2">
      <c r="A19" s="50" t="s">
        <v>116</v>
      </c>
      <c r="B19" s="51" t="s">
        <v>16</v>
      </c>
      <c r="C19" s="157" t="s">
        <v>67</v>
      </c>
      <c r="D19" s="124" t="s">
        <v>67</v>
      </c>
      <c r="E19" s="124" t="s">
        <v>67</v>
      </c>
      <c r="F19" s="124" t="s">
        <v>67</v>
      </c>
      <c r="G19" s="124" t="s">
        <v>67</v>
      </c>
      <c r="H19" s="124" t="s">
        <v>67</v>
      </c>
      <c r="I19" s="124" t="s">
        <v>67</v>
      </c>
      <c r="J19" s="124" t="s">
        <v>67</v>
      </c>
      <c r="K19" s="124" t="s">
        <v>67</v>
      </c>
      <c r="L19" s="124" t="s">
        <v>67</v>
      </c>
      <c r="M19" s="124" t="s">
        <v>67</v>
      </c>
      <c r="N19" s="124" t="s">
        <v>67</v>
      </c>
      <c r="O19" s="124" t="s">
        <v>67</v>
      </c>
      <c r="P19" s="124" t="s">
        <v>67</v>
      </c>
      <c r="Q19" s="124" t="s">
        <v>67</v>
      </c>
      <c r="R19" s="124" t="s">
        <v>67</v>
      </c>
      <c r="S19" s="124" t="s">
        <v>67</v>
      </c>
      <c r="T19" s="124" t="s">
        <v>67</v>
      </c>
      <c r="U19" s="124" t="s">
        <v>67</v>
      </c>
      <c r="V19" s="124" t="s">
        <v>67</v>
      </c>
      <c r="W19" s="124" t="s">
        <v>67</v>
      </c>
      <c r="X19" s="124" t="s">
        <v>67</v>
      </c>
      <c r="Y19" s="124" t="s">
        <v>67</v>
      </c>
      <c r="Z19" s="124" t="s">
        <v>67</v>
      </c>
      <c r="AA19" s="124" t="s">
        <v>67</v>
      </c>
      <c r="AB19" s="124" t="s">
        <v>67</v>
      </c>
      <c r="AC19" s="124" t="s">
        <v>67</v>
      </c>
      <c r="AD19" s="125" t="s">
        <v>67</v>
      </c>
      <c r="AE19" s="114" t="s">
        <v>3</v>
      </c>
    </row>
    <row r="20" spans="1:31" s="51" customFormat="1" ht="12.75" x14ac:dyDescent="0.2">
      <c r="A20" s="50" t="s">
        <v>117</v>
      </c>
      <c r="B20" s="51" t="s">
        <v>17</v>
      </c>
      <c r="C20" s="157" t="s">
        <v>88</v>
      </c>
      <c r="D20" s="124" t="s">
        <v>88</v>
      </c>
      <c r="E20" s="124" t="s">
        <v>88</v>
      </c>
      <c r="F20" s="124" t="s">
        <v>88</v>
      </c>
      <c r="G20" s="124" t="s">
        <v>88</v>
      </c>
      <c r="H20" s="124" t="s">
        <v>88</v>
      </c>
      <c r="I20" s="124" t="s">
        <v>88</v>
      </c>
      <c r="J20" s="124" t="s">
        <v>88</v>
      </c>
      <c r="K20" s="124" t="s">
        <v>88</v>
      </c>
      <c r="L20" s="124" t="s">
        <v>88</v>
      </c>
      <c r="M20" s="124" t="s">
        <v>88</v>
      </c>
      <c r="N20" s="124" t="s">
        <v>88</v>
      </c>
      <c r="O20" s="124" t="s">
        <v>88</v>
      </c>
      <c r="P20" s="124" t="s">
        <v>88</v>
      </c>
      <c r="Q20" s="124" t="s">
        <v>88</v>
      </c>
      <c r="R20" s="124" t="s">
        <v>88</v>
      </c>
      <c r="S20" s="124" t="s">
        <v>88</v>
      </c>
      <c r="T20" s="124" t="s">
        <v>88</v>
      </c>
      <c r="U20" s="124" t="s">
        <v>88</v>
      </c>
      <c r="V20" s="124" t="s">
        <v>88</v>
      </c>
      <c r="W20" s="124" t="s">
        <v>88</v>
      </c>
      <c r="X20" s="124" t="s">
        <v>88</v>
      </c>
      <c r="Y20" s="124" t="s">
        <v>88</v>
      </c>
      <c r="Z20" s="124" t="s">
        <v>88</v>
      </c>
      <c r="AA20" s="124" t="s">
        <v>88</v>
      </c>
      <c r="AB20" s="124" t="s">
        <v>88</v>
      </c>
      <c r="AC20" s="124" t="s">
        <v>88</v>
      </c>
      <c r="AD20" s="125" t="s">
        <v>88</v>
      </c>
      <c r="AE20" s="114" t="s">
        <v>3</v>
      </c>
    </row>
    <row r="21" spans="1:31" s="51" customFormat="1" ht="12.75" x14ac:dyDescent="0.2">
      <c r="A21" s="50" t="s">
        <v>118</v>
      </c>
      <c r="B21" s="51" t="s">
        <v>18</v>
      </c>
      <c r="C21" s="157" t="s">
        <v>58</v>
      </c>
      <c r="D21" s="124" t="s">
        <v>58</v>
      </c>
      <c r="E21" s="124" t="s">
        <v>58</v>
      </c>
      <c r="F21" s="124" t="s">
        <v>58</v>
      </c>
      <c r="G21" s="124" t="s">
        <v>58</v>
      </c>
      <c r="H21" s="124" t="s">
        <v>58</v>
      </c>
      <c r="I21" s="124" t="s">
        <v>58</v>
      </c>
      <c r="J21" s="124" t="s">
        <v>58</v>
      </c>
      <c r="K21" s="124" t="s">
        <v>58</v>
      </c>
      <c r="L21" s="124" t="s">
        <v>58</v>
      </c>
      <c r="M21" s="124" t="s">
        <v>58</v>
      </c>
      <c r="N21" s="124" t="s">
        <v>58</v>
      </c>
      <c r="O21" s="124" t="s">
        <v>58</v>
      </c>
      <c r="P21" s="124" t="s">
        <v>58</v>
      </c>
      <c r="Q21" s="124" t="s">
        <v>58</v>
      </c>
      <c r="R21" s="124" t="s">
        <v>58</v>
      </c>
      <c r="S21" s="124" t="s">
        <v>58</v>
      </c>
      <c r="T21" s="124" t="s">
        <v>58</v>
      </c>
      <c r="U21" s="124" t="s">
        <v>58</v>
      </c>
      <c r="V21" s="124" t="s">
        <v>58</v>
      </c>
      <c r="W21" s="124" t="s">
        <v>58</v>
      </c>
      <c r="X21" s="124" t="s">
        <v>58</v>
      </c>
      <c r="Y21" s="124" t="s">
        <v>58</v>
      </c>
      <c r="Z21" s="124" t="s">
        <v>58</v>
      </c>
      <c r="AA21" s="124" t="s">
        <v>58</v>
      </c>
      <c r="AB21" s="124" t="s">
        <v>58</v>
      </c>
      <c r="AC21" s="124" t="s">
        <v>58</v>
      </c>
      <c r="AD21" s="125" t="s">
        <v>58</v>
      </c>
      <c r="AE21" s="114" t="s">
        <v>3</v>
      </c>
    </row>
    <row r="22" spans="1:31" s="51" customFormat="1" ht="12.75" x14ac:dyDescent="0.2">
      <c r="A22" s="50" t="s">
        <v>119</v>
      </c>
      <c r="B22" s="51" t="s">
        <v>19</v>
      </c>
      <c r="C22" s="157" t="s">
        <v>58</v>
      </c>
      <c r="D22" s="124" t="s">
        <v>58</v>
      </c>
      <c r="E22" s="124" t="s">
        <v>58</v>
      </c>
      <c r="F22" s="124" t="s">
        <v>58</v>
      </c>
      <c r="G22" s="124" t="s">
        <v>58</v>
      </c>
      <c r="H22" s="124" t="s">
        <v>58</v>
      </c>
      <c r="I22" s="124" t="s">
        <v>58</v>
      </c>
      <c r="J22" s="124" t="s">
        <v>58</v>
      </c>
      <c r="K22" s="124" t="s">
        <v>58</v>
      </c>
      <c r="L22" s="124" t="s">
        <v>58</v>
      </c>
      <c r="M22" s="124" t="s">
        <v>58</v>
      </c>
      <c r="N22" s="124" t="s">
        <v>58</v>
      </c>
      <c r="O22" s="124" t="s">
        <v>58</v>
      </c>
      <c r="P22" s="124" t="s">
        <v>58</v>
      </c>
      <c r="Q22" s="124" t="s">
        <v>58</v>
      </c>
      <c r="R22" s="124" t="s">
        <v>58</v>
      </c>
      <c r="S22" s="124" t="s">
        <v>58</v>
      </c>
      <c r="T22" s="124" t="s">
        <v>58</v>
      </c>
      <c r="U22" s="124" t="s">
        <v>58</v>
      </c>
      <c r="V22" s="124" t="s">
        <v>58</v>
      </c>
      <c r="W22" s="124" t="s">
        <v>58</v>
      </c>
      <c r="X22" s="124" t="s">
        <v>58</v>
      </c>
      <c r="Y22" s="124" t="s">
        <v>58</v>
      </c>
      <c r="Z22" s="124" t="s">
        <v>58</v>
      </c>
      <c r="AA22" s="124" t="s">
        <v>58</v>
      </c>
      <c r="AB22" s="124" t="s">
        <v>58</v>
      </c>
      <c r="AC22" s="124" t="s">
        <v>58</v>
      </c>
      <c r="AD22" s="125" t="s">
        <v>58</v>
      </c>
      <c r="AE22" s="114" t="s">
        <v>3</v>
      </c>
    </row>
    <row r="23" spans="1:31" s="51" customFormat="1" ht="12.75" x14ac:dyDescent="0.2">
      <c r="A23" s="50" t="s">
        <v>120</v>
      </c>
      <c r="B23" s="51" t="s">
        <v>20</v>
      </c>
      <c r="C23" s="157" t="s">
        <v>58</v>
      </c>
      <c r="D23" s="124" t="s">
        <v>58</v>
      </c>
      <c r="E23" s="124" t="s">
        <v>58</v>
      </c>
      <c r="F23" s="124" t="s">
        <v>58</v>
      </c>
      <c r="G23" s="124" t="s">
        <v>58</v>
      </c>
      <c r="H23" s="124" t="s">
        <v>58</v>
      </c>
      <c r="I23" s="124" t="s">
        <v>58</v>
      </c>
      <c r="J23" s="124" t="s">
        <v>58</v>
      </c>
      <c r="K23" s="124" t="s">
        <v>58</v>
      </c>
      <c r="L23" s="124" t="s">
        <v>58</v>
      </c>
      <c r="M23" s="124" t="s">
        <v>58</v>
      </c>
      <c r="N23" s="124" t="s">
        <v>58</v>
      </c>
      <c r="O23" s="124" t="s">
        <v>58</v>
      </c>
      <c r="P23" s="124" t="s">
        <v>58</v>
      </c>
      <c r="Q23" s="124" t="s">
        <v>58</v>
      </c>
      <c r="R23" s="124" t="s">
        <v>58</v>
      </c>
      <c r="S23" s="124" t="s">
        <v>58</v>
      </c>
      <c r="T23" s="124" t="s">
        <v>58</v>
      </c>
      <c r="U23" s="124" t="s">
        <v>58</v>
      </c>
      <c r="V23" s="124" t="s">
        <v>58</v>
      </c>
      <c r="W23" s="124" t="s">
        <v>58</v>
      </c>
      <c r="X23" s="124" t="s">
        <v>58</v>
      </c>
      <c r="Y23" s="124" t="s">
        <v>58</v>
      </c>
      <c r="Z23" s="124" t="s">
        <v>58</v>
      </c>
      <c r="AA23" s="124" t="s">
        <v>58</v>
      </c>
      <c r="AB23" s="124" t="s">
        <v>58</v>
      </c>
      <c r="AC23" s="124" t="s">
        <v>58</v>
      </c>
      <c r="AD23" s="125" t="s">
        <v>58</v>
      </c>
      <c r="AE23" s="114" t="s">
        <v>3</v>
      </c>
    </row>
    <row r="24" spans="1:31" s="51" customFormat="1" ht="12.75" x14ac:dyDescent="0.2">
      <c r="A24" s="50" t="s">
        <v>121</v>
      </c>
      <c r="B24" s="51" t="s">
        <v>21</v>
      </c>
      <c r="C24" s="157" t="s">
        <v>58</v>
      </c>
      <c r="D24" s="124" t="s">
        <v>58</v>
      </c>
      <c r="E24" s="124" t="s">
        <v>58</v>
      </c>
      <c r="F24" s="124" t="s">
        <v>58</v>
      </c>
      <c r="G24" s="124" t="s">
        <v>58</v>
      </c>
      <c r="H24" s="124" t="s">
        <v>58</v>
      </c>
      <c r="I24" s="124" t="s">
        <v>58</v>
      </c>
      <c r="J24" s="124" t="s">
        <v>58</v>
      </c>
      <c r="K24" s="124" t="s">
        <v>58</v>
      </c>
      <c r="L24" s="124" t="s">
        <v>58</v>
      </c>
      <c r="M24" s="124" t="s">
        <v>58</v>
      </c>
      <c r="N24" s="124" t="s">
        <v>58</v>
      </c>
      <c r="O24" s="124" t="s">
        <v>58</v>
      </c>
      <c r="P24" s="124" t="s">
        <v>58</v>
      </c>
      <c r="Q24" s="124" t="s">
        <v>58</v>
      </c>
      <c r="R24" s="124" t="s">
        <v>58</v>
      </c>
      <c r="S24" s="124" t="s">
        <v>58</v>
      </c>
      <c r="T24" s="124" t="s">
        <v>58</v>
      </c>
      <c r="U24" s="124" t="s">
        <v>58</v>
      </c>
      <c r="V24" s="124" t="s">
        <v>58</v>
      </c>
      <c r="W24" s="124" t="s">
        <v>58</v>
      </c>
      <c r="X24" s="124" t="s">
        <v>58</v>
      </c>
      <c r="Y24" s="124" t="s">
        <v>58</v>
      </c>
      <c r="Z24" s="124" t="s">
        <v>58</v>
      </c>
      <c r="AA24" s="124" t="s">
        <v>58</v>
      </c>
      <c r="AB24" s="124" t="s">
        <v>58</v>
      </c>
      <c r="AC24" s="124" t="s">
        <v>58</v>
      </c>
      <c r="AD24" s="125" t="s">
        <v>58</v>
      </c>
      <c r="AE24" s="114" t="s">
        <v>3</v>
      </c>
    </row>
    <row r="25" spans="1:31" s="51" customFormat="1" ht="12.75" x14ac:dyDescent="0.2">
      <c r="A25" s="50" t="s">
        <v>122</v>
      </c>
      <c r="B25" s="51" t="s">
        <v>22</v>
      </c>
      <c r="C25" s="157" t="s">
        <v>58</v>
      </c>
      <c r="D25" s="124" t="s">
        <v>58</v>
      </c>
      <c r="E25" s="124" t="s">
        <v>58</v>
      </c>
      <c r="F25" s="124" t="s">
        <v>58</v>
      </c>
      <c r="G25" s="124" t="s">
        <v>58</v>
      </c>
      <c r="H25" s="124" t="s">
        <v>58</v>
      </c>
      <c r="I25" s="124" t="s">
        <v>58</v>
      </c>
      <c r="J25" s="124" t="s">
        <v>58</v>
      </c>
      <c r="K25" s="124" t="s">
        <v>58</v>
      </c>
      <c r="L25" s="124" t="s">
        <v>58</v>
      </c>
      <c r="M25" s="124" t="s">
        <v>58</v>
      </c>
      <c r="N25" s="124" t="s">
        <v>58</v>
      </c>
      <c r="O25" s="124" t="s">
        <v>58</v>
      </c>
      <c r="P25" s="124" t="s">
        <v>58</v>
      </c>
      <c r="Q25" s="124" t="s">
        <v>58</v>
      </c>
      <c r="R25" s="124" t="s">
        <v>58</v>
      </c>
      <c r="S25" s="124" t="s">
        <v>58</v>
      </c>
      <c r="T25" s="124" t="s">
        <v>58</v>
      </c>
      <c r="U25" s="124" t="s">
        <v>58</v>
      </c>
      <c r="V25" s="124" t="s">
        <v>58</v>
      </c>
      <c r="W25" s="124" t="s">
        <v>58</v>
      </c>
      <c r="X25" s="124" t="s">
        <v>58</v>
      </c>
      <c r="Y25" s="124" t="s">
        <v>58</v>
      </c>
      <c r="Z25" s="124" t="s">
        <v>58</v>
      </c>
      <c r="AA25" s="124" t="s">
        <v>58</v>
      </c>
      <c r="AB25" s="124" t="s">
        <v>58</v>
      </c>
      <c r="AC25" s="124" t="s">
        <v>58</v>
      </c>
      <c r="AD25" s="125" t="s">
        <v>58</v>
      </c>
      <c r="AE25" s="114" t="s">
        <v>3</v>
      </c>
    </row>
    <row r="26" spans="1:31" s="51" customFormat="1" ht="12.75" x14ac:dyDescent="0.2">
      <c r="A26" s="50" t="s">
        <v>123</v>
      </c>
      <c r="B26" s="51" t="s">
        <v>23</v>
      </c>
      <c r="C26" s="157" t="s">
        <v>58</v>
      </c>
      <c r="D26" s="124" t="s">
        <v>58</v>
      </c>
      <c r="E26" s="124" t="s">
        <v>58</v>
      </c>
      <c r="F26" s="124" t="s">
        <v>58</v>
      </c>
      <c r="G26" s="124" t="s">
        <v>58</v>
      </c>
      <c r="H26" s="124" t="s">
        <v>58</v>
      </c>
      <c r="I26" s="124" t="s">
        <v>58</v>
      </c>
      <c r="J26" s="124" t="s">
        <v>58</v>
      </c>
      <c r="K26" s="124" t="s">
        <v>58</v>
      </c>
      <c r="L26" s="124" t="s">
        <v>58</v>
      </c>
      <c r="M26" s="124" t="s">
        <v>58</v>
      </c>
      <c r="N26" s="124" t="s">
        <v>58</v>
      </c>
      <c r="O26" s="124" t="s">
        <v>58</v>
      </c>
      <c r="P26" s="124" t="s">
        <v>58</v>
      </c>
      <c r="Q26" s="124" t="s">
        <v>58</v>
      </c>
      <c r="R26" s="124" t="s">
        <v>58</v>
      </c>
      <c r="S26" s="124" t="s">
        <v>58</v>
      </c>
      <c r="T26" s="124" t="s">
        <v>58</v>
      </c>
      <c r="U26" s="124" t="s">
        <v>58</v>
      </c>
      <c r="V26" s="124" t="s">
        <v>58</v>
      </c>
      <c r="W26" s="124" t="s">
        <v>58</v>
      </c>
      <c r="X26" s="124" t="s">
        <v>58</v>
      </c>
      <c r="Y26" s="124" t="s">
        <v>58</v>
      </c>
      <c r="Z26" s="124" t="s">
        <v>58</v>
      </c>
      <c r="AA26" s="124" t="s">
        <v>58</v>
      </c>
      <c r="AB26" s="124" t="s">
        <v>58</v>
      </c>
      <c r="AC26" s="124" t="s">
        <v>58</v>
      </c>
      <c r="AD26" s="125" t="s">
        <v>58</v>
      </c>
      <c r="AE26" s="114" t="s">
        <v>3</v>
      </c>
    </row>
    <row r="27" spans="1:31" s="51" customFormat="1" ht="12.75" x14ac:dyDescent="0.2">
      <c r="A27" s="50" t="s">
        <v>104</v>
      </c>
      <c r="B27" s="51" t="s">
        <v>24</v>
      </c>
      <c r="C27" s="157" t="s">
        <v>56</v>
      </c>
      <c r="D27" s="124" t="s">
        <v>56</v>
      </c>
      <c r="E27" s="124" t="s">
        <v>56</v>
      </c>
      <c r="F27" s="124" t="s">
        <v>56</v>
      </c>
      <c r="G27" s="124" t="s">
        <v>56</v>
      </c>
      <c r="H27" s="124" t="s">
        <v>56</v>
      </c>
      <c r="I27" s="124" t="s">
        <v>56</v>
      </c>
      <c r="J27" s="124" t="s">
        <v>56</v>
      </c>
      <c r="K27" s="124" t="s">
        <v>56</v>
      </c>
      <c r="L27" s="124" t="s">
        <v>56</v>
      </c>
      <c r="M27" s="124" t="s">
        <v>56</v>
      </c>
      <c r="N27" s="124" t="s">
        <v>56</v>
      </c>
      <c r="O27" s="124" t="s">
        <v>56</v>
      </c>
      <c r="P27" s="124" t="s">
        <v>56</v>
      </c>
      <c r="Q27" s="124" t="s">
        <v>56</v>
      </c>
      <c r="R27" s="124" t="s">
        <v>56</v>
      </c>
      <c r="S27" s="124" t="s">
        <v>56</v>
      </c>
      <c r="T27" s="124" t="s">
        <v>56</v>
      </c>
      <c r="U27" s="124" t="s">
        <v>56</v>
      </c>
      <c r="V27" s="124" t="s">
        <v>56</v>
      </c>
      <c r="W27" s="124" t="s">
        <v>56</v>
      </c>
      <c r="X27" s="124" t="s">
        <v>56</v>
      </c>
      <c r="Y27" s="124" t="s">
        <v>56</v>
      </c>
      <c r="Z27" s="124" t="s">
        <v>56</v>
      </c>
      <c r="AA27" s="124" t="s">
        <v>56</v>
      </c>
      <c r="AB27" s="124" t="s">
        <v>56</v>
      </c>
      <c r="AC27" s="124" t="s">
        <v>56</v>
      </c>
      <c r="AD27" s="125" t="s">
        <v>298</v>
      </c>
      <c r="AE27" s="114" t="s">
        <v>3</v>
      </c>
    </row>
    <row r="28" spans="1:31" s="51" customFormat="1" ht="12.75" x14ac:dyDescent="0.2">
      <c r="A28" s="50" t="s">
        <v>124</v>
      </c>
      <c r="B28" s="51" t="s">
        <v>25</v>
      </c>
      <c r="C28" s="157" t="s">
        <v>54</v>
      </c>
      <c r="D28" s="124" t="s">
        <v>54</v>
      </c>
      <c r="E28" s="124" t="s">
        <v>54</v>
      </c>
      <c r="F28" s="124" t="s">
        <v>54</v>
      </c>
      <c r="G28" s="124" t="s">
        <v>54</v>
      </c>
      <c r="H28" s="124" t="s">
        <v>54</v>
      </c>
      <c r="I28" s="124" t="s">
        <v>54</v>
      </c>
      <c r="J28" s="124" t="s">
        <v>54</v>
      </c>
      <c r="K28" s="124" t="s">
        <v>54</v>
      </c>
      <c r="L28" s="124" t="s">
        <v>54</v>
      </c>
      <c r="M28" s="124" t="s">
        <v>54</v>
      </c>
      <c r="N28" s="124" t="s">
        <v>54</v>
      </c>
      <c r="O28" s="124" t="s">
        <v>54</v>
      </c>
      <c r="P28" s="124" t="s">
        <v>54</v>
      </c>
      <c r="Q28" s="124" t="s">
        <v>54</v>
      </c>
      <c r="R28" s="124" t="s">
        <v>54</v>
      </c>
      <c r="S28" s="124" t="s">
        <v>54</v>
      </c>
      <c r="T28" s="124" t="s">
        <v>54</v>
      </c>
      <c r="U28" s="124" t="s">
        <v>54</v>
      </c>
      <c r="V28" s="124" t="s">
        <v>54</v>
      </c>
      <c r="W28" s="124" t="s">
        <v>54</v>
      </c>
      <c r="X28" s="124" t="s">
        <v>54</v>
      </c>
      <c r="Y28" s="124" t="s">
        <v>54</v>
      </c>
      <c r="Z28" s="124" t="s">
        <v>54</v>
      </c>
      <c r="AA28" s="124" t="s">
        <v>54</v>
      </c>
      <c r="AB28" s="124" t="s">
        <v>54</v>
      </c>
      <c r="AC28" s="124" t="s">
        <v>54</v>
      </c>
      <c r="AD28" s="125" t="s">
        <v>3</v>
      </c>
      <c r="AE28" s="114" t="s">
        <v>3</v>
      </c>
    </row>
    <row r="29" spans="1:31" s="51" customFormat="1" ht="12.75" x14ac:dyDescent="0.2">
      <c r="A29" s="50" t="s">
        <v>125</v>
      </c>
      <c r="B29" s="51" t="s">
        <v>26</v>
      </c>
      <c r="C29" s="157" t="s">
        <v>58</v>
      </c>
      <c r="D29" s="124" t="s">
        <v>58</v>
      </c>
      <c r="E29" s="124" t="s">
        <v>58</v>
      </c>
      <c r="F29" s="124" t="s">
        <v>58</v>
      </c>
      <c r="G29" s="124" t="s">
        <v>58</v>
      </c>
      <c r="H29" s="124" t="s">
        <v>58</v>
      </c>
      <c r="I29" s="124" t="s">
        <v>58</v>
      </c>
      <c r="J29" s="124" t="s">
        <v>58</v>
      </c>
      <c r="K29" s="124" t="s">
        <v>58</v>
      </c>
      <c r="L29" s="124" t="s">
        <v>58</v>
      </c>
      <c r="M29" s="124" t="s">
        <v>58</v>
      </c>
      <c r="N29" s="124" t="s">
        <v>58</v>
      </c>
      <c r="O29" s="124" t="s">
        <v>58</v>
      </c>
      <c r="P29" s="124" t="s">
        <v>58</v>
      </c>
      <c r="Q29" s="124" t="s">
        <v>58</v>
      </c>
      <c r="R29" s="124" t="s">
        <v>58</v>
      </c>
      <c r="S29" s="124" t="s">
        <v>58</v>
      </c>
      <c r="T29" s="124" t="s">
        <v>58</v>
      </c>
      <c r="U29" s="124" t="s">
        <v>58</v>
      </c>
      <c r="V29" s="124" t="s">
        <v>58</v>
      </c>
      <c r="W29" s="124" t="s">
        <v>58</v>
      </c>
      <c r="X29" s="124" t="s">
        <v>58</v>
      </c>
      <c r="Y29" s="124" t="s">
        <v>58</v>
      </c>
      <c r="Z29" s="124" t="s">
        <v>58</v>
      </c>
      <c r="AA29" s="124" t="s">
        <v>58</v>
      </c>
      <c r="AB29" s="124" t="s">
        <v>58</v>
      </c>
      <c r="AC29" s="124" t="s">
        <v>58</v>
      </c>
      <c r="AD29" s="125" t="s">
        <v>58</v>
      </c>
      <c r="AE29" s="114" t="s">
        <v>3</v>
      </c>
    </row>
    <row r="30" spans="1:31" s="51" customFormat="1" ht="12.75" x14ac:dyDescent="0.2">
      <c r="A30" s="50" t="s">
        <v>126</v>
      </c>
      <c r="B30" s="51" t="s">
        <v>27</v>
      </c>
      <c r="C30" s="157" t="s">
        <v>58</v>
      </c>
      <c r="D30" s="124" t="s">
        <v>58</v>
      </c>
      <c r="E30" s="124" t="s">
        <v>58</v>
      </c>
      <c r="F30" s="124" t="s">
        <v>58</v>
      </c>
      <c r="G30" s="124" t="s">
        <v>58</v>
      </c>
      <c r="H30" s="124" t="s">
        <v>58</v>
      </c>
      <c r="I30" s="124" t="s">
        <v>58</v>
      </c>
      <c r="J30" s="124" t="s">
        <v>58</v>
      </c>
      <c r="K30" s="124" t="s">
        <v>58</v>
      </c>
      <c r="L30" s="124" t="s">
        <v>58</v>
      </c>
      <c r="M30" s="124" t="s">
        <v>58</v>
      </c>
      <c r="N30" s="124" t="s">
        <v>58</v>
      </c>
      <c r="O30" s="124" t="s">
        <v>58</v>
      </c>
      <c r="P30" s="124" t="s">
        <v>58</v>
      </c>
      <c r="Q30" s="124" t="s">
        <v>58</v>
      </c>
      <c r="R30" s="124" t="s">
        <v>58</v>
      </c>
      <c r="S30" s="124" t="s">
        <v>58</v>
      </c>
      <c r="T30" s="124" t="s">
        <v>58</v>
      </c>
      <c r="U30" s="124" t="s">
        <v>58</v>
      </c>
      <c r="V30" s="124" t="s">
        <v>58</v>
      </c>
      <c r="W30" s="124" t="s">
        <v>58</v>
      </c>
      <c r="X30" s="124" t="s">
        <v>58</v>
      </c>
      <c r="Y30" s="124" t="s">
        <v>58</v>
      </c>
      <c r="Z30" s="124" t="s">
        <v>58</v>
      </c>
      <c r="AA30" s="124" t="s">
        <v>58</v>
      </c>
      <c r="AB30" s="124" t="s">
        <v>58</v>
      </c>
      <c r="AC30" s="124" t="s">
        <v>58</v>
      </c>
      <c r="AD30" s="125" t="s">
        <v>58</v>
      </c>
      <c r="AE30" s="114" t="s">
        <v>3</v>
      </c>
    </row>
    <row r="31" spans="1:31" s="51" customFormat="1" ht="12.75" x14ac:dyDescent="0.2">
      <c r="A31" s="50" t="s">
        <v>127</v>
      </c>
      <c r="B31" s="51" t="s">
        <v>28</v>
      </c>
      <c r="C31" s="157" t="s">
        <v>58</v>
      </c>
      <c r="D31" s="124" t="s">
        <v>58</v>
      </c>
      <c r="E31" s="124" t="s">
        <v>58</v>
      </c>
      <c r="F31" s="124" t="s">
        <v>58</v>
      </c>
      <c r="G31" s="124" t="s">
        <v>58</v>
      </c>
      <c r="H31" s="124" t="s">
        <v>58</v>
      </c>
      <c r="I31" s="124" t="s">
        <v>58</v>
      </c>
      <c r="J31" s="124" t="s">
        <v>58</v>
      </c>
      <c r="K31" s="124" t="s">
        <v>58</v>
      </c>
      <c r="L31" s="124" t="s">
        <v>58</v>
      </c>
      <c r="M31" s="124" t="s">
        <v>58</v>
      </c>
      <c r="N31" s="124" t="s">
        <v>58</v>
      </c>
      <c r="O31" s="124" t="s">
        <v>58</v>
      </c>
      <c r="P31" s="124" t="s">
        <v>58</v>
      </c>
      <c r="Q31" s="124" t="s">
        <v>58</v>
      </c>
      <c r="R31" s="124" t="s">
        <v>58</v>
      </c>
      <c r="S31" s="124" t="s">
        <v>58</v>
      </c>
      <c r="T31" s="124" t="s">
        <v>58</v>
      </c>
      <c r="U31" s="124" t="s">
        <v>58</v>
      </c>
      <c r="V31" s="124" t="s">
        <v>58</v>
      </c>
      <c r="W31" s="124" t="s">
        <v>58</v>
      </c>
      <c r="X31" s="124" t="s">
        <v>58</v>
      </c>
      <c r="Y31" s="124" t="s">
        <v>58</v>
      </c>
      <c r="Z31" s="124" t="s">
        <v>58</v>
      </c>
      <c r="AA31" s="124" t="s">
        <v>58</v>
      </c>
      <c r="AB31" s="124" t="s">
        <v>58</v>
      </c>
      <c r="AC31" s="124" t="s">
        <v>58</v>
      </c>
      <c r="AD31" s="125" t="s">
        <v>58</v>
      </c>
      <c r="AE31" s="114" t="s">
        <v>3</v>
      </c>
    </row>
    <row r="32" spans="1:31" s="51" customFormat="1" ht="12.75" x14ac:dyDescent="0.2">
      <c r="A32" s="50" t="s">
        <v>128</v>
      </c>
      <c r="B32" s="51" t="s">
        <v>29</v>
      </c>
      <c r="C32" s="157" t="s">
        <v>58</v>
      </c>
      <c r="D32" s="124" t="s">
        <v>58</v>
      </c>
      <c r="E32" s="124" t="s">
        <v>58</v>
      </c>
      <c r="F32" s="124" t="s">
        <v>58</v>
      </c>
      <c r="G32" s="124" t="s">
        <v>58</v>
      </c>
      <c r="H32" s="124" t="s">
        <v>58</v>
      </c>
      <c r="I32" s="124" t="s">
        <v>58</v>
      </c>
      <c r="J32" s="124" t="s">
        <v>58</v>
      </c>
      <c r="K32" s="124" t="s">
        <v>58</v>
      </c>
      <c r="L32" s="124" t="s">
        <v>58</v>
      </c>
      <c r="M32" s="124" t="s">
        <v>58</v>
      </c>
      <c r="N32" s="124" t="s">
        <v>58</v>
      </c>
      <c r="O32" s="124" t="s">
        <v>58</v>
      </c>
      <c r="P32" s="124" t="s">
        <v>58</v>
      </c>
      <c r="Q32" s="124" t="s">
        <v>58</v>
      </c>
      <c r="R32" s="124" t="s">
        <v>58</v>
      </c>
      <c r="S32" s="124" t="s">
        <v>58</v>
      </c>
      <c r="T32" s="124" t="s">
        <v>58</v>
      </c>
      <c r="U32" s="124" t="s">
        <v>58</v>
      </c>
      <c r="V32" s="124" t="s">
        <v>58</v>
      </c>
      <c r="W32" s="124" t="s">
        <v>58</v>
      </c>
      <c r="X32" s="124" t="s">
        <v>58</v>
      </c>
      <c r="Y32" s="124" t="s">
        <v>58</v>
      </c>
      <c r="Z32" s="124" t="s">
        <v>58</v>
      </c>
      <c r="AA32" s="124" t="s">
        <v>58</v>
      </c>
      <c r="AB32" s="124" t="s">
        <v>58</v>
      </c>
      <c r="AC32" s="124" t="s">
        <v>58</v>
      </c>
      <c r="AD32" s="125" t="s">
        <v>58</v>
      </c>
      <c r="AE32" s="114" t="s">
        <v>3</v>
      </c>
    </row>
    <row r="33" spans="1:31" s="51" customFormat="1" ht="12.75" x14ac:dyDescent="0.2">
      <c r="A33" s="50" t="s">
        <v>129</v>
      </c>
      <c r="B33" s="51" t="s">
        <v>30</v>
      </c>
      <c r="C33" s="157" t="s">
        <v>58</v>
      </c>
      <c r="D33" s="124" t="s">
        <v>58</v>
      </c>
      <c r="E33" s="124" t="s">
        <v>58</v>
      </c>
      <c r="F33" s="124" t="s">
        <v>58</v>
      </c>
      <c r="G33" s="124" t="s">
        <v>58</v>
      </c>
      <c r="H33" s="124" t="s">
        <v>58</v>
      </c>
      <c r="I33" s="124" t="s">
        <v>58</v>
      </c>
      <c r="J33" s="124" t="s">
        <v>58</v>
      </c>
      <c r="K33" s="124" t="s">
        <v>58</v>
      </c>
      <c r="L33" s="124" t="s">
        <v>58</v>
      </c>
      <c r="M33" s="124" t="s">
        <v>58</v>
      </c>
      <c r="N33" s="124" t="s">
        <v>58</v>
      </c>
      <c r="O33" s="124" t="s">
        <v>58</v>
      </c>
      <c r="P33" s="124" t="s">
        <v>58</v>
      </c>
      <c r="Q33" s="124" t="s">
        <v>58</v>
      </c>
      <c r="R33" s="124" t="s">
        <v>58</v>
      </c>
      <c r="S33" s="124" t="s">
        <v>58</v>
      </c>
      <c r="T33" s="124" t="s">
        <v>58</v>
      </c>
      <c r="U33" s="124" t="s">
        <v>58</v>
      </c>
      <c r="V33" s="124" t="s">
        <v>58</v>
      </c>
      <c r="W33" s="124" t="s">
        <v>58</v>
      </c>
      <c r="X33" s="124" t="s">
        <v>58</v>
      </c>
      <c r="Y33" s="124" t="s">
        <v>58</v>
      </c>
      <c r="Z33" s="124" t="s">
        <v>58</v>
      </c>
      <c r="AA33" s="124" t="s">
        <v>58</v>
      </c>
      <c r="AB33" s="124" t="s">
        <v>58</v>
      </c>
      <c r="AC33" s="124" t="s">
        <v>58</v>
      </c>
      <c r="AD33" s="125" t="s">
        <v>58</v>
      </c>
      <c r="AE33" s="114" t="s">
        <v>3</v>
      </c>
    </row>
    <row r="34" spans="1:31" s="51" customFormat="1" ht="12.75" x14ac:dyDescent="0.2">
      <c r="A34" s="50" t="s">
        <v>130</v>
      </c>
      <c r="B34" s="51" t="s">
        <v>31</v>
      </c>
      <c r="C34" s="157" t="s">
        <v>58</v>
      </c>
      <c r="D34" s="124" t="s">
        <v>58</v>
      </c>
      <c r="E34" s="124" t="s">
        <v>58</v>
      </c>
      <c r="F34" s="124" t="s">
        <v>58</v>
      </c>
      <c r="G34" s="124" t="s">
        <v>58</v>
      </c>
      <c r="H34" s="124" t="s">
        <v>58</v>
      </c>
      <c r="I34" s="124" t="s">
        <v>58</v>
      </c>
      <c r="J34" s="124" t="s">
        <v>58</v>
      </c>
      <c r="K34" s="124" t="s">
        <v>58</v>
      </c>
      <c r="L34" s="124" t="s">
        <v>58</v>
      </c>
      <c r="M34" s="124" t="s">
        <v>58</v>
      </c>
      <c r="N34" s="124" t="s">
        <v>58</v>
      </c>
      <c r="O34" s="124" t="s">
        <v>58</v>
      </c>
      <c r="P34" s="124" t="s">
        <v>58</v>
      </c>
      <c r="Q34" s="124" t="s">
        <v>58</v>
      </c>
      <c r="R34" s="124" t="s">
        <v>58</v>
      </c>
      <c r="S34" s="124" t="s">
        <v>58</v>
      </c>
      <c r="T34" s="124" t="s">
        <v>58</v>
      </c>
      <c r="U34" s="124" t="s">
        <v>58</v>
      </c>
      <c r="V34" s="124" t="s">
        <v>58</v>
      </c>
      <c r="W34" s="124" t="s">
        <v>58</v>
      </c>
      <c r="X34" s="124" t="s">
        <v>58</v>
      </c>
      <c r="Y34" s="124" t="s">
        <v>58</v>
      </c>
      <c r="Z34" s="124" t="s">
        <v>58</v>
      </c>
      <c r="AA34" s="124" t="s">
        <v>58</v>
      </c>
      <c r="AB34" s="124" t="s">
        <v>58</v>
      </c>
      <c r="AC34" s="124" t="s">
        <v>58</v>
      </c>
      <c r="AD34" s="125" t="s">
        <v>58</v>
      </c>
      <c r="AE34" s="114" t="s">
        <v>3</v>
      </c>
    </row>
    <row r="35" spans="1:31" s="51" customFormat="1" ht="12.75" x14ac:dyDescent="0.2">
      <c r="A35" s="50" t="s">
        <v>131</v>
      </c>
      <c r="B35" s="51" t="s">
        <v>32</v>
      </c>
      <c r="C35" s="157" t="s">
        <v>58</v>
      </c>
      <c r="D35" s="124" t="s">
        <v>58</v>
      </c>
      <c r="E35" s="124" t="s">
        <v>58</v>
      </c>
      <c r="F35" s="124" t="s">
        <v>58</v>
      </c>
      <c r="G35" s="124" t="s">
        <v>58</v>
      </c>
      <c r="H35" s="124" t="s">
        <v>58</v>
      </c>
      <c r="I35" s="124" t="s">
        <v>58</v>
      </c>
      <c r="J35" s="124" t="s">
        <v>58</v>
      </c>
      <c r="K35" s="124" t="s">
        <v>58</v>
      </c>
      <c r="L35" s="124" t="s">
        <v>58</v>
      </c>
      <c r="M35" s="124" t="s">
        <v>58</v>
      </c>
      <c r="N35" s="124" t="s">
        <v>58</v>
      </c>
      <c r="O35" s="124" t="s">
        <v>58</v>
      </c>
      <c r="P35" s="124" t="s">
        <v>58</v>
      </c>
      <c r="Q35" s="124" t="s">
        <v>58</v>
      </c>
      <c r="R35" s="124" t="s">
        <v>58</v>
      </c>
      <c r="S35" s="124" t="s">
        <v>58</v>
      </c>
      <c r="T35" s="124" t="s">
        <v>58</v>
      </c>
      <c r="U35" s="124" t="s">
        <v>58</v>
      </c>
      <c r="V35" s="124" t="s">
        <v>58</v>
      </c>
      <c r="W35" s="124" t="s">
        <v>58</v>
      </c>
      <c r="X35" s="124" t="s">
        <v>58</v>
      </c>
      <c r="Y35" s="124" t="s">
        <v>58</v>
      </c>
      <c r="Z35" s="124" t="s">
        <v>58</v>
      </c>
      <c r="AA35" s="124" t="s">
        <v>58</v>
      </c>
      <c r="AB35" s="124" t="s">
        <v>58</v>
      </c>
      <c r="AC35" s="124" t="s">
        <v>58</v>
      </c>
      <c r="AD35" s="125" t="s">
        <v>58</v>
      </c>
      <c r="AE35" s="114" t="s">
        <v>3</v>
      </c>
    </row>
    <row r="36" spans="1:31" s="51" customFormat="1" ht="12.75" x14ac:dyDescent="0.2">
      <c r="A36" s="50" t="s">
        <v>132</v>
      </c>
      <c r="B36" s="51" t="s">
        <v>33</v>
      </c>
      <c r="C36" s="157" t="s">
        <v>58</v>
      </c>
      <c r="D36" s="124" t="s">
        <v>58</v>
      </c>
      <c r="E36" s="124" t="s">
        <v>58</v>
      </c>
      <c r="F36" s="124" t="s">
        <v>58</v>
      </c>
      <c r="G36" s="124" t="s">
        <v>58</v>
      </c>
      <c r="H36" s="124" t="s">
        <v>58</v>
      </c>
      <c r="I36" s="124" t="s">
        <v>58</v>
      </c>
      <c r="J36" s="124" t="s">
        <v>58</v>
      </c>
      <c r="K36" s="124" t="s">
        <v>58</v>
      </c>
      <c r="L36" s="124" t="s">
        <v>58</v>
      </c>
      <c r="M36" s="124" t="s">
        <v>58</v>
      </c>
      <c r="N36" s="124" t="s">
        <v>58</v>
      </c>
      <c r="O36" s="124" t="s">
        <v>58</v>
      </c>
      <c r="P36" s="124" t="s">
        <v>58</v>
      </c>
      <c r="Q36" s="124" t="s">
        <v>58</v>
      </c>
      <c r="R36" s="124" t="s">
        <v>58</v>
      </c>
      <c r="S36" s="124" t="s">
        <v>58</v>
      </c>
      <c r="T36" s="124" t="s">
        <v>58</v>
      </c>
      <c r="U36" s="124" t="s">
        <v>58</v>
      </c>
      <c r="V36" s="124" t="s">
        <v>58</v>
      </c>
      <c r="W36" s="124" t="s">
        <v>58</v>
      </c>
      <c r="X36" s="124" t="s">
        <v>58</v>
      </c>
      <c r="Y36" s="124" t="s">
        <v>58</v>
      </c>
      <c r="Z36" s="124" t="s">
        <v>58</v>
      </c>
      <c r="AA36" s="124" t="s">
        <v>58</v>
      </c>
      <c r="AB36" s="124" t="s">
        <v>58</v>
      </c>
      <c r="AC36" s="124" t="s">
        <v>58</v>
      </c>
      <c r="AD36" s="125" t="s">
        <v>58</v>
      </c>
      <c r="AE36" s="114" t="s">
        <v>3</v>
      </c>
    </row>
    <row r="37" spans="1:31" s="51" customFormat="1" ht="12.75" x14ac:dyDescent="0.2">
      <c r="A37" s="50" t="s">
        <v>133</v>
      </c>
      <c r="B37" s="51" t="s">
        <v>34</v>
      </c>
      <c r="C37" s="157" t="s">
        <v>58</v>
      </c>
      <c r="D37" s="124" t="s">
        <v>58</v>
      </c>
      <c r="E37" s="124" t="s">
        <v>58</v>
      </c>
      <c r="F37" s="124" t="s">
        <v>58</v>
      </c>
      <c r="G37" s="124" t="s">
        <v>58</v>
      </c>
      <c r="H37" s="124" t="s">
        <v>58</v>
      </c>
      <c r="I37" s="124" t="s">
        <v>58</v>
      </c>
      <c r="J37" s="124">
        <v>82.005968449999997</v>
      </c>
      <c r="K37" s="124">
        <v>30.005968450000001</v>
      </c>
      <c r="L37" s="124">
        <v>5.2009684490000003</v>
      </c>
      <c r="M37" s="124">
        <v>10.11096845</v>
      </c>
      <c r="N37" s="124">
        <v>9.3239684490000005</v>
      </c>
      <c r="O37" s="124">
        <v>4.0559684489999999</v>
      </c>
      <c r="P37" s="124">
        <v>8.5729684489999993</v>
      </c>
      <c r="Q37" s="124">
        <v>24.915768450000002</v>
      </c>
      <c r="R37" s="124">
        <v>22.38296845</v>
      </c>
      <c r="S37" s="124">
        <v>7.1969684489999999</v>
      </c>
      <c r="T37" s="124">
        <v>3.4769684490000001</v>
      </c>
      <c r="U37" s="124">
        <v>77.918968449000005</v>
      </c>
      <c r="V37" s="124">
        <v>108.98399444</v>
      </c>
      <c r="W37" s="124">
        <v>56.421994439000002</v>
      </c>
      <c r="X37" s="124">
        <v>96.785844963000002</v>
      </c>
      <c r="Y37" s="124">
        <v>91.168342531999997</v>
      </c>
      <c r="Z37" s="124">
        <v>62.905223798999998</v>
      </c>
      <c r="AA37" s="124">
        <v>33.531658213</v>
      </c>
      <c r="AB37" s="124">
        <v>44.015854695999998</v>
      </c>
      <c r="AC37" s="124">
        <v>41.967377304000003</v>
      </c>
      <c r="AD37" s="125">
        <v>10.644541746</v>
      </c>
      <c r="AE37" s="114" t="s">
        <v>3</v>
      </c>
    </row>
    <row r="38" spans="1:31" s="51" customFormat="1" ht="12.75" x14ac:dyDescent="0.2">
      <c r="A38" s="50" t="s">
        <v>134</v>
      </c>
      <c r="B38" s="51" t="s">
        <v>35</v>
      </c>
      <c r="C38" s="157" t="s">
        <v>58</v>
      </c>
      <c r="D38" s="124" t="s">
        <v>58</v>
      </c>
      <c r="E38" s="124" t="s">
        <v>58</v>
      </c>
      <c r="F38" s="124" t="s">
        <v>58</v>
      </c>
      <c r="G38" s="124" t="s">
        <v>58</v>
      </c>
      <c r="H38" s="124" t="s">
        <v>58</v>
      </c>
      <c r="I38" s="124" t="s">
        <v>58</v>
      </c>
      <c r="J38" s="124" t="s">
        <v>58</v>
      </c>
      <c r="K38" s="124" t="s">
        <v>58</v>
      </c>
      <c r="L38" s="124" t="s">
        <v>58</v>
      </c>
      <c r="M38" s="124" t="s">
        <v>58</v>
      </c>
      <c r="N38" s="124" t="s">
        <v>58</v>
      </c>
      <c r="O38" s="124" t="s">
        <v>58</v>
      </c>
      <c r="P38" s="124" t="s">
        <v>58</v>
      </c>
      <c r="Q38" s="124" t="s">
        <v>58</v>
      </c>
      <c r="R38" s="124" t="s">
        <v>58</v>
      </c>
      <c r="S38" s="124" t="s">
        <v>58</v>
      </c>
      <c r="T38" s="124" t="s">
        <v>58</v>
      </c>
      <c r="U38" s="124" t="s">
        <v>58</v>
      </c>
      <c r="V38" s="124" t="s">
        <v>58</v>
      </c>
      <c r="W38" s="124" t="s">
        <v>58</v>
      </c>
      <c r="X38" s="124" t="s">
        <v>58</v>
      </c>
      <c r="Y38" s="124" t="s">
        <v>58</v>
      </c>
      <c r="Z38" s="124" t="s">
        <v>58</v>
      </c>
      <c r="AA38" s="124" t="s">
        <v>58</v>
      </c>
      <c r="AB38" s="124" t="s">
        <v>58</v>
      </c>
      <c r="AC38" s="124" t="s">
        <v>58</v>
      </c>
      <c r="AD38" s="125" t="s">
        <v>58</v>
      </c>
      <c r="AE38" s="114" t="s">
        <v>3</v>
      </c>
    </row>
    <row r="39" spans="1:31" s="51" customFormat="1" ht="12.75" x14ac:dyDescent="0.2">
      <c r="A39" s="50" t="s">
        <v>135</v>
      </c>
      <c r="B39" s="51" t="s">
        <v>36</v>
      </c>
      <c r="C39" s="157" t="s">
        <v>58</v>
      </c>
      <c r="D39" s="124" t="s">
        <v>58</v>
      </c>
      <c r="E39" s="124" t="s">
        <v>58</v>
      </c>
      <c r="F39" s="124" t="s">
        <v>58</v>
      </c>
      <c r="G39" s="124" t="s">
        <v>58</v>
      </c>
      <c r="H39" s="124" t="s">
        <v>58</v>
      </c>
      <c r="I39" s="124" t="s">
        <v>58</v>
      </c>
      <c r="J39" s="124" t="s">
        <v>58</v>
      </c>
      <c r="K39" s="124" t="s">
        <v>58</v>
      </c>
      <c r="L39" s="124" t="s">
        <v>58</v>
      </c>
      <c r="M39" s="124" t="s">
        <v>58</v>
      </c>
      <c r="N39" s="124" t="s">
        <v>58</v>
      </c>
      <c r="O39" s="124" t="s">
        <v>58</v>
      </c>
      <c r="P39" s="124" t="s">
        <v>58</v>
      </c>
      <c r="Q39" s="124" t="s">
        <v>58</v>
      </c>
      <c r="R39" s="124" t="s">
        <v>58</v>
      </c>
      <c r="S39" s="124" t="s">
        <v>58</v>
      </c>
      <c r="T39" s="124" t="s">
        <v>58</v>
      </c>
      <c r="U39" s="124" t="s">
        <v>58</v>
      </c>
      <c r="V39" s="124" t="s">
        <v>58</v>
      </c>
      <c r="W39" s="124" t="s">
        <v>58</v>
      </c>
      <c r="X39" s="124" t="s">
        <v>58</v>
      </c>
      <c r="Y39" s="124" t="s">
        <v>58</v>
      </c>
      <c r="Z39" s="124" t="s">
        <v>58</v>
      </c>
      <c r="AA39" s="124" t="s">
        <v>58</v>
      </c>
      <c r="AB39" s="124" t="s">
        <v>58</v>
      </c>
      <c r="AC39" s="124" t="s">
        <v>58</v>
      </c>
      <c r="AD39" s="125" t="s">
        <v>58</v>
      </c>
      <c r="AE39" s="114" t="s">
        <v>3</v>
      </c>
    </row>
    <row r="40" spans="1:31" s="51" customFormat="1" ht="12.75" x14ac:dyDescent="0.2">
      <c r="A40" s="50" t="s">
        <v>136</v>
      </c>
      <c r="B40" s="51" t="s">
        <v>37</v>
      </c>
      <c r="C40" s="157" t="s">
        <v>58</v>
      </c>
      <c r="D40" s="124" t="s">
        <v>58</v>
      </c>
      <c r="E40" s="124" t="s">
        <v>58</v>
      </c>
      <c r="F40" s="124" t="s">
        <v>58</v>
      </c>
      <c r="G40" s="124" t="s">
        <v>58</v>
      </c>
      <c r="H40" s="124" t="s">
        <v>58</v>
      </c>
      <c r="I40" s="124" t="s">
        <v>58</v>
      </c>
      <c r="J40" s="124" t="s">
        <v>58</v>
      </c>
      <c r="K40" s="124" t="s">
        <v>58</v>
      </c>
      <c r="L40" s="124" t="s">
        <v>58</v>
      </c>
      <c r="M40" s="124" t="s">
        <v>58</v>
      </c>
      <c r="N40" s="124" t="s">
        <v>58</v>
      </c>
      <c r="O40" s="124" t="s">
        <v>58</v>
      </c>
      <c r="P40" s="124" t="s">
        <v>58</v>
      </c>
      <c r="Q40" s="124" t="s">
        <v>58</v>
      </c>
      <c r="R40" s="124" t="s">
        <v>58</v>
      </c>
      <c r="S40" s="124" t="s">
        <v>58</v>
      </c>
      <c r="T40" s="124" t="s">
        <v>58</v>
      </c>
      <c r="U40" s="124" t="s">
        <v>58</v>
      </c>
      <c r="V40" s="124" t="s">
        <v>58</v>
      </c>
      <c r="W40" s="124" t="s">
        <v>58</v>
      </c>
      <c r="X40" s="124" t="s">
        <v>58</v>
      </c>
      <c r="Y40" s="124" t="s">
        <v>58</v>
      </c>
      <c r="Z40" s="124" t="s">
        <v>58</v>
      </c>
      <c r="AA40" s="124" t="s">
        <v>58</v>
      </c>
      <c r="AB40" s="124" t="s">
        <v>58</v>
      </c>
      <c r="AC40" s="124" t="s">
        <v>58</v>
      </c>
      <c r="AD40" s="125" t="s">
        <v>58</v>
      </c>
      <c r="AE40" s="114" t="s">
        <v>3</v>
      </c>
    </row>
    <row r="41" spans="1:31" s="51" customFormat="1" ht="12.75" x14ac:dyDescent="0.2">
      <c r="A41" s="50" t="s">
        <v>137</v>
      </c>
      <c r="B41" s="51" t="s">
        <v>38</v>
      </c>
      <c r="C41" s="157" t="s">
        <v>67</v>
      </c>
      <c r="D41" s="124" t="s">
        <v>67</v>
      </c>
      <c r="E41" s="124" t="s">
        <v>67</v>
      </c>
      <c r="F41" s="124" t="s">
        <v>67</v>
      </c>
      <c r="G41" s="124" t="s">
        <v>67</v>
      </c>
      <c r="H41" s="124" t="s">
        <v>67</v>
      </c>
      <c r="I41" s="124" t="s">
        <v>67</v>
      </c>
      <c r="J41" s="124" t="s">
        <v>67</v>
      </c>
      <c r="K41" s="124" t="s">
        <v>67</v>
      </c>
      <c r="L41" s="124" t="s">
        <v>67</v>
      </c>
      <c r="M41" s="124" t="s">
        <v>67</v>
      </c>
      <c r="N41" s="124" t="s">
        <v>67</v>
      </c>
      <c r="O41" s="124" t="s">
        <v>67</v>
      </c>
      <c r="P41" s="124" t="s">
        <v>67</v>
      </c>
      <c r="Q41" s="124" t="s">
        <v>67</v>
      </c>
      <c r="R41" s="124" t="s">
        <v>67</v>
      </c>
      <c r="S41" s="124" t="s">
        <v>67</v>
      </c>
      <c r="T41" s="124" t="s">
        <v>67</v>
      </c>
      <c r="U41" s="124" t="s">
        <v>67</v>
      </c>
      <c r="V41" s="124" t="s">
        <v>67</v>
      </c>
      <c r="W41" s="124" t="s">
        <v>67</v>
      </c>
      <c r="X41" s="124" t="s">
        <v>67</v>
      </c>
      <c r="Y41" s="124" t="s">
        <v>67</v>
      </c>
      <c r="Z41" s="124" t="s">
        <v>67</v>
      </c>
      <c r="AA41" s="124" t="s">
        <v>67</v>
      </c>
      <c r="AB41" s="124" t="s">
        <v>67</v>
      </c>
      <c r="AC41" s="124" t="s">
        <v>58</v>
      </c>
      <c r="AD41" s="125" t="s">
        <v>58</v>
      </c>
      <c r="AE41" s="114" t="s">
        <v>3</v>
      </c>
    </row>
    <row r="42" spans="1:31" s="51" customFormat="1" ht="12.75" x14ac:dyDescent="0.2">
      <c r="A42" s="50" t="s">
        <v>138</v>
      </c>
      <c r="B42" s="51" t="s">
        <v>39</v>
      </c>
      <c r="C42" s="157" t="s">
        <v>58</v>
      </c>
      <c r="D42" s="124" t="s">
        <v>58</v>
      </c>
      <c r="E42" s="124" t="s">
        <v>58</v>
      </c>
      <c r="F42" s="124" t="s">
        <v>58</v>
      </c>
      <c r="G42" s="124" t="s">
        <v>58</v>
      </c>
      <c r="H42" s="124" t="s">
        <v>58</v>
      </c>
      <c r="I42" s="124" t="s">
        <v>58</v>
      </c>
      <c r="J42" s="124" t="s">
        <v>58</v>
      </c>
      <c r="K42" s="124" t="s">
        <v>58</v>
      </c>
      <c r="L42" s="124" t="s">
        <v>58</v>
      </c>
      <c r="M42" s="124" t="s">
        <v>58</v>
      </c>
      <c r="N42" s="124" t="s">
        <v>58</v>
      </c>
      <c r="O42" s="124" t="s">
        <v>58</v>
      </c>
      <c r="P42" s="124" t="s">
        <v>58</v>
      </c>
      <c r="Q42" s="124" t="s">
        <v>58</v>
      </c>
      <c r="R42" s="124" t="s">
        <v>58</v>
      </c>
      <c r="S42" s="124" t="s">
        <v>58</v>
      </c>
      <c r="T42" s="124" t="s">
        <v>58</v>
      </c>
      <c r="U42" s="124" t="s">
        <v>58</v>
      </c>
      <c r="V42" s="124" t="s">
        <v>58</v>
      </c>
      <c r="W42" s="124" t="s">
        <v>58</v>
      </c>
      <c r="X42" s="124" t="s">
        <v>58</v>
      </c>
      <c r="Y42" s="124" t="s">
        <v>58</v>
      </c>
      <c r="Z42" s="124" t="s">
        <v>58</v>
      </c>
      <c r="AA42" s="124" t="s">
        <v>58</v>
      </c>
      <c r="AB42" s="124" t="s">
        <v>58</v>
      </c>
      <c r="AC42" s="124" t="s">
        <v>58</v>
      </c>
      <c r="AD42" s="125" t="s">
        <v>58</v>
      </c>
      <c r="AE42" s="114" t="s">
        <v>3</v>
      </c>
    </row>
    <row r="43" spans="1:31" s="51" customFormat="1" ht="12.75" x14ac:dyDescent="0.2">
      <c r="A43" s="50" t="s">
        <v>139</v>
      </c>
      <c r="B43" s="51" t="s">
        <v>40</v>
      </c>
      <c r="C43" s="157" t="s">
        <v>58</v>
      </c>
      <c r="D43" s="124" t="s">
        <v>58</v>
      </c>
      <c r="E43" s="124" t="s">
        <v>58</v>
      </c>
      <c r="F43" s="124" t="s">
        <v>58</v>
      </c>
      <c r="G43" s="124" t="s">
        <v>58</v>
      </c>
      <c r="H43" s="124" t="s">
        <v>58</v>
      </c>
      <c r="I43" s="124" t="s">
        <v>58</v>
      </c>
      <c r="J43" s="124" t="s">
        <v>58</v>
      </c>
      <c r="K43" s="124" t="s">
        <v>58</v>
      </c>
      <c r="L43" s="124" t="s">
        <v>58</v>
      </c>
      <c r="M43" s="124" t="s">
        <v>58</v>
      </c>
      <c r="N43" s="124" t="s">
        <v>58</v>
      </c>
      <c r="O43" s="124" t="s">
        <v>58</v>
      </c>
      <c r="P43" s="124" t="s">
        <v>58</v>
      </c>
      <c r="Q43" s="124" t="s">
        <v>58</v>
      </c>
      <c r="R43" s="124" t="s">
        <v>58</v>
      </c>
      <c r="S43" s="124" t="s">
        <v>58</v>
      </c>
      <c r="T43" s="124" t="s">
        <v>58</v>
      </c>
      <c r="U43" s="124" t="s">
        <v>58</v>
      </c>
      <c r="V43" s="124" t="s">
        <v>58</v>
      </c>
      <c r="W43" s="124" t="s">
        <v>58</v>
      </c>
      <c r="X43" s="124" t="s">
        <v>58</v>
      </c>
      <c r="Y43" s="124" t="s">
        <v>58</v>
      </c>
      <c r="Z43" s="124" t="s">
        <v>58</v>
      </c>
      <c r="AA43" s="124" t="s">
        <v>58</v>
      </c>
      <c r="AB43" s="124" t="s">
        <v>58</v>
      </c>
      <c r="AC43" s="124" t="s">
        <v>58</v>
      </c>
      <c r="AD43" s="125" t="s">
        <v>58</v>
      </c>
      <c r="AE43" s="114" t="s">
        <v>3</v>
      </c>
    </row>
    <row r="44" spans="1:31" s="51" customFormat="1" ht="12.75" x14ac:dyDescent="0.2">
      <c r="A44" s="50" t="s">
        <v>140</v>
      </c>
      <c r="B44" s="51" t="s">
        <v>41</v>
      </c>
      <c r="C44" s="157" t="s">
        <v>58</v>
      </c>
      <c r="D44" s="124" t="s">
        <v>58</v>
      </c>
      <c r="E44" s="124" t="s">
        <v>58</v>
      </c>
      <c r="F44" s="124" t="s">
        <v>58</v>
      </c>
      <c r="G44" s="124" t="s">
        <v>58</v>
      </c>
      <c r="H44" s="124" t="s">
        <v>58</v>
      </c>
      <c r="I44" s="124" t="s">
        <v>58</v>
      </c>
      <c r="J44" s="124" t="s">
        <v>58</v>
      </c>
      <c r="K44" s="124" t="s">
        <v>58</v>
      </c>
      <c r="L44" s="124" t="s">
        <v>58</v>
      </c>
      <c r="M44" s="124" t="s">
        <v>58</v>
      </c>
      <c r="N44" s="124" t="s">
        <v>58</v>
      </c>
      <c r="O44" s="124" t="s">
        <v>58</v>
      </c>
      <c r="P44" s="124" t="s">
        <v>58</v>
      </c>
      <c r="Q44" s="124" t="s">
        <v>58</v>
      </c>
      <c r="R44" s="124" t="s">
        <v>58</v>
      </c>
      <c r="S44" s="124" t="s">
        <v>58</v>
      </c>
      <c r="T44" s="124" t="s">
        <v>58</v>
      </c>
      <c r="U44" s="124" t="s">
        <v>58</v>
      </c>
      <c r="V44" s="124" t="s">
        <v>58</v>
      </c>
      <c r="W44" s="124" t="s">
        <v>58</v>
      </c>
      <c r="X44" s="124" t="s">
        <v>58</v>
      </c>
      <c r="Y44" s="124" t="s">
        <v>58</v>
      </c>
      <c r="Z44" s="124" t="s">
        <v>58</v>
      </c>
      <c r="AA44" s="124" t="s">
        <v>58</v>
      </c>
      <c r="AB44" s="124" t="s">
        <v>58</v>
      </c>
      <c r="AC44" s="124" t="s">
        <v>58</v>
      </c>
      <c r="AD44" s="125" t="s">
        <v>58</v>
      </c>
      <c r="AE44" s="114" t="s">
        <v>3</v>
      </c>
    </row>
    <row r="45" spans="1:31" s="51" customFormat="1" ht="12.75" x14ac:dyDescent="0.2">
      <c r="A45" s="50" t="s">
        <v>141</v>
      </c>
      <c r="B45" s="51" t="s">
        <v>42</v>
      </c>
      <c r="C45" s="157" t="s">
        <v>3</v>
      </c>
      <c r="D45" s="124" t="s">
        <v>3</v>
      </c>
      <c r="E45" s="124" t="s">
        <v>3</v>
      </c>
      <c r="F45" s="124" t="s">
        <v>3</v>
      </c>
      <c r="G45" s="124" t="s">
        <v>3</v>
      </c>
      <c r="H45" s="124" t="s">
        <v>3</v>
      </c>
      <c r="I45" s="124" t="s">
        <v>3</v>
      </c>
      <c r="J45" s="124" t="s">
        <v>3</v>
      </c>
      <c r="K45" s="124" t="s">
        <v>3</v>
      </c>
      <c r="L45" s="124" t="s">
        <v>3</v>
      </c>
      <c r="M45" s="124" t="s">
        <v>3</v>
      </c>
      <c r="N45" s="124" t="s">
        <v>3</v>
      </c>
      <c r="O45" s="124" t="s">
        <v>3</v>
      </c>
      <c r="P45" s="124" t="s">
        <v>3</v>
      </c>
      <c r="Q45" s="124" t="s">
        <v>3</v>
      </c>
      <c r="R45" s="124" t="s">
        <v>3</v>
      </c>
      <c r="S45" s="124" t="s">
        <v>3</v>
      </c>
      <c r="T45" s="124" t="s">
        <v>3</v>
      </c>
      <c r="U45" s="124" t="s">
        <v>3</v>
      </c>
      <c r="V45" s="124" t="s">
        <v>3</v>
      </c>
      <c r="W45" s="124" t="s">
        <v>3</v>
      </c>
      <c r="X45" s="124" t="s">
        <v>3</v>
      </c>
      <c r="Y45" s="124" t="s">
        <v>3</v>
      </c>
      <c r="Z45" s="124" t="s">
        <v>3</v>
      </c>
      <c r="AA45" s="124" t="s">
        <v>3</v>
      </c>
      <c r="AB45" s="124" t="s">
        <v>3</v>
      </c>
      <c r="AC45" s="124" t="s">
        <v>3</v>
      </c>
      <c r="AD45" s="125" t="s">
        <v>3</v>
      </c>
      <c r="AE45" s="114" t="s">
        <v>3</v>
      </c>
    </row>
    <row r="46" spans="1:31" s="51" customFormat="1" ht="12.75" x14ac:dyDescent="0.2">
      <c r="A46" s="50" t="s">
        <v>142</v>
      </c>
      <c r="B46" s="51" t="s">
        <v>43</v>
      </c>
      <c r="C46" s="157" t="s">
        <v>58</v>
      </c>
      <c r="D46" s="124" t="s">
        <v>58</v>
      </c>
      <c r="E46" s="124" t="s">
        <v>58</v>
      </c>
      <c r="F46" s="124" t="s">
        <v>58</v>
      </c>
      <c r="G46" s="124" t="s">
        <v>58</v>
      </c>
      <c r="H46" s="124" t="s">
        <v>58</v>
      </c>
      <c r="I46" s="124" t="s">
        <v>58</v>
      </c>
      <c r="J46" s="124" t="s">
        <v>58</v>
      </c>
      <c r="K46" s="124" t="s">
        <v>58</v>
      </c>
      <c r="L46" s="124" t="s">
        <v>58</v>
      </c>
      <c r="M46" s="124" t="s">
        <v>58</v>
      </c>
      <c r="N46" s="124" t="s">
        <v>58</v>
      </c>
      <c r="O46" s="124" t="s">
        <v>58</v>
      </c>
      <c r="P46" s="124" t="s">
        <v>58</v>
      </c>
      <c r="Q46" s="124" t="s">
        <v>58</v>
      </c>
      <c r="R46" s="124" t="s">
        <v>58</v>
      </c>
      <c r="S46" s="124" t="s">
        <v>58</v>
      </c>
      <c r="T46" s="124" t="s">
        <v>58</v>
      </c>
      <c r="U46" s="124" t="s">
        <v>58</v>
      </c>
      <c r="V46" s="124" t="s">
        <v>58</v>
      </c>
      <c r="W46" s="124" t="s">
        <v>58</v>
      </c>
      <c r="X46" s="124" t="s">
        <v>58</v>
      </c>
      <c r="Y46" s="124" t="s">
        <v>58</v>
      </c>
      <c r="Z46" s="124" t="s">
        <v>58</v>
      </c>
      <c r="AA46" s="124" t="s">
        <v>58</v>
      </c>
      <c r="AB46" s="124" t="s">
        <v>58</v>
      </c>
      <c r="AC46" s="124" t="s">
        <v>58</v>
      </c>
      <c r="AD46" s="125" t="s">
        <v>58</v>
      </c>
      <c r="AE46" s="114" t="s">
        <v>3</v>
      </c>
    </row>
    <row r="47" spans="1:31" s="51" customFormat="1" ht="12.75" x14ac:dyDescent="0.2">
      <c r="A47" s="50" t="s">
        <v>143</v>
      </c>
      <c r="B47" s="51" t="s">
        <v>44</v>
      </c>
      <c r="C47" s="157">
        <v>0.126</v>
      </c>
      <c r="D47" s="124">
        <v>0.126</v>
      </c>
      <c r="E47" s="124">
        <v>0.126</v>
      </c>
      <c r="F47" s="124">
        <v>0.126</v>
      </c>
      <c r="G47" s="124">
        <v>0.126</v>
      </c>
      <c r="H47" s="124">
        <v>0.126</v>
      </c>
      <c r="I47" s="124">
        <v>0.126</v>
      </c>
      <c r="J47" s="124">
        <v>0.126</v>
      </c>
      <c r="K47" s="124">
        <v>0.126</v>
      </c>
      <c r="L47" s="124">
        <v>0.126</v>
      </c>
      <c r="M47" s="124">
        <v>0.126</v>
      </c>
      <c r="N47" s="124">
        <v>0.126</v>
      </c>
      <c r="O47" s="124">
        <v>0.126</v>
      </c>
      <c r="P47" s="124">
        <v>0.126</v>
      </c>
      <c r="Q47" s="124">
        <v>0.126</v>
      </c>
      <c r="R47" s="124">
        <v>0.126</v>
      </c>
      <c r="S47" s="124">
        <v>0.126</v>
      </c>
      <c r="T47" s="124">
        <v>0.126</v>
      </c>
      <c r="U47" s="124">
        <v>0.126</v>
      </c>
      <c r="V47" s="124">
        <v>0.126</v>
      </c>
      <c r="W47" s="124">
        <v>0.126</v>
      </c>
      <c r="X47" s="124">
        <v>0.126</v>
      </c>
      <c r="Y47" s="124">
        <v>0.126</v>
      </c>
      <c r="Z47" s="124">
        <v>0.126</v>
      </c>
      <c r="AA47" s="124">
        <v>0.126</v>
      </c>
      <c r="AB47" s="124">
        <v>0.126</v>
      </c>
      <c r="AC47" s="124">
        <v>0.126</v>
      </c>
      <c r="AD47" s="125">
        <v>0.126</v>
      </c>
      <c r="AE47" s="114">
        <v>0</v>
      </c>
    </row>
    <row r="48" spans="1:31" s="51" customFormat="1" ht="12.75" x14ac:dyDescent="0.2">
      <c r="A48" s="50" t="s">
        <v>144</v>
      </c>
      <c r="B48" s="51" t="s">
        <v>45</v>
      </c>
      <c r="C48" s="157" t="s">
        <v>58</v>
      </c>
      <c r="D48" s="124" t="s">
        <v>58</v>
      </c>
      <c r="E48" s="124" t="s">
        <v>58</v>
      </c>
      <c r="F48" s="124" t="s">
        <v>58</v>
      </c>
      <c r="G48" s="124" t="s">
        <v>58</v>
      </c>
      <c r="H48" s="124" t="s">
        <v>58</v>
      </c>
      <c r="I48" s="124" t="s">
        <v>58</v>
      </c>
      <c r="J48" s="124" t="s">
        <v>58</v>
      </c>
      <c r="K48" s="124" t="s">
        <v>58</v>
      </c>
      <c r="L48" s="124" t="s">
        <v>58</v>
      </c>
      <c r="M48" s="124" t="s">
        <v>58</v>
      </c>
      <c r="N48" s="124" t="s">
        <v>58</v>
      </c>
      <c r="O48" s="124" t="s">
        <v>58</v>
      </c>
      <c r="P48" s="124" t="s">
        <v>58</v>
      </c>
      <c r="Q48" s="124" t="s">
        <v>58</v>
      </c>
      <c r="R48" s="124" t="s">
        <v>58</v>
      </c>
      <c r="S48" s="124" t="s">
        <v>58</v>
      </c>
      <c r="T48" s="124" t="s">
        <v>58</v>
      </c>
      <c r="U48" s="124" t="s">
        <v>58</v>
      </c>
      <c r="V48" s="124" t="s">
        <v>58</v>
      </c>
      <c r="W48" s="124" t="s">
        <v>58</v>
      </c>
      <c r="X48" s="124" t="s">
        <v>58</v>
      </c>
      <c r="Y48" s="124" t="s">
        <v>58</v>
      </c>
      <c r="Z48" s="124" t="s">
        <v>58</v>
      </c>
      <c r="AA48" s="124" t="s">
        <v>58</v>
      </c>
      <c r="AB48" s="124" t="s">
        <v>58</v>
      </c>
      <c r="AC48" s="124" t="s">
        <v>58</v>
      </c>
      <c r="AD48" s="125" t="s">
        <v>58</v>
      </c>
      <c r="AE48" s="114" t="s">
        <v>3</v>
      </c>
    </row>
    <row r="49" spans="1:31" s="51" customFormat="1" ht="12.75" x14ac:dyDescent="0.2">
      <c r="A49" s="50" t="s">
        <v>145</v>
      </c>
      <c r="B49" s="51" t="s">
        <v>46</v>
      </c>
      <c r="C49" s="157" t="s">
        <v>58</v>
      </c>
      <c r="D49" s="124" t="s">
        <v>58</v>
      </c>
      <c r="E49" s="124" t="s">
        <v>58</v>
      </c>
      <c r="F49" s="124" t="s">
        <v>58</v>
      </c>
      <c r="G49" s="124" t="s">
        <v>58</v>
      </c>
      <c r="H49" s="124" t="s">
        <v>58</v>
      </c>
      <c r="I49" s="124" t="s">
        <v>58</v>
      </c>
      <c r="J49" s="124" t="s">
        <v>58</v>
      </c>
      <c r="K49" s="124" t="s">
        <v>58</v>
      </c>
      <c r="L49" s="124" t="s">
        <v>58</v>
      </c>
      <c r="M49" s="124" t="s">
        <v>58</v>
      </c>
      <c r="N49" s="124" t="s">
        <v>58</v>
      </c>
      <c r="O49" s="124" t="s">
        <v>58</v>
      </c>
      <c r="P49" s="124" t="s">
        <v>58</v>
      </c>
      <c r="Q49" s="124" t="s">
        <v>58</v>
      </c>
      <c r="R49" s="124" t="s">
        <v>58</v>
      </c>
      <c r="S49" s="124" t="s">
        <v>58</v>
      </c>
      <c r="T49" s="124" t="s">
        <v>58</v>
      </c>
      <c r="U49" s="124" t="s">
        <v>58</v>
      </c>
      <c r="V49" s="124" t="s">
        <v>58</v>
      </c>
      <c r="W49" s="124" t="s">
        <v>58</v>
      </c>
      <c r="X49" s="124" t="s">
        <v>58</v>
      </c>
      <c r="Y49" s="124" t="s">
        <v>58</v>
      </c>
      <c r="Z49" s="124" t="s">
        <v>58</v>
      </c>
      <c r="AA49" s="124" t="s">
        <v>58</v>
      </c>
      <c r="AB49" s="124" t="s">
        <v>58</v>
      </c>
      <c r="AC49" s="124" t="s">
        <v>58</v>
      </c>
      <c r="AD49" s="125" t="s">
        <v>58</v>
      </c>
      <c r="AE49" s="114" t="s">
        <v>3</v>
      </c>
    </row>
    <row r="50" spans="1:31" s="51" customFormat="1" ht="13.5" thickBot="1" x14ac:dyDescent="0.25">
      <c r="A50" s="53" t="s">
        <v>146</v>
      </c>
      <c r="B50" s="54" t="s">
        <v>47</v>
      </c>
      <c r="C50" s="158" t="s">
        <v>87</v>
      </c>
      <c r="D50" s="126" t="s">
        <v>87</v>
      </c>
      <c r="E50" s="126" t="s">
        <v>87</v>
      </c>
      <c r="F50" s="126" t="s">
        <v>87</v>
      </c>
      <c r="G50" s="126" t="s">
        <v>87</v>
      </c>
      <c r="H50" s="126" t="s">
        <v>87</v>
      </c>
      <c r="I50" s="126" t="s">
        <v>87</v>
      </c>
      <c r="J50" s="126" t="s">
        <v>87</v>
      </c>
      <c r="K50" s="126" t="s">
        <v>87</v>
      </c>
      <c r="L50" s="126" t="s">
        <v>87</v>
      </c>
      <c r="M50" s="126" t="s">
        <v>87</v>
      </c>
      <c r="N50" s="126" t="s">
        <v>87</v>
      </c>
      <c r="O50" s="126" t="s">
        <v>87</v>
      </c>
      <c r="P50" s="126" t="s">
        <v>87</v>
      </c>
      <c r="Q50" s="126" t="s">
        <v>87</v>
      </c>
      <c r="R50" s="126" t="s">
        <v>87</v>
      </c>
      <c r="S50" s="126" t="s">
        <v>87</v>
      </c>
      <c r="T50" s="126" t="s">
        <v>87</v>
      </c>
      <c r="U50" s="126" t="s">
        <v>87</v>
      </c>
      <c r="V50" s="126" t="s">
        <v>87</v>
      </c>
      <c r="W50" s="126" t="s">
        <v>87</v>
      </c>
      <c r="X50" s="126" t="s">
        <v>87</v>
      </c>
      <c r="Y50" s="126" t="s">
        <v>87</v>
      </c>
      <c r="Z50" s="126" t="s">
        <v>87</v>
      </c>
      <c r="AA50" s="126" t="s">
        <v>87</v>
      </c>
      <c r="AB50" s="126" t="s">
        <v>87</v>
      </c>
      <c r="AC50" s="126" t="s">
        <v>87</v>
      </c>
      <c r="AD50" s="127" t="s">
        <v>87</v>
      </c>
      <c r="AE50" s="115" t="s">
        <v>3</v>
      </c>
    </row>
    <row r="52" spans="1:31" x14ac:dyDescent="0.25">
      <c r="B52" t="s">
        <v>48</v>
      </c>
    </row>
    <row r="53" spans="1:31" x14ac:dyDescent="0.25">
      <c r="B53" t="s">
        <v>248</v>
      </c>
      <c r="C53" s="33" t="s">
        <v>328</v>
      </c>
      <c r="D53" s="5"/>
    </row>
    <row r="54" spans="1:31" x14ac:dyDescent="0.25">
      <c r="B54" t="s">
        <v>299</v>
      </c>
      <c r="C54" s="30"/>
      <c r="D54" s="32" t="s">
        <v>180</v>
      </c>
    </row>
    <row r="55" spans="1:31" x14ac:dyDescent="0.25">
      <c r="B55"/>
    </row>
    <row r="56" spans="1:31" x14ac:dyDescent="0.25">
      <c r="B56" s="89" t="s">
        <v>300</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C5D9F1"/>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5703125" style="64" customWidth="1"/>
    <col min="32" max="16384" width="9.140625" style="1"/>
  </cols>
  <sheetData>
    <row r="1" spans="1:31" ht="15.75" customHeight="1" x14ac:dyDescent="0.25">
      <c r="A1" s="162" t="s">
        <v>338</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90</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v>26031.428280762881</v>
      </c>
      <c r="D6" s="109">
        <v>26031.428280762881</v>
      </c>
      <c r="E6" s="109">
        <v>25281.049719224055</v>
      </c>
      <c r="F6" s="109">
        <v>25901.142923366755</v>
      </c>
      <c r="G6" s="109">
        <v>25612.920210535147</v>
      </c>
      <c r="H6" s="109">
        <v>25548.780606322041</v>
      </c>
      <c r="I6" s="109">
        <v>25201.910950835558</v>
      </c>
      <c r="J6" s="109">
        <v>24939.140868944749</v>
      </c>
      <c r="K6" s="109">
        <v>25095.526244765333</v>
      </c>
      <c r="L6" s="109">
        <v>26373.535774058841</v>
      </c>
      <c r="M6" s="109">
        <v>26842.313916018422</v>
      </c>
      <c r="N6" s="109">
        <v>26682.929778972077</v>
      </c>
      <c r="O6" s="109">
        <v>27868.966925058994</v>
      </c>
      <c r="P6" s="109">
        <v>28564.331228320552</v>
      </c>
      <c r="Q6" s="109">
        <v>31166.934887990261</v>
      </c>
      <c r="R6" s="109">
        <v>32622.342490020117</v>
      </c>
      <c r="S6" s="109">
        <v>31875.318385884253</v>
      </c>
      <c r="T6" s="109">
        <v>32143.591541229722</v>
      </c>
      <c r="U6" s="109">
        <v>34518.673399524734</v>
      </c>
      <c r="V6" s="109">
        <v>35049.042164719584</v>
      </c>
      <c r="W6" s="109">
        <v>33027.749168545277</v>
      </c>
      <c r="X6" s="109">
        <v>36451.65739469292</v>
      </c>
      <c r="Y6" s="109">
        <v>37346.816420750532</v>
      </c>
      <c r="Z6" s="109">
        <v>35184.339092282433</v>
      </c>
      <c r="AA6" s="109">
        <v>33178.334495591698</v>
      </c>
      <c r="AB6" s="109">
        <v>32594.887747974175</v>
      </c>
      <c r="AC6" s="109">
        <v>33848.375558794789</v>
      </c>
      <c r="AD6" s="154">
        <v>34174.230898774229</v>
      </c>
      <c r="AE6" s="118">
        <v>0.31280660170417335</v>
      </c>
    </row>
    <row r="7" spans="1:31" s="51" customFormat="1" ht="12.75" x14ac:dyDescent="0.2">
      <c r="A7" s="50" t="s">
        <v>106</v>
      </c>
      <c r="B7" s="51" t="s">
        <v>4</v>
      </c>
      <c r="C7" s="157">
        <v>13662.298557078824</v>
      </c>
      <c r="D7" s="124">
        <v>13662.298557078824</v>
      </c>
      <c r="E7" s="124">
        <v>13695.574363103842</v>
      </c>
      <c r="F7" s="124">
        <v>12053.420481168025</v>
      </c>
      <c r="G7" s="124">
        <v>12004.004219590604</v>
      </c>
      <c r="H7" s="124">
        <v>12738.741839119628</v>
      </c>
      <c r="I7" s="124">
        <v>13604.920327593585</v>
      </c>
      <c r="J7" s="124">
        <v>13057.115252014652</v>
      </c>
      <c r="K7" s="124">
        <v>14219.021628081324</v>
      </c>
      <c r="L7" s="124">
        <v>13864.923744956022</v>
      </c>
      <c r="M7" s="124">
        <v>13647.397320217748</v>
      </c>
      <c r="N7" s="124">
        <v>14639.681954205178</v>
      </c>
      <c r="O7" s="124">
        <v>14520.963553322628</v>
      </c>
      <c r="P7" s="124">
        <v>15163.673549503637</v>
      </c>
      <c r="Q7" s="124">
        <v>15305.140301713611</v>
      </c>
      <c r="R7" s="124">
        <v>14860.713500131453</v>
      </c>
      <c r="S7" s="124">
        <v>15609.628561569663</v>
      </c>
      <c r="T7" s="124">
        <v>16248.749520408075</v>
      </c>
      <c r="U7" s="124">
        <v>16937.631563180632</v>
      </c>
      <c r="V7" s="124">
        <v>17270.647921176329</v>
      </c>
      <c r="W7" s="124">
        <v>13947.129257605691</v>
      </c>
      <c r="X7" s="124">
        <v>15925.856021829466</v>
      </c>
      <c r="Y7" s="124">
        <v>15954.983421113464</v>
      </c>
      <c r="Z7" s="124">
        <v>15569.842519270282</v>
      </c>
      <c r="AA7" s="124">
        <v>15886.750439523421</v>
      </c>
      <c r="AB7" s="124">
        <v>16073.440821502714</v>
      </c>
      <c r="AC7" s="124">
        <v>16669.368658617102</v>
      </c>
      <c r="AD7" s="125">
        <v>16468.380556327051</v>
      </c>
      <c r="AE7" s="114">
        <v>0.20538871900104363</v>
      </c>
    </row>
    <row r="8" spans="1:31" s="51" customFormat="1" ht="12.75" x14ac:dyDescent="0.2">
      <c r="A8" s="50" t="s">
        <v>107</v>
      </c>
      <c r="B8" s="51" t="s">
        <v>5</v>
      </c>
      <c r="C8" s="157">
        <v>6030.5566569716457</v>
      </c>
      <c r="D8" s="124">
        <v>6030.5566569716457</v>
      </c>
      <c r="E8" s="124">
        <v>5809.2514374008078</v>
      </c>
      <c r="F8" s="124">
        <v>5328.671779012675</v>
      </c>
      <c r="G8" s="124">
        <v>4231.8430097788296</v>
      </c>
      <c r="H8" s="124">
        <v>3502.5581108987521</v>
      </c>
      <c r="I8" s="124">
        <v>3743.6788761624557</v>
      </c>
      <c r="J8" s="124">
        <v>3759.7658326051424</v>
      </c>
      <c r="K8" s="124">
        <v>3899.5474337867809</v>
      </c>
      <c r="L8" s="124">
        <v>4336.9133911332765</v>
      </c>
      <c r="M8" s="124">
        <v>4557.7259073291234</v>
      </c>
      <c r="N8" s="124">
        <v>4418.2225010657439</v>
      </c>
      <c r="O8" s="124">
        <v>4385.1941996083497</v>
      </c>
      <c r="P8" s="124">
        <v>4647.1554269734561</v>
      </c>
      <c r="Q8" s="124">
        <v>4943.9969439735623</v>
      </c>
      <c r="R8" s="124">
        <v>5120.9105931189843</v>
      </c>
      <c r="S8" s="124">
        <v>5386.6866761597685</v>
      </c>
      <c r="T8" s="124">
        <v>5747.7826129057221</v>
      </c>
      <c r="U8" s="124">
        <v>5961.1583910535574</v>
      </c>
      <c r="V8" s="124">
        <v>6044.4633322791424</v>
      </c>
      <c r="W8" s="124">
        <v>6006.0612243068945</v>
      </c>
      <c r="X8" s="124">
        <v>6245.7318720041776</v>
      </c>
      <c r="Y8" s="124">
        <v>6254.311931448723</v>
      </c>
      <c r="Z8" s="124">
        <v>6314.3091179670055</v>
      </c>
      <c r="AA8" s="124">
        <v>6508.3495856861437</v>
      </c>
      <c r="AB8" s="124">
        <v>6887.2378968291532</v>
      </c>
      <c r="AC8" s="124">
        <v>6442.1233492525271</v>
      </c>
      <c r="AD8" s="125">
        <v>6033.4732945586484</v>
      </c>
      <c r="AE8" s="114">
        <v>4.8364317805237896E-4</v>
      </c>
    </row>
    <row r="9" spans="1:31" s="51" customFormat="1" ht="12.75" x14ac:dyDescent="0.2">
      <c r="A9" s="50" t="s">
        <v>108</v>
      </c>
      <c r="B9" s="51" t="s">
        <v>6</v>
      </c>
      <c r="C9" s="157">
        <v>26292.803220351881</v>
      </c>
      <c r="D9" s="124">
        <v>26292.803220351881</v>
      </c>
      <c r="E9" s="124">
        <v>25316.683187365124</v>
      </c>
      <c r="F9" s="124">
        <v>26423.464581302</v>
      </c>
      <c r="G9" s="124">
        <v>25568.314393811783</v>
      </c>
      <c r="H9" s="124">
        <v>28548.488339418531</v>
      </c>
      <c r="I9" s="124">
        <v>30183.465491476607</v>
      </c>
      <c r="J9" s="124">
        <v>29695.046248383154</v>
      </c>
      <c r="K9" s="124">
        <v>26962.027058420193</v>
      </c>
      <c r="L9" s="124">
        <v>28109.931212105585</v>
      </c>
      <c r="M9" s="124">
        <v>27224.04730986217</v>
      </c>
      <c r="N9" s="124">
        <v>28420.006768211926</v>
      </c>
      <c r="O9" s="124">
        <v>27019.523092276828</v>
      </c>
      <c r="P9" s="124">
        <v>26814.611694073814</v>
      </c>
      <c r="Q9" s="124">
        <v>26649.93846889658</v>
      </c>
      <c r="R9" s="124">
        <v>27676.791979216676</v>
      </c>
      <c r="S9" s="124">
        <v>26412.258060532353</v>
      </c>
      <c r="T9" s="124">
        <v>25695.280403796049</v>
      </c>
      <c r="U9" s="124">
        <v>23938.871429418279</v>
      </c>
      <c r="V9" s="124">
        <v>24312.371147108486</v>
      </c>
      <c r="W9" s="124">
        <v>18592.870324682215</v>
      </c>
      <c r="X9" s="124">
        <v>21456.656418573133</v>
      </c>
      <c r="Y9" s="124">
        <v>20618.252073037718</v>
      </c>
      <c r="Z9" s="124">
        <v>19047.49433843252</v>
      </c>
      <c r="AA9" s="124">
        <v>19762.901499503078</v>
      </c>
      <c r="AB9" s="124">
        <v>19767.756248367768</v>
      </c>
      <c r="AC9" s="124">
        <v>19714.229364161471</v>
      </c>
      <c r="AD9" s="125">
        <v>20466.60455546535</v>
      </c>
      <c r="AE9" s="114">
        <v>-0.22158910238892962</v>
      </c>
    </row>
    <row r="10" spans="1:31" s="51" customFormat="1" ht="12.75" x14ac:dyDescent="0.2">
      <c r="A10" s="50" t="s">
        <v>109</v>
      </c>
      <c r="B10" s="51" t="s">
        <v>7</v>
      </c>
      <c r="C10" s="157">
        <v>13437.949821325141</v>
      </c>
      <c r="D10" s="124">
        <v>10046.882135857142</v>
      </c>
      <c r="E10" s="124">
        <v>7855.4197924089576</v>
      </c>
      <c r="F10" s="124">
        <v>6612.6024867036258</v>
      </c>
      <c r="G10" s="124">
        <v>6903.669348559999</v>
      </c>
      <c r="H10" s="124">
        <v>8419.5102792859998</v>
      </c>
      <c r="I10" s="124">
        <v>10453.725753624774</v>
      </c>
      <c r="J10" s="124">
        <v>10314.248938372319</v>
      </c>
      <c r="K10" s="124">
        <v>9535.3997240386288</v>
      </c>
      <c r="L10" s="124">
        <v>7141.3470599452303</v>
      </c>
      <c r="M10" s="124">
        <v>6264.6532097544759</v>
      </c>
      <c r="N10" s="124">
        <v>7210.1398676173494</v>
      </c>
      <c r="O10" s="124">
        <v>7165.3172101661794</v>
      </c>
      <c r="P10" s="124">
        <v>6442.3964639897385</v>
      </c>
      <c r="Q10" s="124">
        <v>7108.6174073887614</v>
      </c>
      <c r="R10" s="124">
        <v>7213.907550914234</v>
      </c>
      <c r="S10" s="124">
        <v>7683.0005707457649</v>
      </c>
      <c r="T10" s="124">
        <v>7476.4285346349943</v>
      </c>
      <c r="U10" s="124">
        <v>7981.9090989942224</v>
      </c>
      <c r="V10" s="124">
        <v>7157.1231824631932</v>
      </c>
      <c r="W10" s="124">
        <v>4162.7551951818778</v>
      </c>
      <c r="X10" s="124">
        <v>4444.6945510288942</v>
      </c>
      <c r="Y10" s="124">
        <v>5019.9715984958784</v>
      </c>
      <c r="Z10" s="124">
        <v>4783.2588899428274</v>
      </c>
      <c r="AA10" s="124">
        <v>4758.7804596421265</v>
      </c>
      <c r="AB10" s="124">
        <v>5119.460378913981</v>
      </c>
      <c r="AC10" s="124">
        <v>5769.0334051211394</v>
      </c>
      <c r="AD10" s="125">
        <v>6062.3642652005719</v>
      </c>
      <c r="AE10" s="114">
        <v>-0.54886241236144528</v>
      </c>
    </row>
    <row r="11" spans="1:31" s="51" customFormat="1" ht="12.75" x14ac:dyDescent="0.2">
      <c r="A11" s="50" t="s">
        <v>110</v>
      </c>
      <c r="B11" s="51" t="s">
        <v>8</v>
      </c>
      <c r="C11" s="157">
        <v>56686.989391474905</v>
      </c>
      <c r="D11" s="124">
        <v>56686.989391474905</v>
      </c>
      <c r="E11" s="124">
        <v>58067.171416380006</v>
      </c>
      <c r="F11" s="124">
        <v>55797.066182123264</v>
      </c>
      <c r="G11" s="124">
        <v>55138.901901134661</v>
      </c>
      <c r="H11" s="124">
        <v>57045.717245383516</v>
      </c>
      <c r="I11" s="124">
        <v>57821.527592407707</v>
      </c>
      <c r="J11" s="124">
        <v>59657.539237439407</v>
      </c>
      <c r="K11" s="124">
        <v>59624.148366662383</v>
      </c>
      <c r="L11" s="124">
        <v>56023.67024945037</v>
      </c>
      <c r="M11" s="124">
        <v>53666.442677399726</v>
      </c>
      <c r="N11" s="124">
        <v>53215.96529129221</v>
      </c>
      <c r="O11" s="124">
        <v>50761.488926088845</v>
      </c>
      <c r="P11" s="124">
        <v>53242.831340231249</v>
      </c>
      <c r="Q11" s="124">
        <v>54940.858925551911</v>
      </c>
      <c r="R11" s="124">
        <v>59089.542552422768</v>
      </c>
      <c r="S11" s="124">
        <v>55339.222439524783</v>
      </c>
      <c r="T11" s="124">
        <v>55675.331725501084</v>
      </c>
      <c r="U11" s="124">
        <v>54387.595409007503</v>
      </c>
      <c r="V11" s="124">
        <v>53605.745888533493</v>
      </c>
      <c r="W11" s="124">
        <v>46658.795246543319</v>
      </c>
      <c r="X11" s="124">
        <v>49491.802564855549</v>
      </c>
      <c r="Y11" s="124">
        <v>53006.098233930403</v>
      </c>
      <c r="Z11" s="124">
        <v>57322.241790386128</v>
      </c>
      <c r="AA11" s="124">
        <v>54361.282506680669</v>
      </c>
      <c r="AB11" s="124">
        <v>51927.324645860615</v>
      </c>
      <c r="AC11" s="124">
        <v>51381.250289046562</v>
      </c>
      <c r="AD11" s="125">
        <v>53451.470312314625</v>
      </c>
      <c r="AE11" s="114">
        <v>-5.7076925656010691E-2</v>
      </c>
    </row>
    <row r="12" spans="1:31" s="51" customFormat="1" ht="12.75" x14ac:dyDescent="0.2">
      <c r="A12" s="50" t="s">
        <v>111</v>
      </c>
      <c r="B12" s="51" t="s">
        <v>9</v>
      </c>
      <c r="C12" s="157">
        <v>4680.6457932886569</v>
      </c>
      <c r="D12" s="124">
        <v>4680.6457932886569</v>
      </c>
      <c r="E12" s="124">
        <v>3566.2523083681453</v>
      </c>
      <c r="F12" s="124">
        <v>2951.1417281249055</v>
      </c>
      <c r="G12" s="124">
        <v>2432.4495504965284</v>
      </c>
      <c r="H12" s="124">
        <v>2706.090288102424</v>
      </c>
      <c r="I12" s="124">
        <v>2487.7955673566817</v>
      </c>
      <c r="J12" s="124">
        <v>2479.9570178894633</v>
      </c>
      <c r="K12" s="124">
        <v>2705.5370406749867</v>
      </c>
      <c r="L12" s="124">
        <v>2456.674396953721</v>
      </c>
      <c r="M12" s="124">
        <v>2884.5636879024883</v>
      </c>
      <c r="N12" s="124">
        <v>3154.1180393479217</v>
      </c>
      <c r="O12" s="124">
        <v>3165.5394472261041</v>
      </c>
      <c r="P12" s="124">
        <v>3106.8356995928384</v>
      </c>
      <c r="Q12" s="124">
        <v>3112.1050894756709</v>
      </c>
      <c r="R12" s="124">
        <v>3483.5423835903457</v>
      </c>
      <c r="S12" s="124">
        <v>3545.3315801603981</v>
      </c>
      <c r="T12" s="124">
        <v>3708.2443199558229</v>
      </c>
      <c r="U12" s="124">
        <v>3877.6316782201434</v>
      </c>
      <c r="V12" s="124">
        <v>3799.8546452920482</v>
      </c>
      <c r="W12" s="124">
        <v>3086.0856375527301</v>
      </c>
      <c r="X12" s="124">
        <v>3356.6056067924933</v>
      </c>
      <c r="Y12" s="124">
        <v>3125.9287229818592</v>
      </c>
      <c r="Z12" s="124">
        <v>2879.743598130236</v>
      </c>
      <c r="AA12" s="124">
        <v>2601.2830658584439</v>
      </c>
      <c r="AB12" s="124">
        <v>2761.9203879538595</v>
      </c>
      <c r="AC12" s="124">
        <v>2769.7272772963274</v>
      </c>
      <c r="AD12" s="125">
        <v>2460.1875168316988</v>
      </c>
      <c r="AE12" s="114">
        <v>-0.47439143539568024</v>
      </c>
    </row>
    <row r="13" spans="1:31" s="51" customFormat="1" ht="12.75" x14ac:dyDescent="0.2">
      <c r="A13" s="50" t="s">
        <v>112</v>
      </c>
      <c r="B13" s="51" t="s">
        <v>10</v>
      </c>
      <c r="C13" s="157">
        <v>771.87687425239994</v>
      </c>
      <c r="D13" s="124">
        <v>771.87687425239994</v>
      </c>
      <c r="E13" s="124">
        <v>732.59328092400006</v>
      </c>
      <c r="F13" s="124">
        <v>785.69495505860004</v>
      </c>
      <c r="G13" s="124">
        <v>855.64421834906</v>
      </c>
      <c r="H13" s="124">
        <v>892.81808700796</v>
      </c>
      <c r="I13" s="124">
        <v>860.61397859164003</v>
      </c>
      <c r="J13" s="124">
        <v>921.52549619746003</v>
      </c>
      <c r="K13" s="124">
        <v>891.30193923126001</v>
      </c>
      <c r="L13" s="124">
        <v>852.48510474012005</v>
      </c>
      <c r="M13" s="124">
        <v>867.06696587776992</v>
      </c>
      <c r="N13" s="124">
        <v>899.97766016155003</v>
      </c>
      <c r="O13" s="124">
        <v>896.16935495823998</v>
      </c>
      <c r="P13" s="124">
        <v>939.30630506635009</v>
      </c>
      <c r="Q13" s="124">
        <v>956.26618542864003</v>
      </c>
      <c r="R13" s="124">
        <v>1040.6959741472201</v>
      </c>
      <c r="S13" s="124">
        <v>1067.1285925603502</v>
      </c>
      <c r="T13" s="124">
        <v>1107.6742036881601</v>
      </c>
      <c r="U13" s="124">
        <v>1122.7332781002201</v>
      </c>
      <c r="V13" s="124">
        <v>1151.14363394319</v>
      </c>
      <c r="W13" s="124">
        <v>997.41703677239013</v>
      </c>
      <c r="X13" s="124">
        <v>886.94583692616004</v>
      </c>
      <c r="Y13" s="124">
        <v>882.27656996081998</v>
      </c>
      <c r="Z13" s="124">
        <v>859.02475074352003</v>
      </c>
      <c r="AA13" s="124">
        <v>1096.4171289482099</v>
      </c>
      <c r="AB13" s="124">
        <v>1327.4886179427799</v>
      </c>
      <c r="AC13" s="124">
        <v>1238.7806902474099</v>
      </c>
      <c r="AD13" s="125">
        <v>1250.1309087957</v>
      </c>
      <c r="AE13" s="114">
        <v>0.6195988641407506</v>
      </c>
    </row>
    <row r="14" spans="1:31" s="51" customFormat="1" ht="12.75" x14ac:dyDescent="0.2">
      <c r="A14" s="50" t="s">
        <v>113</v>
      </c>
      <c r="B14" s="51" t="s">
        <v>11</v>
      </c>
      <c r="C14" s="157">
        <v>17113.011138761005</v>
      </c>
      <c r="D14" s="124">
        <v>17113.011138761005</v>
      </c>
      <c r="E14" s="124">
        <v>13847.990637200712</v>
      </c>
      <c r="F14" s="124">
        <v>14609.668891162995</v>
      </c>
      <c r="G14" s="124">
        <v>13451.410867602122</v>
      </c>
      <c r="H14" s="124">
        <v>14690.242172799091</v>
      </c>
      <c r="I14" s="124">
        <v>14211.149680793036</v>
      </c>
      <c r="J14" s="124">
        <v>14899.728936257743</v>
      </c>
      <c r="K14" s="124">
        <v>15797.668137027422</v>
      </c>
      <c r="L14" s="124">
        <v>15899.748276683791</v>
      </c>
      <c r="M14" s="124">
        <v>13354.901801665548</v>
      </c>
      <c r="N14" s="124">
        <v>14804.420299343035</v>
      </c>
      <c r="O14" s="124">
        <v>14017.597029625091</v>
      </c>
      <c r="P14" s="124">
        <v>13782.207424929537</v>
      </c>
      <c r="Q14" s="124">
        <v>14801.58070769493</v>
      </c>
      <c r="R14" s="124">
        <v>15712.443779980555</v>
      </c>
      <c r="S14" s="124">
        <v>14549.023692020861</v>
      </c>
      <c r="T14" s="124">
        <v>15575.839408833872</v>
      </c>
      <c r="U14" s="124">
        <v>16320.087334614605</v>
      </c>
      <c r="V14" s="124">
        <v>16236.680826231957</v>
      </c>
      <c r="W14" s="124">
        <v>13719.718679100641</v>
      </c>
      <c r="X14" s="124">
        <v>14653.083727981793</v>
      </c>
      <c r="Y14" s="124">
        <v>14858.847507053355</v>
      </c>
      <c r="Z14" s="124">
        <v>14654.128941299299</v>
      </c>
      <c r="AA14" s="124">
        <v>14497.672760736783</v>
      </c>
      <c r="AB14" s="124">
        <v>15345.084422831322</v>
      </c>
      <c r="AC14" s="124">
        <v>14993.326785439906</v>
      </c>
      <c r="AD14" s="125">
        <v>15221.738372430122</v>
      </c>
      <c r="AE14" s="114">
        <v>-0.11051665606920262</v>
      </c>
    </row>
    <row r="15" spans="1:31" s="51" customFormat="1" ht="12.75" x14ac:dyDescent="0.2">
      <c r="A15" s="50" t="s">
        <v>114</v>
      </c>
      <c r="B15" s="51" t="s">
        <v>12</v>
      </c>
      <c r="C15" s="157">
        <v>2344.0945439874331</v>
      </c>
      <c r="D15" s="124">
        <v>2344.0945439874331</v>
      </c>
      <c r="E15" s="124">
        <v>2471.7030227268642</v>
      </c>
      <c r="F15" s="124">
        <v>2525.4845001011417</v>
      </c>
      <c r="G15" s="124">
        <v>2595.6896978105478</v>
      </c>
      <c r="H15" s="124">
        <v>2710.8576983021399</v>
      </c>
      <c r="I15" s="124">
        <v>2883.5119298397217</v>
      </c>
      <c r="J15" s="124">
        <v>3028.1280124661826</v>
      </c>
      <c r="K15" s="124">
        <v>3111.4799719432467</v>
      </c>
      <c r="L15" s="124">
        <v>3214.7869397676923</v>
      </c>
      <c r="M15" s="124">
        <v>3452.9029048332236</v>
      </c>
      <c r="N15" s="124">
        <v>3643.8849866989272</v>
      </c>
      <c r="O15" s="124">
        <v>3531.2376886923967</v>
      </c>
      <c r="P15" s="124">
        <v>3487.3644147517407</v>
      </c>
      <c r="Q15" s="124">
        <v>3503.3720277105863</v>
      </c>
      <c r="R15" s="124">
        <v>3337.5362224558521</v>
      </c>
      <c r="S15" s="124">
        <v>2814.4191718100551</v>
      </c>
      <c r="T15" s="124">
        <v>2875.3250887589234</v>
      </c>
      <c r="U15" s="124">
        <v>2906.8270645932648</v>
      </c>
      <c r="V15" s="124">
        <v>2602.9071724547589</v>
      </c>
      <c r="W15" s="124">
        <v>2109.0788001469127</v>
      </c>
      <c r="X15" s="124">
        <v>2060.0124242355419</v>
      </c>
      <c r="Y15" s="124">
        <v>2207.8593987193863</v>
      </c>
      <c r="Z15" s="124">
        <v>2160.8210405463192</v>
      </c>
      <c r="AA15" s="124">
        <v>2170.8254646489022</v>
      </c>
      <c r="AB15" s="124">
        <v>2116.1781647469807</v>
      </c>
      <c r="AC15" s="124">
        <v>2050.0227600545313</v>
      </c>
      <c r="AD15" s="125">
        <v>2185.7254247556966</v>
      </c>
      <c r="AE15" s="114">
        <v>-6.7560892387190985E-2</v>
      </c>
    </row>
    <row r="16" spans="1:31" s="51" customFormat="1" ht="12.75" x14ac:dyDescent="0.2">
      <c r="A16" s="50" t="s">
        <v>115</v>
      </c>
      <c r="B16" s="51" t="s">
        <v>13</v>
      </c>
      <c r="C16" s="157">
        <v>965.49466470914524</v>
      </c>
      <c r="D16" s="124">
        <v>965.49466470914524</v>
      </c>
      <c r="E16" s="124">
        <v>967.92652128356417</v>
      </c>
      <c r="F16" s="124">
        <v>575.99302627542045</v>
      </c>
      <c r="G16" s="124">
        <v>355.04790399962963</v>
      </c>
      <c r="H16" s="124">
        <v>601.25813992430665</v>
      </c>
      <c r="I16" s="124">
        <v>636.6039809398668</v>
      </c>
      <c r="J16" s="124">
        <v>652.50955761096463</v>
      </c>
      <c r="K16" s="124">
        <v>703.41098279862592</v>
      </c>
      <c r="L16" s="124">
        <v>756.50765741629084</v>
      </c>
      <c r="M16" s="124">
        <v>691.83496861576828</v>
      </c>
      <c r="N16" s="124">
        <v>697.24966396289904</v>
      </c>
      <c r="O16" s="124">
        <v>732.40176405529542</v>
      </c>
      <c r="P16" s="124">
        <v>554.63909677625111</v>
      </c>
      <c r="Q16" s="124">
        <v>602.38618423275921</v>
      </c>
      <c r="R16" s="124">
        <v>741.87149184830469</v>
      </c>
      <c r="S16" s="124">
        <v>726.90766268985794</v>
      </c>
      <c r="T16" s="124">
        <v>764.97269572433743</v>
      </c>
      <c r="U16" s="124">
        <v>957.72438694300365</v>
      </c>
      <c r="V16" s="124">
        <v>964.91572062749412</v>
      </c>
      <c r="W16" s="124">
        <v>476.0702806433419</v>
      </c>
      <c r="X16" s="124">
        <v>537.29963590759792</v>
      </c>
      <c r="Y16" s="124">
        <v>660.690264273867</v>
      </c>
      <c r="Z16" s="124">
        <v>904.56713355951058</v>
      </c>
      <c r="AA16" s="124">
        <v>996.13487190927299</v>
      </c>
      <c r="AB16" s="124">
        <v>707.86885775413077</v>
      </c>
      <c r="AC16" s="124">
        <v>513.23985557295794</v>
      </c>
      <c r="AD16" s="125">
        <v>500.1474192171645</v>
      </c>
      <c r="AE16" s="114">
        <v>-0.48197806005708621</v>
      </c>
    </row>
    <row r="17" spans="1:31" s="51" customFormat="1" ht="12.75" x14ac:dyDescent="0.2">
      <c r="A17" s="50" t="s">
        <v>102</v>
      </c>
      <c r="B17" s="51" t="s">
        <v>14</v>
      </c>
      <c r="C17" s="157">
        <v>517454.33608259348</v>
      </c>
      <c r="D17" s="124">
        <v>517454.33608259348</v>
      </c>
      <c r="E17" s="124">
        <v>482700.49628248508</v>
      </c>
      <c r="F17" s="124">
        <v>464102.00573459646</v>
      </c>
      <c r="G17" s="124">
        <v>455379.5419360401</v>
      </c>
      <c r="H17" s="124">
        <v>483116.15279175097</v>
      </c>
      <c r="I17" s="124">
        <v>498390.66533764539</v>
      </c>
      <c r="J17" s="124">
        <v>499537.13835292571</v>
      </c>
      <c r="K17" s="124">
        <v>505136.7850126776</v>
      </c>
      <c r="L17" s="124">
        <v>482296.68125642743</v>
      </c>
      <c r="M17" s="124">
        <v>443220.95721928927</v>
      </c>
      <c r="N17" s="124">
        <v>455722.94966994668</v>
      </c>
      <c r="O17" s="124">
        <v>440548.60993568989</v>
      </c>
      <c r="P17" s="124">
        <v>436643.81344968401</v>
      </c>
      <c r="Q17" s="124">
        <v>450563.09449756122</v>
      </c>
      <c r="R17" s="124">
        <v>466837.39775055798</v>
      </c>
      <c r="S17" s="124">
        <v>465735.17019398505</v>
      </c>
      <c r="T17" s="124">
        <v>464542.76606688183</v>
      </c>
      <c r="U17" s="124">
        <v>476055.53656047198</v>
      </c>
      <c r="V17" s="124">
        <v>450800.01223175944</v>
      </c>
      <c r="W17" s="124">
        <v>376574.89359733742</v>
      </c>
      <c r="X17" s="124">
        <v>394361.54197864555</v>
      </c>
      <c r="Y17" s="124">
        <v>389976.8127012492</v>
      </c>
      <c r="Z17" s="124">
        <v>377127.28780614695</v>
      </c>
      <c r="AA17" s="124">
        <v>375741.98114053375</v>
      </c>
      <c r="AB17" s="124">
        <v>381939.61115448282</v>
      </c>
      <c r="AC17" s="124">
        <v>376799.61327863269</v>
      </c>
      <c r="AD17" s="125">
        <v>374482.73660856311</v>
      </c>
      <c r="AE17" s="114">
        <v>-0.27629800255690573</v>
      </c>
    </row>
    <row r="18" spans="1:31" s="51" customFormat="1" ht="12.75" x14ac:dyDescent="0.2">
      <c r="A18" s="50" t="s">
        <v>103</v>
      </c>
      <c r="B18" s="51" t="s">
        <v>15</v>
      </c>
      <c r="C18" s="157">
        <v>518412.49083751638</v>
      </c>
      <c r="D18" s="124">
        <v>518412.49083751638</v>
      </c>
      <c r="E18" s="124">
        <v>483538.09422538063</v>
      </c>
      <c r="F18" s="124">
        <v>464709.9383880368</v>
      </c>
      <c r="G18" s="124">
        <v>455945.99966915231</v>
      </c>
      <c r="H18" s="124">
        <v>483650.67736933345</v>
      </c>
      <c r="I18" s="124">
        <v>498967.78542163369</v>
      </c>
      <c r="J18" s="124">
        <v>500092.75161516207</v>
      </c>
      <c r="K18" s="124">
        <v>505826.66319337249</v>
      </c>
      <c r="L18" s="124">
        <v>483145.33838219749</v>
      </c>
      <c r="M18" s="124">
        <v>444219.59536143753</v>
      </c>
      <c r="N18" s="124">
        <v>456761.29102783458</v>
      </c>
      <c r="O18" s="124">
        <v>441596.48271897371</v>
      </c>
      <c r="P18" s="124">
        <v>437673.43876920297</v>
      </c>
      <c r="Q18" s="124">
        <v>451597.64756264485</v>
      </c>
      <c r="R18" s="124">
        <v>467879.86166407244</v>
      </c>
      <c r="S18" s="124">
        <v>466762.90941580076</v>
      </c>
      <c r="T18" s="124">
        <v>466052.81396223314</v>
      </c>
      <c r="U18" s="124">
        <v>477714.94079513627</v>
      </c>
      <c r="V18" s="124">
        <v>452998.12716523855</v>
      </c>
      <c r="W18" s="124">
        <v>378586.14991204883</v>
      </c>
      <c r="X18" s="124">
        <v>396412.64259220537</v>
      </c>
      <c r="Y18" s="124">
        <v>391913.46887129359</v>
      </c>
      <c r="Z18" s="124">
        <v>379160.14463146502</v>
      </c>
      <c r="AA18" s="124">
        <v>377802.50646191655</v>
      </c>
      <c r="AB18" s="124">
        <v>383979.72861338657</v>
      </c>
      <c r="AC18" s="124">
        <v>378919.98122292332</v>
      </c>
      <c r="AD18" s="125">
        <v>376554.34514480137</v>
      </c>
      <c r="AE18" s="114">
        <v>-0.27363952103765371</v>
      </c>
    </row>
    <row r="19" spans="1:31" s="51" customFormat="1" ht="12.75" x14ac:dyDescent="0.2">
      <c r="A19" s="50" t="s">
        <v>116</v>
      </c>
      <c r="B19" s="51" t="s">
        <v>16</v>
      </c>
      <c r="C19" s="157">
        <v>5388.1683181976196</v>
      </c>
      <c r="D19" s="124">
        <v>5388.1683181976196</v>
      </c>
      <c r="E19" s="124">
        <v>4984.1862088065891</v>
      </c>
      <c r="F19" s="124">
        <v>4694.8031184449328</v>
      </c>
      <c r="G19" s="124">
        <v>4725.6567647368047</v>
      </c>
      <c r="H19" s="124">
        <v>4987.1927207060589</v>
      </c>
      <c r="I19" s="124">
        <v>5044.561495821612</v>
      </c>
      <c r="J19" s="124">
        <v>5291.030759497341</v>
      </c>
      <c r="K19" s="124">
        <v>5593.1216755775495</v>
      </c>
      <c r="L19" s="124">
        <v>5634.3237829589179</v>
      </c>
      <c r="M19" s="124">
        <v>5795.7442808586893</v>
      </c>
      <c r="N19" s="124">
        <v>5968.9145050715306</v>
      </c>
      <c r="O19" s="124">
        <v>6023.2245359192357</v>
      </c>
      <c r="P19" s="124">
        <v>6043.5279891635946</v>
      </c>
      <c r="Q19" s="124">
        <v>6369.0886622215976</v>
      </c>
      <c r="R19" s="124">
        <v>6710.4641807921716</v>
      </c>
      <c r="S19" s="124">
        <v>6688.1795467045386</v>
      </c>
      <c r="T19" s="124">
        <v>6831.5029985852361</v>
      </c>
      <c r="U19" s="124">
        <v>7306.8190718620535</v>
      </c>
      <c r="V19" s="124">
        <v>7632.7344528643689</v>
      </c>
      <c r="W19" s="124">
        <v>5979.7974617238388</v>
      </c>
      <c r="X19" s="124">
        <v>6132.8491511448501</v>
      </c>
      <c r="Y19" s="124">
        <v>6103.4371657602906</v>
      </c>
      <c r="Z19" s="124">
        <v>5956.1756022184818</v>
      </c>
      <c r="AA19" s="124">
        <v>5871.4558098109746</v>
      </c>
      <c r="AB19" s="124">
        <v>5651.9270769248742</v>
      </c>
      <c r="AC19" s="124">
        <v>5861.0223744109171</v>
      </c>
      <c r="AD19" s="125">
        <v>6115.1561111786641</v>
      </c>
      <c r="AE19" s="114">
        <v>0.13492299238792657</v>
      </c>
    </row>
    <row r="20" spans="1:31" s="51" customFormat="1" ht="12.75" x14ac:dyDescent="0.2">
      <c r="A20" s="50" t="s">
        <v>117</v>
      </c>
      <c r="B20" s="51" t="s">
        <v>17</v>
      </c>
      <c r="C20" s="157">
        <v>67260.46365718676</v>
      </c>
      <c r="D20" s="124">
        <v>67260.46365718676</v>
      </c>
      <c r="E20" s="124">
        <v>67422.025282590446</v>
      </c>
      <c r="F20" s="124">
        <v>65293.736791457792</v>
      </c>
      <c r="G20" s="124">
        <v>62930.068923387815</v>
      </c>
      <c r="H20" s="124">
        <v>64001.096460814682</v>
      </c>
      <c r="I20" s="124">
        <v>63970.214981163102</v>
      </c>
      <c r="J20" s="124">
        <v>64465.332115190351</v>
      </c>
      <c r="K20" s="124">
        <v>65179.106655332005</v>
      </c>
      <c r="L20" s="124">
        <v>59605.277973017961</v>
      </c>
      <c r="M20" s="124">
        <v>55318.867358078656</v>
      </c>
      <c r="N20" s="124">
        <v>54003.514695065787</v>
      </c>
      <c r="O20" s="124">
        <v>53994.184290915779</v>
      </c>
      <c r="P20" s="124">
        <v>54061.023519227063</v>
      </c>
      <c r="Q20" s="124">
        <v>54810.371599827937</v>
      </c>
      <c r="R20" s="124">
        <v>53301.641258725736</v>
      </c>
      <c r="S20" s="124">
        <v>53194.865130244412</v>
      </c>
      <c r="T20" s="124">
        <v>52308.268148204617</v>
      </c>
      <c r="U20" s="124">
        <v>52692.690114432298</v>
      </c>
      <c r="V20" s="124">
        <v>50489.548135246179</v>
      </c>
      <c r="W20" s="124">
        <v>45543.757213127385</v>
      </c>
      <c r="X20" s="124">
        <v>47070.97099484536</v>
      </c>
      <c r="Y20" s="124">
        <v>46775.814977628797</v>
      </c>
      <c r="Z20" s="124">
        <v>44860.556019483753</v>
      </c>
      <c r="AA20" s="124">
        <v>45049.815484260784</v>
      </c>
      <c r="AB20" s="124">
        <v>44403.995073527076</v>
      </c>
      <c r="AC20" s="124">
        <v>44150.098012183851</v>
      </c>
      <c r="AD20" s="125">
        <v>43814.375456376569</v>
      </c>
      <c r="AE20" s="114">
        <v>-0.34858647897983952</v>
      </c>
    </row>
    <row r="21" spans="1:31" s="51" customFormat="1" ht="12.75" x14ac:dyDescent="0.2">
      <c r="A21" s="50" t="s">
        <v>118</v>
      </c>
      <c r="B21" s="51" t="s">
        <v>18</v>
      </c>
      <c r="C21" s="157">
        <v>97147.6594896108</v>
      </c>
      <c r="D21" s="124">
        <v>97147.6594896108</v>
      </c>
      <c r="E21" s="124">
        <v>93458.389720739928</v>
      </c>
      <c r="F21" s="124">
        <v>93675.051654623647</v>
      </c>
      <c r="G21" s="124">
        <v>94819.895492308453</v>
      </c>
      <c r="H21" s="124">
        <v>100608.59770974808</v>
      </c>
      <c r="I21" s="124">
        <v>98904.87501516912</v>
      </c>
      <c r="J21" s="124">
        <v>97010.465306536586</v>
      </c>
      <c r="K21" s="124">
        <v>97309.653901504615</v>
      </c>
      <c r="L21" s="124">
        <v>83490.110565164287</v>
      </c>
      <c r="M21" s="124">
        <v>75437.547146777462</v>
      </c>
      <c r="N21" s="124">
        <v>78354.941248207702</v>
      </c>
      <c r="O21" s="124">
        <v>74940.395852043948</v>
      </c>
      <c r="P21" s="124">
        <v>73605.803194610402</v>
      </c>
      <c r="Q21" s="124">
        <v>77541.640087216932</v>
      </c>
      <c r="R21" s="124">
        <v>79492.813969794399</v>
      </c>
      <c r="S21" s="124">
        <v>76267.884472312508</v>
      </c>
      <c r="T21" s="124">
        <v>76543.392683589074</v>
      </c>
      <c r="U21" s="124">
        <v>77804.916048919375</v>
      </c>
      <c r="V21" s="124">
        <v>73933.099176908538</v>
      </c>
      <c r="W21" s="124">
        <v>66359.36903856456</v>
      </c>
      <c r="X21" s="124">
        <v>63404.653231597782</v>
      </c>
      <c r="Y21" s="124">
        <v>63408.952246355722</v>
      </c>
      <c r="Z21" s="124">
        <v>62455.800244962957</v>
      </c>
      <c r="AA21" s="124">
        <v>62330.164276086834</v>
      </c>
      <c r="AB21" s="124">
        <v>62361.647642176984</v>
      </c>
      <c r="AC21" s="124">
        <v>60925.138739564056</v>
      </c>
      <c r="AD21" s="125">
        <v>61797.200276812597</v>
      </c>
      <c r="AE21" s="114">
        <v>-0.36388379708292062</v>
      </c>
    </row>
    <row r="22" spans="1:31" s="51" customFormat="1" ht="12.75" x14ac:dyDescent="0.2">
      <c r="A22" s="50" t="s">
        <v>119</v>
      </c>
      <c r="B22" s="51" t="s">
        <v>19</v>
      </c>
      <c r="C22" s="157">
        <v>11226.957202206</v>
      </c>
      <c r="D22" s="124">
        <v>11226.957202206</v>
      </c>
      <c r="E22" s="124">
        <v>11163.404421574431</v>
      </c>
      <c r="F22" s="124">
        <v>10577.359654625172</v>
      </c>
      <c r="G22" s="124">
        <v>11028.322185174384</v>
      </c>
      <c r="H22" s="124">
        <v>11636.592290454677</v>
      </c>
      <c r="I22" s="124">
        <v>13569.654868267746</v>
      </c>
      <c r="J22" s="124">
        <v>14338.10762950869</v>
      </c>
      <c r="K22" s="124">
        <v>14835.602170169033</v>
      </c>
      <c r="L22" s="124">
        <v>15552.775196115612</v>
      </c>
      <c r="M22" s="124">
        <v>16389.337848028026</v>
      </c>
      <c r="N22" s="124">
        <v>15176.405525332017</v>
      </c>
      <c r="O22" s="124">
        <v>14575.632329605722</v>
      </c>
      <c r="P22" s="124">
        <v>14768.895633580241</v>
      </c>
      <c r="Q22" s="124">
        <v>14532.539787348449</v>
      </c>
      <c r="R22" s="124">
        <v>14673.690501523924</v>
      </c>
      <c r="S22" s="124">
        <v>15426.196852021401</v>
      </c>
      <c r="T22" s="124">
        <v>12740.681140008039</v>
      </c>
      <c r="U22" s="124">
        <v>13175.249099540495</v>
      </c>
      <c r="V22" s="124">
        <v>12989.409023716951</v>
      </c>
      <c r="W22" s="124">
        <v>11188.022261996883</v>
      </c>
      <c r="X22" s="124">
        <v>11665.988146423222</v>
      </c>
      <c r="Y22" s="124">
        <v>10325.981476187038</v>
      </c>
      <c r="Z22" s="124">
        <v>11147.967947524092</v>
      </c>
      <c r="AA22" s="124">
        <v>11870.797490961942</v>
      </c>
      <c r="AB22" s="124">
        <v>12241.281887137966</v>
      </c>
      <c r="AC22" s="124">
        <v>11915.700646273795</v>
      </c>
      <c r="AD22" s="125">
        <v>12394.171526999111</v>
      </c>
      <c r="AE22" s="114">
        <v>0.10396533127994496</v>
      </c>
    </row>
    <row r="23" spans="1:31" s="51" customFormat="1" ht="12.75" x14ac:dyDescent="0.2">
      <c r="A23" s="50" t="s">
        <v>120</v>
      </c>
      <c r="B23" s="51" t="s">
        <v>20</v>
      </c>
      <c r="C23" s="157">
        <v>15210.592213368815</v>
      </c>
      <c r="D23" s="124">
        <v>11834.008917146726</v>
      </c>
      <c r="E23" s="124">
        <v>8095.7596580926556</v>
      </c>
      <c r="F23" s="124">
        <v>6381.647278849252</v>
      </c>
      <c r="G23" s="124">
        <v>7259.9744821685435</v>
      </c>
      <c r="H23" s="124">
        <v>8748.4184156855827</v>
      </c>
      <c r="I23" s="124">
        <v>8348.3717468603591</v>
      </c>
      <c r="J23" s="124">
        <v>8698.0546667861818</v>
      </c>
      <c r="K23" s="124">
        <v>8053.3813527551765</v>
      </c>
      <c r="L23" s="124">
        <v>7681.85563544261</v>
      </c>
      <c r="M23" s="124">
        <v>7615.6819437916356</v>
      </c>
      <c r="N23" s="124">
        <v>8296.1443607145466</v>
      </c>
      <c r="O23" s="124">
        <v>8300.3692707786777</v>
      </c>
      <c r="P23" s="124">
        <v>7662.0582757861712</v>
      </c>
      <c r="Q23" s="124">
        <v>7920.5106728661385</v>
      </c>
      <c r="R23" s="124">
        <v>8717.2104145113644</v>
      </c>
      <c r="S23" s="124">
        <v>9381.8396471661181</v>
      </c>
      <c r="T23" s="124">
        <v>8940.5835534628586</v>
      </c>
      <c r="U23" s="124">
        <v>8729.5596070933643</v>
      </c>
      <c r="V23" s="124">
        <v>7584.0542482613046</v>
      </c>
      <c r="W23" s="124">
        <v>6502.6268079580386</v>
      </c>
      <c r="X23" s="124">
        <v>6699.9270363101568</v>
      </c>
      <c r="Y23" s="124">
        <v>6823.3522369741941</v>
      </c>
      <c r="Z23" s="124">
        <v>6341.1725305076352</v>
      </c>
      <c r="AA23" s="124">
        <v>5801.4582016057357</v>
      </c>
      <c r="AB23" s="124">
        <v>6866.9739636860177</v>
      </c>
      <c r="AC23" s="124">
        <v>7415.503147643105</v>
      </c>
      <c r="AD23" s="125">
        <v>6481.8401106327783</v>
      </c>
      <c r="AE23" s="114">
        <v>-0.57386010881707861</v>
      </c>
    </row>
    <row r="24" spans="1:31" s="51" customFormat="1" ht="12.75" x14ac:dyDescent="0.2">
      <c r="A24" s="50" t="s">
        <v>121</v>
      </c>
      <c r="B24" s="51" t="s">
        <v>21</v>
      </c>
      <c r="C24" s="157">
        <v>958.01364923139579</v>
      </c>
      <c r="D24" s="124">
        <v>958.01364923139579</v>
      </c>
      <c r="E24" s="124">
        <v>837.43539577560944</v>
      </c>
      <c r="F24" s="124">
        <v>607.72430495451897</v>
      </c>
      <c r="G24" s="124">
        <v>564.99739841165331</v>
      </c>
      <c r="H24" s="124">
        <v>531.10224196055071</v>
      </c>
      <c r="I24" s="124">
        <v>571.21947075437458</v>
      </c>
      <c r="J24" s="124">
        <v>546.56137801479122</v>
      </c>
      <c r="K24" s="124">
        <v>675.45647917690076</v>
      </c>
      <c r="L24" s="124">
        <v>827.83489208415381</v>
      </c>
      <c r="M24" s="124">
        <v>974.80511255330907</v>
      </c>
      <c r="N24" s="124">
        <v>1008.5522902490256</v>
      </c>
      <c r="O24" s="124">
        <v>1011.7874583672777</v>
      </c>
      <c r="P24" s="124">
        <v>987.91784957335778</v>
      </c>
      <c r="Q24" s="124">
        <v>984.8602171891074</v>
      </c>
      <c r="R24" s="124">
        <v>986.02546957190782</v>
      </c>
      <c r="S24" s="124">
        <v>964.67907563882943</v>
      </c>
      <c r="T24" s="124">
        <v>1436.0011461558099</v>
      </c>
      <c r="U24" s="124">
        <v>1577.5162200274556</v>
      </c>
      <c r="V24" s="124">
        <v>2108.694695594917</v>
      </c>
      <c r="W24" s="124">
        <v>1917.6618635147574</v>
      </c>
      <c r="X24" s="124">
        <v>1951.1281485719383</v>
      </c>
      <c r="Y24" s="124">
        <v>1845.7160344982972</v>
      </c>
      <c r="Z24" s="124">
        <v>1937.490242725082</v>
      </c>
      <c r="AA24" s="124">
        <v>1962.7503201644633</v>
      </c>
      <c r="AB24" s="124">
        <v>1941.8480818302789</v>
      </c>
      <c r="AC24" s="124">
        <v>2022.9959028363087</v>
      </c>
      <c r="AD24" s="125">
        <v>1974.233038625071</v>
      </c>
      <c r="AE24" s="114">
        <v>1.0607566919416829</v>
      </c>
    </row>
    <row r="25" spans="1:31" s="51" customFormat="1" ht="12.75" x14ac:dyDescent="0.2">
      <c r="A25" s="50" t="s">
        <v>122</v>
      </c>
      <c r="B25" s="51" t="s">
        <v>22</v>
      </c>
      <c r="C25" s="157">
        <v>3309.4137598259003</v>
      </c>
      <c r="D25" s="124">
        <v>3309.4137598259003</v>
      </c>
      <c r="E25" s="124">
        <v>3011.6594229757698</v>
      </c>
      <c r="F25" s="124">
        <v>2938.2600742329746</v>
      </c>
      <c r="G25" s="124">
        <v>2934.2090425393653</v>
      </c>
      <c r="H25" s="124">
        <v>3208.454172229538</v>
      </c>
      <c r="I25" s="124">
        <v>3274.8308886652262</v>
      </c>
      <c r="J25" s="124">
        <v>3479.2258250605742</v>
      </c>
      <c r="K25" s="124">
        <v>3987.3236214484782</v>
      </c>
      <c r="L25" s="124">
        <v>3838.272916942622</v>
      </c>
      <c r="M25" s="124">
        <v>3940.280537737236</v>
      </c>
      <c r="N25" s="124">
        <v>4743.829291837762</v>
      </c>
      <c r="O25" s="124">
        <v>4875.8589600722589</v>
      </c>
      <c r="P25" s="124">
        <v>4287.3502757815304</v>
      </c>
      <c r="Q25" s="124">
        <v>3622.9065916513196</v>
      </c>
      <c r="R25" s="124">
        <v>3667.1862086626584</v>
      </c>
      <c r="S25" s="124">
        <v>3784.3828211115319</v>
      </c>
      <c r="T25" s="124">
        <v>3888.1984424810894</v>
      </c>
      <c r="U25" s="124">
        <v>3944.8813592487827</v>
      </c>
      <c r="V25" s="124">
        <v>3508.4802229032148</v>
      </c>
      <c r="W25" s="124">
        <v>2696.4638558600841</v>
      </c>
      <c r="X25" s="124">
        <v>2476.2735715414274</v>
      </c>
      <c r="Y25" s="124">
        <v>2351.3488951361182</v>
      </c>
      <c r="Z25" s="124">
        <v>2557.5801092259935</v>
      </c>
      <c r="AA25" s="124">
        <v>2600.1535941639358</v>
      </c>
      <c r="AB25" s="124">
        <v>3003.2088419656898</v>
      </c>
      <c r="AC25" s="124">
        <v>3149.2122228106718</v>
      </c>
      <c r="AD25" s="125">
        <v>3417.2049498623942</v>
      </c>
      <c r="AE25" s="114">
        <v>3.2571082934690056E-2</v>
      </c>
    </row>
    <row r="26" spans="1:31" s="51" customFormat="1" ht="12.75" x14ac:dyDescent="0.2">
      <c r="A26" s="50" t="s">
        <v>123</v>
      </c>
      <c r="B26" s="51" t="s">
        <v>23</v>
      </c>
      <c r="C26" s="157">
        <v>40473.121428821127</v>
      </c>
      <c r="D26" s="124">
        <v>40473.121428821127</v>
      </c>
      <c r="E26" s="124">
        <v>40016.105837612769</v>
      </c>
      <c r="F26" s="124">
        <v>39398.89476488436</v>
      </c>
      <c r="G26" s="124">
        <v>36418.381328304284</v>
      </c>
      <c r="H26" s="124">
        <v>35029.054284788115</v>
      </c>
      <c r="I26" s="124">
        <v>38291.789157031519</v>
      </c>
      <c r="J26" s="124">
        <v>35278.62737655855</v>
      </c>
      <c r="K26" s="124">
        <v>35923.571530785004</v>
      </c>
      <c r="L26" s="124">
        <v>36556.259795540675</v>
      </c>
      <c r="M26" s="124">
        <v>37112.021153975067</v>
      </c>
      <c r="N26" s="124">
        <v>39161.082648242438</v>
      </c>
      <c r="O26" s="124">
        <v>41067.784772677587</v>
      </c>
      <c r="P26" s="124">
        <v>41437.488367693244</v>
      </c>
      <c r="Q26" s="124">
        <v>43054.559285398878</v>
      </c>
      <c r="R26" s="124">
        <v>45955.416672071842</v>
      </c>
      <c r="S26" s="124">
        <v>46709.65469659138</v>
      </c>
      <c r="T26" s="124">
        <v>42775.666347263403</v>
      </c>
      <c r="U26" s="124">
        <v>43116.859556743759</v>
      </c>
      <c r="V26" s="124">
        <v>40567.93849323404</v>
      </c>
      <c r="W26" s="124">
        <v>35403.218168890693</v>
      </c>
      <c r="X26" s="124">
        <v>36357.04056909107</v>
      </c>
      <c r="Y26" s="124">
        <v>36612.668860724298</v>
      </c>
      <c r="Z26" s="124">
        <v>33771.438406673617</v>
      </c>
      <c r="AA26" s="124">
        <v>32824.529576474626</v>
      </c>
      <c r="AB26" s="124">
        <v>32398.852399990206</v>
      </c>
      <c r="AC26" s="124">
        <v>32281.584262372089</v>
      </c>
      <c r="AD26" s="125">
        <v>32097.688137834703</v>
      </c>
      <c r="AE26" s="114">
        <v>-0.2069381603224266</v>
      </c>
    </row>
    <row r="27" spans="1:31" s="51" customFormat="1" ht="12.75" x14ac:dyDescent="0.2">
      <c r="A27" s="50" t="s">
        <v>104</v>
      </c>
      <c r="B27" s="51" t="s">
        <v>24</v>
      </c>
      <c r="C27" s="157">
        <v>110422.65057213002</v>
      </c>
      <c r="D27" s="124">
        <v>110422.65057213002</v>
      </c>
      <c r="E27" s="124">
        <v>114807.22277019254</v>
      </c>
      <c r="F27" s="124">
        <v>116655.9319021143</v>
      </c>
      <c r="G27" s="124">
        <v>118863.9178602773</v>
      </c>
      <c r="H27" s="124">
        <v>126295.36135050419</v>
      </c>
      <c r="I27" s="124">
        <v>136418.1834531342</v>
      </c>
      <c r="J27" s="124">
        <v>138541.46933357659</v>
      </c>
      <c r="K27" s="124">
        <v>135570.52091462628</v>
      </c>
      <c r="L27" s="124">
        <v>122813.56343041448</v>
      </c>
      <c r="M27" s="124">
        <v>110147.82364968106</v>
      </c>
      <c r="N27" s="124">
        <v>108173.57327608521</v>
      </c>
      <c r="O27" s="124">
        <v>97152.714672523536</v>
      </c>
      <c r="P27" s="124">
        <v>90168.663415953881</v>
      </c>
      <c r="Q27" s="124">
        <v>88783.215511426533</v>
      </c>
      <c r="R27" s="124">
        <v>85578.746855226287</v>
      </c>
      <c r="S27" s="124">
        <v>86720.817487219887</v>
      </c>
      <c r="T27" s="124">
        <v>89542.785549389344</v>
      </c>
      <c r="U27" s="124">
        <v>88651.317114228383</v>
      </c>
      <c r="V27" s="124">
        <v>84176.321569501015</v>
      </c>
      <c r="W27" s="124">
        <v>76847.571230944188</v>
      </c>
      <c r="X27" s="124">
        <v>80157.559578863191</v>
      </c>
      <c r="Y27" s="124">
        <v>82085.394214631233</v>
      </c>
      <c r="Z27" s="124">
        <v>84600.811870930396</v>
      </c>
      <c r="AA27" s="124">
        <v>88936.758248607031</v>
      </c>
      <c r="AB27" s="124">
        <v>91512.183495424353</v>
      </c>
      <c r="AC27" s="124">
        <v>92812.491853446802</v>
      </c>
      <c r="AD27" s="125">
        <v>95855.970320691675</v>
      </c>
      <c r="AE27" s="114">
        <v>-0.1319175022150291</v>
      </c>
    </row>
    <row r="28" spans="1:31" s="51" customFormat="1" ht="12.75" x14ac:dyDescent="0.2">
      <c r="A28" s="50" t="s">
        <v>124</v>
      </c>
      <c r="B28" s="51" t="s">
        <v>25</v>
      </c>
      <c r="C28" s="157">
        <v>21082.717100000002</v>
      </c>
      <c r="D28" s="124">
        <v>21082.717100000002</v>
      </c>
      <c r="E28" s="124">
        <v>20073.466799999998</v>
      </c>
      <c r="F28" s="124">
        <v>17644.470799999999</v>
      </c>
      <c r="G28" s="124">
        <v>13737.82235</v>
      </c>
      <c r="H28" s="124">
        <v>9177.9924499999997</v>
      </c>
      <c r="I28" s="124">
        <v>9109.2854499999994</v>
      </c>
      <c r="J28" s="124">
        <v>7801.0567499999997</v>
      </c>
      <c r="K28" s="124">
        <v>10932.749760000001</v>
      </c>
      <c r="L28" s="124">
        <v>9378.5225053300001</v>
      </c>
      <c r="M28" s="124">
        <v>10881.68500899</v>
      </c>
      <c r="N28" s="124">
        <v>12971.224699100001</v>
      </c>
      <c r="O28" s="124">
        <v>13697.033247100002</v>
      </c>
      <c r="P28" s="124">
        <v>15004.06545</v>
      </c>
      <c r="Q28" s="124">
        <v>16653.853756799999</v>
      </c>
      <c r="R28" s="124">
        <v>17025.344009660002</v>
      </c>
      <c r="S28" s="124">
        <v>17308.6186327</v>
      </c>
      <c r="T28" s="124">
        <v>18653.882827900001</v>
      </c>
      <c r="U28" s="124">
        <v>20119.420475474999</v>
      </c>
      <c r="V28" s="124">
        <v>19312.6455885</v>
      </c>
      <c r="W28" s="124">
        <v>18252.448128042</v>
      </c>
      <c r="X28" s="124">
        <v>20738.281642675</v>
      </c>
      <c r="Y28" s="124">
        <v>21601.536128663</v>
      </c>
      <c r="Z28" s="124">
        <v>20768.86585265</v>
      </c>
      <c r="AA28" s="124">
        <v>22463.518821550002</v>
      </c>
      <c r="AB28" s="124">
        <v>22902.386326324999</v>
      </c>
      <c r="AC28" s="124">
        <v>23694.311221200001</v>
      </c>
      <c r="AD28" s="125">
        <v>25101.1779952</v>
      </c>
      <c r="AE28" s="114">
        <v>0.19060450681662838</v>
      </c>
    </row>
    <row r="29" spans="1:31" s="51" customFormat="1" ht="12.75" x14ac:dyDescent="0.2">
      <c r="A29" s="50" t="s">
        <v>125</v>
      </c>
      <c r="B29" s="51" t="s">
        <v>26</v>
      </c>
      <c r="C29" s="157">
        <v>720.06751927864843</v>
      </c>
      <c r="D29" s="124">
        <v>720.06751927864843</v>
      </c>
      <c r="E29" s="124">
        <v>637.90944346096387</v>
      </c>
      <c r="F29" s="124">
        <v>323.60445211052877</v>
      </c>
      <c r="G29" s="124">
        <v>163.01010977205181</v>
      </c>
      <c r="H29" s="124">
        <v>209.03858262765189</v>
      </c>
      <c r="I29" s="124">
        <v>223.00608627325664</v>
      </c>
      <c r="J29" s="124">
        <v>233.24326027967189</v>
      </c>
      <c r="K29" s="124">
        <v>247.83512753798908</v>
      </c>
      <c r="L29" s="124">
        <v>256.82014698524853</v>
      </c>
      <c r="M29" s="124">
        <v>291.3638187153457</v>
      </c>
      <c r="N29" s="124">
        <v>243.39886611131192</v>
      </c>
      <c r="O29" s="124">
        <v>268.65715465611328</v>
      </c>
      <c r="P29" s="124">
        <v>282.54962665669314</v>
      </c>
      <c r="Q29" s="124">
        <v>300.36589241576223</v>
      </c>
      <c r="R29" s="124">
        <v>333.8705976626137</v>
      </c>
      <c r="S29" s="124">
        <v>328.34580177579056</v>
      </c>
      <c r="T29" s="124">
        <v>383.75522804637546</v>
      </c>
      <c r="U29" s="124">
        <v>410.15353658985339</v>
      </c>
      <c r="V29" s="124">
        <v>427.12435464652555</v>
      </c>
      <c r="W29" s="124">
        <v>426.30753510712793</v>
      </c>
      <c r="X29" s="124">
        <v>704.76918947004083</v>
      </c>
      <c r="Y29" s="124">
        <v>804.53777768103328</v>
      </c>
      <c r="Z29" s="124">
        <v>867.46509340020305</v>
      </c>
      <c r="AA29" s="124">
        <v>812.87161239174452</v>
      </c>
      <c r="AB29" s="124">
        <v>828.88152225487568</v>
      </c>
      <c r="AC29" s="124">
        <v>759.78708755358434</v>
      </c>
      <c r="AD29" s="125">
        <v>660.22418200319782</v>
      </c>
      <c r="AE29" s="114">
        <v>-8.3107952620055214E-2</v>
      </c>
    </row>
    <row r="30" spans="1:31" s="51" customFormat="1" ht="12.75" x14ac:dyDescent="0.2">
      <c r="A30" s="50" t="s">
        <v>126</v>
      </c>
      <c r="B30" s="51" t="s">
        <v>27</v>
      </c>
      <c r="C30" s="157">
        <v>0.65315273776565996</v>
      </c>
      <c r="D30" s="124">
        <v>0.65315273776565996</v>
      </c>
      <c r="E30" s="124">
        <v>0.63335509492092001</v>
      </c>
      <c r="F30" s="124">
        <v>0.68800228775892003</v>
      </c>
      <c r="G30" s="124">
        <v>0.77731873107673</v>
      </c>
      <c r="H30" s="124">
        <v>1.05995372720326</v>
      </c>
      <c r="I30" s="124">
        <v>1.8757091838290201</v>
      </c>
      <c r="J30" s="124">
        <v>2.2220368267181501</v>
      </c>
      <c r="K30" s="124">
        <v>2.6068508146864602</v>
      </c>
      <c r="L30" s="124">
        <v>3.2018211238026502</v>
      </c>
      <c r="M30" s="124">
        <v>3.8060659009979498</v>
      </c>
      <c r="N30" s="124">
        <v>4.6379877625699697</v>
      </c>
      <c r="O30" s="124">
        <v>5.5169072671035497</v>
      </c>
      <c r="P30" s="124">
        <v>6.1252312941598204</v>
      </c>
      <c r="Q30" s="124">
        <v>6.8588051331722601</v>
      </c>
      <c r="R30" s="124">
        <v>7.7195593743468498</v>
      </c>
      <c r="S30" s="124">
        <v>8.13174925088801</v>
      </c>
      <c r="T30" s="124">
        <v>8.3686037428548001</v>
      </c>
      <c r="U30" s="124">
        <v>9.09753375243805</v>
      </c>
      <c r="V30" s="124">
        <v>9.9450829697255205</v>
      </c>
      <c r="W30" s="124">
        <v>9.6830603054535995</v>
      </c>
      <c r="X30" s="124">
        <v>10.156228861906911</v>
      </c>
      <c r="Y30" s="124">
        <v>10.389796258057199</v>
      </c>
      <c r="Z30" s="124">
        <v>10.77495414542617</v>
      </c>
      <c r="AA30" s="124">
        <v>11.22365622229507</v>
      </c>
      <c r="AB30" s="124">
        <v>11.15709001466568</v>
      </c>
      <c r="AC30" s="124">
        <v>10.857615802819589</v>
      </c>
      <c r="AD30" s="125">
        <v>10.93296428711948</v>
      </c>
      <c r="AE30" s="114">
        <v>15.738755967738193</v>
      </c>
    </row>
    <row r="31" spans="1:31" s="51" customFormat="1" ht="12.75" x14ac:dyDescent="0.2">
      <c r="A31" s="50" t="s">
        <v>127</v>
      </c>
      <c r="B31" s="51" t="s">
        <v>28</v>
      </c>
      <c r="C31" s="157">
        <v>4481.7956709922491</v>
      </c>
      <c r="D31" s="124">
        <v>4481.7956709922491</v>
      </c>
      <c r="E31" s="124">
        <v>4514.1219122858247</v>
      </c>
      <c r="F31" s="124">
        <v>2668.7963676446707</v>
      </c>
      <c r="G31" s="124">
        <v>1738.4304135427028</v>
      </c>
      <c r="H31" s="124">
        <v>1935.2746896250649</v>
      </c>
      <c r="I31" s="124">
        <v>2222.6803073509877</v>
      </c>
      <c r="J31" s="124">
        <v>2613.0066812669202</v>
      </c>
      <c r="K31" s="124">
        <v>2576.5447970423315</v>
      </c>
      <c r="L31" s="124">
        <v>2984.0745514546534</v>
      </c>
      <c r="M31" s="124">
        <v>2919.7267942845656</v>
      </c>
      <c r="N31" s="124">
        <v>3075.1806195374406</v>
      </c>
      <c r="O31" s="124">
        <v>3322.6360451308838</v>
      </c>
      <c r="P31" s="124">
        <v>3495.2752712868692</v>
      </c>
      <c r="Q31" s="124">
        <v>3578.0179262927372</v>
      </c>
      <c r="R31" s="124">
        <v>3767.5005174777157</v>
      </c>
      <c r="S31" s="124">
        <v>4107.7741032968443</v>
      </c>
      <c r="T31" s="124">
        <v>4366.3466765970388</v>
      </c>
      <c r="U31" s="124">
        <v>6143.5265137779452</v>
      </c>
      <c r="V31" s="124">
        <v>5473.3816347311922</v>
      </c>
      <c r="W31" s="124">
        <v>2292.5947149544977</v>
      </c>
      <c r="X31" s="124">
        <v>2237.1492883575097</v>
      </c>
      <c r="Y31" s="124">
        <v>3717.0458876721841</v>
      </c>
      <c r="Z31" s="124">
        <v>3566.5222959136167</v>
      </c>
      <c r="AA31" s="124">
        <v>3000.9708715042407</v>
      </c>
      <c r="AB31" s="124">
        <v>3179.5140136047448</v>
      </c>
      <c r="AC31" s="124">
        <v>3469.7068064389978</v>
      </c>
      <c r="AD31" s="125">
        <v>3267.3828236757886</v>
      </c>
      <c r="AE31" s="114">
        <v>-0.27096568796667053</v>
      </c>
    </row>
    <row r="32" spans="1:31" s="51" customFormat="1" ht="12.75" x14ac:dyDescent="0.2">
      <c r="A32" s="50" t="s">
        <v>128</v>
      </c>
      <c r="B32" s="51" t="s">
        <v>29</v>
      </c>
      <c r="C32" s="157">
        <v>1640.2501511438295</v>
      </c>
      <c r="D32" s="124">
        <v>1640.2501511438295</v>
      </c>
      <c r="E32" s="124">
        <v>1561.6680683748784</v>
      </c>
      <c r="F32" s="124">
        <v>1503.971498895449</v>
      </c>
      <c r="G32" s="124">
        <v>1481.5079106821172</v>
      </c>
      <c r="H32" s="124">
        <v>1389.8080841254032</v>
      </c>
      <c r="I32" s="124">
        <v>1031.7137555309946</v>
      </c>
      <c r="J32" s="124">
        <v>977.23922275865812</v>
      </c>
      <c r="K32" s="124">
        <v>869.97310049249984</v>
      </c>
      <c r="L32" s="124">
        <v>711.96209303074909</v>
      </c>
      <c r="M32" s="124">
        <v>750.88732064790895</v>
      </c>
      <c r="N32" s="124">
        <v>779.34967800332413</v>
      </c>
      <c r="O32" s="124">
        <v>725.91516315360684</v>
      </c>
      <c r="P32" s="124">
        <v>746.81016582976429</v>
      </c>
      <c r="Q32" s="124">
        <v>694.04323366203619</v>
      </c>
      <c r="R32" s="124">
        <v>754.04292293719948</v>
      </c>
      <c r="S32" s="124">
        <v>725.49046933203249</v>
      </c>
      <c r="T32" s="124">
        <v>779.77257823610603</v>
      </c>
      <c r="U32" s="124">
        <v>775.93559681642819</v>
      </c>
      <c r="V32" s="124">
        <v>721.53092638342412</v>
      </c>
      <c r="W32" s="124">
        <v>651.31692838084973</v>
      </c>
      <c r="X32" s="124">
        <v>675.54610073067704</v>
      </c>
      <c r="Y32" s="124">
        <v>692.30713803642482</v>
      </c>
      <c r="Z32" s="124">
        <v>633.33501846962281</v>
      </c>
      <c r="AA32" s="124">
        <v>617.64763053326419</v>
      </c>
      <c r="AB32" s="124">
        <v>633.82661756099924</v>
      </c>
      <c r="AC32" s="124">
        <v>627.51115696857801</v>
      </c>
      <c r="AD32" s="125">
        <v>652.06153244471034</v>
      </c>
      <c r="AE32" s="114">
        <v>-0.60246214152762323</v>
      </c>
    </row>
    <row r="33" spans="1:31" s="51" customFormat="1" ht="12.75" x14ac:dyDescent="0.2">
      <c r="A33" s="50" t="s">
        <v>129</v>
      </c>
      <c r="B33" s="51" t="s">
        <v>30</v>
      </c>
      <c r="C33" s="157">
        <v>7.9300359922931802</v>
      </c>
      <c r="D33" s="124">
        <v>7.9300359922931802</v>
      </c>
      <c r="E33" s="124">
        <v>8.15562699016035</v>
      </c>
      <c r="F33" s="124">
        <v>9.1664226138723706</v>
      </c>
      <c r="G33" s="124">
        <v>9.2049052518133401</v>
      </c>
      <c r="H33" s="124">
        <v>9.5006087495053499</v>
      </c>
      <c r="I33" s="124">
        <v>9.4684881967105099</v>
      </c>
      <c r="J33" s="124">
        <v>9.2503880211799991</v>
      </c>
      <c r="K33" s="124">
        <v>9.4634631722413101</v>
      </c>
      <c r="L33" s="124">
        <v>8.8803166817570691</v>
      </c>
      <c r="M33" s="124">
        <v>8.3518225493094391</v>
      </c>
      <c r="N33" s="124">
        <v>15.195339501592599</v>
      </c>
      <c r="O33" s="124">
        <v>19.220619699754799</v>
      </c>
      <c r="P33" s="124">
        <v>23.131804561255841</v>
      </c>
      <c r="Q33" s="124">
        <v>24.844221989515042</v>
      </c>
      <c r="R33" s="124">
        <v>37.108713644412731</v>
      </c>
      <c r="S33" s="124">
        <v>49.477616624884732</v>
      </c>
      <c r="T33" s="124">
        <v>86.894967513091714</v>
      </c>
      <c r="U33" s="124">
        <v>104.58999856554806</v>
      </c>
      <c r="V33" s="124">
        <v>120.03029206473212</v>
      </c>
      <c r="W33" s="124">
        <v>140.34781737039879</v>
      </c>
      <c r="X33" s="124">
        <v>152.17195669686336</v>
      </c>
      <c r="Y33" s="124">
        <v>179.01754263222122</v>
      </c>
      <c r="Z33" s="124">
        <v>206.75950340758712</v>
      </c>
      <c r="AA33" s="124">
        <v>223.8502015940106</v>
      </c>
      <c r="AB33" s="124">
        <v>235.44892925362896</v>
      </c>
      <c r="AC33" s="124">
        <v>247.76817901762013</v>
      </c>
      <c r="AD33" s="125">
        <v>259.04482483788826</v>
      </c>
      <c r="AE33" s="114">
        <v>31.666286141657043</v>
      </c>
    </row>
    <row r="34" spans="1:31" s="51" customFormat="1" ht="12.75" x14ac:dyDescent="0.2">
      <c r="A34" s="50" t="s">
        <v>130</v>
      </c>
      <c r="B34" s="51" t="s">
        <v>31</v>
      </c>
      <c r="C34" s="157">
        <v>0.28248952009185002</v>
      </c>
      <c r="D34" s="124">
        <v>0.28248952009185002</v>
      </c>
      <c r="E34" s="124">
        <v>0.28930040383256</v>
      </c>
      <c r="F34" s="124">
        <v>0.32632706276479001</v>
      </c>
      <c r="G34" s="124">
        <v>0.33230303626563001</v>
      </c>
      <c r="H34" s="124">
        <v>0.38044655555383</v>
      </c>
      <c r="I34" s="124">
        <v>0.29664706907673</v>
      </c>
      <c r="J34" s="124">
        <v>0.88302576249831</v>
      </c>
      <c r="K34" s="124">
        <v>0.46348740675500999</v>
      </c>
      <c r="L34" s="124">
        <v>0.81388641258184002</v>
      </c>
      <c r="M34" s="124">
        <v>0.81251891133619003</v>
      </c>
      <c r="N34" s="124">
        <v>3.92894449389888</v>
      </c>
      <c r="O34" s="124">
        <v>1.8113143712794599</v>
      </c>
      <c r="P34" s="124">
        <v>2.6547187207499401</v>
      </c>
      <c r="Q34" s="124">
        <v>3.1027334873717902</v>
      </c>
      <c r="R34" s="124">
        <v>3.7530716447361399</v>
      </c>
      <c r="S34" s="124">
        <v>4.0164509221808897</v>
      </c>
      <c r="T34" s="124">
        <v>3.5367706057353998</v>
      </c>
      <c r="U34" s="124">
        <v>6.0888125243905202</v>
      </c>
      <c r="V34" s="124">
        <v>5.9248205869092097</v>
      </c>
      <c r="W34" s="124">
        <v>5.83268258868722</v>
      </c>
      <c r="X34" s="124">
        <v>6.0201730772261204</v>
      </c>
      <c r="Y34" s="124">
        <v>6.7412103460611004</v>
      </c>
      <c r="Z34" s="124">
        <v>5.9185757337370397</v>
      </c>
      <c r="AA34" s="124">
        <v>6.8437231609933802</v>
      </c>
      <c r="AB34" s="124">
        <v>5.7136808373758097</v>
      </c>
      <c r="AC34" s="124">
        <v>6.9944280788558002</v>
      </c>
      <c r="AD34" s="125">
        <v>6.5637875321052102</v>
      </c>
      <c r="AE34" s="114">
        <v>22.235508099454549</v>
      </c>
    </row>
    <row r="35" spans="1:31" s="51" customFormat="1" ht="12.75" x14ac:dyDescent="0.2">
      <c r="A35" s="50" t="s">
        <v>131</v>
      </c>
      <c r="B35" s="51" t="s">
        <v>32</v>
      </c>
      <c r="C35" s="157">
        <v>22791.136871336708</v>
      </c>
      <c r="D35" s="124">
        <v>22791.136871336708</v>
      </c>
      <c r="E35" s="124">
        <v>21609.449462159351</v>
      </c>
      <c r="F35" s="124">
        <v>22681.092733653091</v>
      </c>
      <c r="G35" s="124">
        <v>23822.093493105433</v>
      </c>
      <c r="H35" s="124">
        <v>25779.252626676029</v>
      </c>
      <c r="I35" s="124">
        <v>24815.59214080964</v>
      </c>
      <c r="J35" s="124">
        <v>26728.923716672838</v>
      </c>
      <c r="K35" s="124">
        <v>27770.400155445081</v>
      </c>
      <c r="L35" s="124">
        <v>28725.985865848565</v>
      </c>
      <c r="M35" s="124">
        <v>22433.293780051306</v>
      </c>
      <c r="N35" s="124">
        <v>21500.681610659165</v>
      </c>
      <c r="O35" s="124">
        <v>17330.591763625696</v>
      </c>
      <c r="P35" s="124">
        <v>17780.254399732697</v>
      </c>
      <c r="Q35" s="124">
        <v>15646.63291277614</v>
      </c>
      <c r="R35" s="124">
        <v>16322.729091931049</v>
      </c>
      <c r="S35" s="124">
        <v>16325.495249909762</v>
      </c>
      <c r="T35" s="124">
        <v>16278.228764604368</v>
      </c>
      <c r="U35" s="124">
        <v>15149.968639789258</v>
      </c>
      <c r="V35" s="124">
        <v>11372.960778212675</v>
      </c>
      <c r="W35" s="124">
        <v>11029.768762457834</v>
      </c>
      <c r="X35" s="124">
        <v>11648.888481755119</v>
      </c>
      <c r="Y35" s="124">
        <v>11531.962486702612</v>
      </c>
      <c r="Z35" s="124">
        <v>10809.913663790305</v>
      </c>
      <c r="AA35" s="124">
        <v>10854.026055323971</v>
      </c>
      <c r="AB35" s="124">
        <v>10444.604562130748</v>
      </c>
      <c r="AC35" s="124">
        <v>10918.383949219717</v>
      </c>
      <c r="AD35" s="125">
        <v>10675.230310844825</v>
      </c>
      <c r="AE35" s="114">
        <v>-0.53160606374706398</v>
      </c>
    </row>
    <row r="36" spans="1:31" s="51" customFormat="1" ht="12.75" x14ac:dyDescent="0.2">
      <c r="A36" s="50" t="s">
        <v>132</v>
      </c>
      <c r="B36" s="51" t="s">
        <v>33</v>
      </c>
      <c r="C36" s="157">
        <v>3585.0895527138923</v>
      </c>
      <c r="D36" s="124">
        <v>3585.0895527138923</v>
      </c>
      <c r="E36" s="124">
        <v>3733.847473863947</v>
      </c>
      <c r="F36" s="124">
        <v>3379.173631828206</v>
      </c>
      <c r="G36" s="124">
        <v>3218.7047501876673</v>
      </c>
      <c r="H36" s="124">
        <v>3099.2298434765044</v>
      </c>
      <c r="I36" s="124">
        <v>3209.8909405236609</v>
      </c>
      <c r="J36" s="124">
        <v>3426.786507328407</v>
      </c>
      <c r="K36" s="124">
        <v>3297.0766320969756</v>
      </c>
      <c r="L36" s="124">
        <v>3266.3139252801361</v>
      </c>
      <c r="M36" s="124">
        <v>3481.3675891641451</v>
      </c>
      <c r="N36" s="124">
        <v>3462.5669190173867</v>
      </c>
      <c r="O36" s="124">
        <v>3563.9345586051759</v>
      </c>
      <c r="P36" s="124">
        <v>3759.8417178757804</v>
      </c>
      <c r="Q36" s="124">
        <v>4051.4087267510517</v>
      </c>
      <c r="R36" s="124">
        <v>4044.2217272512685</v>
      </c>
      <c r="S36" s="124">
        <v>4100.5885114045641</v>
      </c>
      <c r="T36" s="124">
        <v>4200.9839311178976</v>
      </c>
      <c r="U36" s="124">
        <v>4479.9224974793033</v>
      </c>
      <c r="V36" s="124">
        <v>4352.3164270733578</v>
      </c>
      <c r="W36" s="124">
        <v>4278.2825394203173</v>
      </c>
      <c r="X36" s="124">
        <v>4647.952158479955</v>
      </c>
      <c r="Y36" s="124">
        <v>4820.6219160052797</v>
      </c>
      <c r="Z36" s="124">
        <v>4821.1781077152018</v>
      </c>
      <c r="AA36" s="124">
        <v>4961.2105371878497</v>
      </c>
      <c r="AB36" s="124">
        <v>5101.2941555328625</v>
      </c>
      <c r="AC36" s="124">
        <v>5315.2810337718229</v>
      </c>
      <c r="AD36" s="125">
        <v>4853.4154520430739</v>
      </c>
      <c r="AE36" s="114">
        <v>0.35377802442035677</v>
      </c>
    </row>
    <row r="37" spans="1:31" s="51" customFormat="1" ht="12.75" x14ac:dyDescent="0.2">
      <c r="A37" s="50" t="s">
        <v>133</v>
      </c>
      <c r="B37" s="51" t="s">
        <v>34</v>
      </c>
      <c r="C37" s="157">
        <v>14497.786548486296</v>
      </c>
      <c r="D37" s="124">
        <v>14497.786548486296</v>
      </c>
      <c r="E37" s="124">
        <v>13248.110700519304</v>
      </c>
      <c r="F37" s="124">
        <v>10605.691292360676</v>
      </c>
      <c r="G37" s="124">
        <v>11381.003757982719</v>
      </c>
      <c r="H37" s="124">
        <v>11688.769375835589</v>
      </c>
      <c r="I37" s="124">
        <v>11602.562101875648</v>
      </c>
      <c r="J37" s="124">
        <v>11389.079778677646</v>
      </c>
      <c r="K37" s="124">
        <v>11496.014843914387</v>
      </c>
      <c r="L37" s="124">
        <v>11748.13792981191</v>
      </c>
      <c r="M37" s="124">
        <v>11957.18105017312</v>
      </c>
      <c r="N37" s="124">
        <v>12096.423400782638</v>
      </c>
      <c r="O37" s="124">
        <v>11619.208456389082</v>
      </c>
      <c r="P37" s="124">
        <v>10996.980872507656</v>
      </c>
      <c r="Q37" s="124">
        <v>10211.177582135651</v>
      </c>
      <c r="R37" s="124">
        <v>10963.522310171889</v>
      </c>
      <c r="S37" s="124">
        <v>10622.983008170457</v>
      </c>
      <c r="T37" s="124">
        <v>9747.3341915930923</v>
      </c>
      <c r="U37" s="124">
        <v>9851.5037091347913</v>
      </c>
      <c r="V37" s="124">
        <v>9710.9911438671861</v>
      </c>
      <c r="W37" s="124">
        <v>7370.9756505092764</v>
      </c>
      <c r="X37" s="124">
        <v>8184.6175297027776</v>
      </c>
      <c r="Y37" s="124">
        <v>8250.3284025621397</v>
      </c>
      <c r="Z37" s="124">
        <v>8200.0241203869828</v>
      </c>
      <c r="AA37" s="124">
        <v>8268.3254223579406</v>
      </c>
      <c r="AB37" s="124">
        <v>8414.247175150118</v>
      </c>
      <c r="AC37" s="124">
        <v>8467.1406291399344</v>
      </c>
      <c r="AD37" s="125">
        <v>8628.2136958460505</v>
      </c>
      <c r="AE37" s="114">
        <v>-0.40485993037696388</v>
      </c>
    </row>
    <row r="38" spans="1:31" s="51" customFormat="1" ht="12.75" x14ac:dyDescent="0.2">
      <c r="A38" s="50" t="s">
        <v>134</v>
      </c>
      <c r="B38" s="51" t="s">
        <v>35</v>
      </c>
      <c r="C38" s="157">
        <v>31198.210693742862</v>
      </c>
      <c r="D38" s="124">
        <v>22693.32800767072</v>
      </c>
      <c r="E38" s="124">
        <v>20092.415873834059</v>
      </c>
      <c r="F38" s="124">
        <v>19695.456856338827</v>
      </c>
      <c r="G38" s="124">
        <v>19309.784554520797</v>
      </c>
      <c r="H38" s="124">
        <v>21255.048178199162</v>
      </c>
      <c r="I38" s="124">
        <v>22691.589692318405</v>
      </c>
      <c r="J38" s="124">
        <v>22040.452039453361</v>
      </c>
      <c r="K38" s="124">
        <v>22956.498974898266</v>
      </c>
      <c r="L38" s="124">
        <v>21380.099667494906</v>
      </c>
      <c r="M38" s="124">
        <v>20583.304386361764</v>
      </c>
      <c r="N38" s="124">
        <v>23790.48204352922</v>
      </c>
      <c r="O38" s="124">
        <v>22461.902885669613</v>
      </c>
      <c r="P38" s="124">
        <v>20782.498257021762</v>
      </c>
      <c r="Q38" s="124">
        <v>23654.544301421625</v>
      </c>
      <c r="R38" s="124">
        <v>25448.34384662738</v>
      </c>
      <c r="S38" s="124">
        <v>25418.64285671405</v>
      </c>
      <c r="T38" s="124">
        <v>27938.780259803949</v>
      </c>
      <c r="U38" s="124">
        <v>30496.577727356093</v>
      </c>
      <c r="V38" s="124">
        <v>29071.55778539279</v>
      </c>
      <c r="W38" s="124">
        <v>22981.095202073018</v>
      </c>
      <c r="X38" s="124">
        <v>25002.330516583297</v>
      </c>
      <c r="Y38" s="124">
        <v>27847.35557836821</v>
      </c>
      <c r="Z38" s="124">
        <v>26824.619127780272</v>
      </c>
      <c r="AA38" s="124">
        <v>26572.141422440065</v>
      </c>
      <c r="AB38" s="124">
        <v>28177.616229342191</v>
      </c>
      <c r="AC38" s="124">
        <v>28535.193531682395</v>
      </c>
      <c r="AD38" s="125">
        <v>28666.34659530667</v>
      </c>
      <c r="AE38" s="114">
        <v>-8.1154144488933294E-2</v>
      </c>
    </row>
    <row r="39" spans="1:31" s="51" customFormat="1" ht="12.75" x14ac:dyDescent="0.2">
      <c r="A39" s="50" t="s">
        <v>135</v>
      </c>
      <c r="B39" s="51" t="s">
        <v>36</v>
      </c>
      <c r="C39" s="157">
        <v>5886.8820565468905</v>
      </c>
      <c r="D39" s="124">
        <v>5886.8820565468905</v>
      </c>
      <c r="E39" s="124">
        <v>5833.0044053241609</v>
      </c>
      <c r="F39" s="124">
        <v>5536.3766517384483</v>
      </c>
      <c r="G39" s="124">
        <v>5425.1742466394389</v>
      </c>
      <c r="H39" s="124">
        <v>5454.8004329985361</v>
      </c>
      <c r="I39" s="124">
        <v>6201.4252053464388</v>
      </c>
      <c r="J39" s="124">
        <v>6226.7458331508979</v>
      </c>
      <c r="K39" s="124">
        <v>6735.5213004885181</v>
      </c>
      <c r="L39" s="124">
        <v>6924.6961501832448</v>
      </c>
      <c r="M39" s="124">
        <v>7332.6114319381513</v>
      </c>
      <c r="N39" s="124">
        <v>7622.2163288680676</v>
      </c>
      <c r="O39" s="124">
        <v>7180.4728371930205</v>
      </c>
      <c r="P39" s="124">
        <v>7558.1542127528319</v>
      </c>
      <c r="Q39" s="124">
        <v>7629.5864423402581</v>
      </c>
      <c r="R39" s="124">
        <v>8361.8520662286901</v>
      </c>
      <c r="S39" s="124">
        <v>8383.6037829408706</v>
      </c>
      <c r="T39" s="124">
        <v>8171.9853288727836</v>
      </c>
      <c r="U39" s="124">
        <v>9025.6980508816541</v>
      </c>
      <c r="V39" s="124">
        <v>8816.4501601215707</v>
      </c>
      <c r="W39" s="124">
        <v>7124.507516238491</v>
      </c>
      <c r="X39" s="124">
        <v>7588.511352010144</v>
      </c>
      <c r="Y39" s="124">
        <v>7011.9914188456205</v>
      </c>
      <c r="Z39" s="124">
        <v>6767.1320003946676</v>
      </c>
      <c r="AA39" s="124">
        <v>7259.4876758924611</v>
      </c>
      <c r="AB39" s="124">
        <v>7738.7529518244446</v>
      </c>
      <c r="AC39" s="124">
        <v>7838.7461624675316</v>
      </c>
      <c r="AD39" s="125">
        <v>7294.6005440395902</v>
      </c>
      <c r="AE39" s="114">
        <v>0.239128026342426</v>
      </c>
    </row>
    <row r="40" spans="1:31" s="51" customFormat="1" ht="12.75" x14ac:dyDescent="0.2">
      <c r="A40" s="50" t="s">
        <v>136</v>
      </c>
      <c r="B40" s="51" t="s">
        <v>37</v>
      </c>
      <c r="C40" s="157">
        <v>44672.967527018489</v>
      </c>
      <c r="D40" s="124">
        <v>32154.489084691675</v>
      </c>
      <c r="E40" s="124">
        <v>23353.828387323381</v>
      </c>
      <c r="F40" s="124">
        <v>20223.179340875562</v>
      </c>
      <c r="G40" s="124">
        <v>20740.219625898597</v>
      </c>
      <c r="H40" s="124">
        <v>20773.828117924135</v>
      </c>
      <c r="I40" s="124">
        <v>24030.276078470059</v>
      </c>
      <c r="J40" s="124">
        <v>23440.916095229044</v>
      </c>
      <c r="K40" s="124">
        <v>21752.360453771082</v>
      </c>
      <c r="L40" s="124">
        <v>20592.503478890692</v>
      </c>
      <c r="M40" s="124">
        <v>17918.814785219609</v>
      </c>
      <c r="N40" s="124">
        <v>19186.616194477887</v>
      </c>
      <c r="O40" s="124">
        <v>18642.465086194541</v>
      </c>
      <c r="P40" s="124">
        <v>19547.106804465318</v>
      </c>
      <c r="Q40" s="124">
        <v>20270.855362061375</v>
      </c>
      <c r="R40" s="124">
        <v>22457.978197300868</v>
      </c>
      <c r="S40" s="124">
        <v>22393.60097610252</v>
      </c>
      <c r="T40" s="124">
        <v>21894.783463775057</v>
      </c>
      <c r="U40" s="124">
        <v>22129.030243670451</v>
      </c>
      <c r="V40" s="124">
        <v>18859.807607087569</v>
      </c>
      <c r="W40" s="124">
        <v>12521.111521699215</v>
      </c>
      <c r="X40" s="124">
        <v>14446.297153002524</v>
      </c>
      <c r="Y40" s="124">
        <v>15135.95497999709</v>
      </c>
      <c r="Z40" s="124">
        <v>13800.488138420254</v>
      </c>
      <c r="AA40" s="124">
        <v>12015.136424584804</v>
      </c>
      <c r="AB40" s="124">
        <v>12555.287363004121</v>
      </c>
      <c r="AC40" s="124">
        <v>12760.701596350056</v>
      </c>
      <c r="AD40" s="125">
        <v>12942.220365768617</v>
      </c>
      <c r="AE40" s="114">
        <v>-0.71028966549085681</v>
      </c>
    </row>
    <row r="41" spans="1:31" s="51" customFormat="1" ht="12.75" x14ac:dyDescent="0.2">
      <c r="A41" s="50" t="s">
        <v>137</v>
      </c>
      <c r="B41" s="51" t="s">
        <v>38</v>
      </c>
      <c r="C41" s="157">
        <v>283472.49662368681</v>
      </c>
      <c r="D41" s="124">
        <v>283472.49662368681</v>
      </c>
      <c r="E41" s="124">
        <v>260487.1931921861</v>
      </c>
      <c r="F41" s="124">
        <v>232592.0015149067</v>
      </c>
      <c r="G41" s="124">
        <v>199476.98673367483</v>
      </c>
      <c r="H41" s="124">
        <v>174363.04606295191</v>
      </c>
      <c r="I41" s="124">
        <v>182735.8781690282</v>
      </c>
      <c r="J41" s="124">
        <v>166556.99220796663</v>
      </c>
      <c r="K41" s="124">
        <v>167164.04125985075</v>
      </c>
      <c r="L41" s="124">
        <v>159372.72282253558</v>
      </c>
      <c r="M41" s="124">
        <v>179926.4492140018</v>
      </c>
      <c r="N41" s="124">
        <v>196349.36074376167</v>
      </c>
      <c r="O41" s="124">
        <v>194414.96605999779</v>
      </c>
      <c r="P41" s="124">
        <v>190726.6752827841</v>
      </c>
      <c r="Q41" s="124">
        <v>193510.49951780529</v>
      </c>
      <c r="R41" s="124">
        <v>206909.2913440144</v>
      </c>
      <c r="S41" s="124">
        <v>207626.30910011203</v>
      </c>
      <c r="T41" s="124">
        <v>214564.06630873133</v>
      </c>
      <c r="U41" s="124">
        <v>215562.18964306809</v>
      </c>
      <c r="V41" s="124">
        <v>207404.41541975399</v>
      </c>
      <c r="W41" s="124">
        <v>180698.09483262428</v>
      </c>
      <c r="X41" s="124">
        <v>196865.3059296234</v>
      </c>
      <c r="Y41" s="124">
        <v>200206.36428882787</v>
      </c>
      <c r="Z41" s="124">
        <v>216356.94388157091</v>
      </c>
      <c r="AA41" s="124">
        <v>220610.45678720545</v>
      </c>
      <c r="AB41" s="124">
        <v>220779.99031190478</v>
      </c>
      <c r="AC41" s="124">
        <v>218768.94949583872</v>
      </c>
      <c r="AD41" s="125">
        <v>218495.47968366812</v>
      </c>
      <c r="AE41" s="114">
        <v>-0.22921806423526328</v>
      </c>
    </row>
    <row r="42" spans="1:31" s="51" customFormat="1" ht="12.75" x14ac:dyDescent="0.2">
      <c r="A42" s="50" t="s">
        <v>138</v>
      </c>
      <c r="B42" s="51" t="s">
        <v>39</v>
      </c>
      <c r="C42" s="157">
        <v>9783.155400301237</v>
      </c>
      <c r="D42" s="124">
        <v>9783.155400301237</v>
      </c>
      <c r="E42" s="124">
        <v>7590.8911243256271</v>
      </c>
      <c r="F42" s="124">
        <v>7227.7017132529872</v>
      </c>
      <c r="G42" s="124">
        <v>8251.5023221585943</v>
      </c>
      <c r="H42" s="124">
        <v>8463.2394053282751</v>
      </c>
      <c r="I42" s="124">
        <v>9387.6574700697565</v>
      </c>
      <c r="J42" s="124">
        <v>9704.6815964919497</v>
      </c>
      <c r="K42" s="124">
        <v>9751.9898498472558</v>
      </c>
      <c r="L42" s="124">
        <v>9892.6996819926899</v>
      </c>
      <c r="M42" s="124">
        <v>9512.2630954701726</v>
      </c>
      <c r="N42" s="124">
        <v>8605.5216150007345</v>
      </c>
      <c r="O42" s="124">
        <v>8777.4759534612895</v>
      </c>
      <c r="P42" s="124">
        <v>9821.3945859395662</v>
      </c>
      <c r="Q42" s="124">
        <v>9421.367774904902</v>
      </c>
      <c r="R42" s="124">
        <v>10708.317742433353</v>
      </c>
      <c r="S42" s="124">
        <v>10161.130561496469</v>
      </c>
      <c r="T42" s="124">
        <v>11022.197964853249</v>
      </c>
      <c r="U42" s="124">
        <v>10867.177767021118</v>
      </c>
      <c r="V42" s="124">
        <v>10751.144870280039</v>
      </c>
      <c r="W42" s="124">
        <v>9185.2010400300333</v>
      </c>
      <c r="X42" s="124">
        <v>9486.8189470511606</v>
      </c>
      <c r="Y42" s="124">
        <v>9091.4644565819599</v>
      </c>
      <c r="Z42" s="124">
        <v>9003.2022831646755</v>
      </c>
      <c r="AA42" s="124">
        <v>8712.6424452138617</v>
      </c>
      <c r="AB42" s="124">
        <v>8928.9195335236946</v>
      </c>
      <c r="AC42" s="124">
        <v>9138.5377428283773</v>
      </c>
      <c r="AD42" s="125">
        <v>9338.2341368855396</v>
      </c>
      <c r="AE42" s="114">
        <v>-4.5478298688989206E-2</v>
      </c>
    </row>
    <row r="43" spans="1:31" s="51" customFormat="1" ht="12.75" x14ac:dyDescent="0.2">
      <c r="A43" s="50" t="s">
        <v>139</v>
      </c>
      <c r="B43" s="51" t="s">
        <v>40</v>
      </c>
      <c r="C43" s="157">
        <v>1391.2509291815675</v>
      </c>
      <c r="D43" s="124">
        <v>1375.6533737252435</v>
      </c>
      <c r="E43" s="124">
        <v>1069.7870499472513</v>
      </c>
      <c r="F43" s="124">
        <v>1055.1739668859254</v>
      </c>
      <c r="G43" s="124">
        <v>852.85376184910047</v>
      </c>
      <c r="H43" s="124">
        <v>1030.0714575922721</v>
      </c>
      <c r="I43" s="124">
        <v>1067.5415832573956</v>
      </c>
      <c r="J43" s="124">
        <v>1069.1264643543725</v>
      </c>
      <c r="K43" s="124">
        <v>1108.7884752414566</v>
      </c>
      <c r="L43" s="124">
        <v>1085.9664170464562</v>
      </c>
      <c r="M43" s="124">
        <v>1107.7291242903495</v>
      </c>
      <c r="N43" s="124">
        <v>1150.0245392211252</v>
      </c>
      <c r="O43" s="124">
        <v>1201.8320776954092</v>
      </c>
      <c r="P43" s="124">
        <v>1209.2986996544223</v>
      </c>
      <c r="Q43" s="124">
        <v>1285.6727255341573</v>
      </c>
      <c r="R43" s="124">
        <v>1337.2976502577465</v>
      </c>
      <c r="S43" s="124">
        <v>1416.7908692195845</v>
      </c>
      <c r="T43" s="124">
        <v>1468.497438036123</v>
      </c>
      <c r="U43" s="124">
        <v>1475.2464047141734</v>
      </c>
      <c r="V43" s="124">
        <v>1332.3951801761032</v>
      </c>
      <c r="W43" s="124">
        <v>999.17365086356688</v>
      </c>
      <c r="X43" s="124">
        <v>1000.81853415812</v>
      </c>
      <c r="Y43" s="124">
        <v>1019.0834414191826</v>
      </c>
      <c r="Z43" s="124">
        <v>1045.5229190426865</v>
      </c>
      <c r="AA43" s="124">
        <v>1107.7683787589995</v>
      </c>
      <c r="AB43" s="124">
        <v>1146.0700530056561</v>
      </c>
      <c r="AC43" s="124">
        <v>1135.6054614362442</v>
      </c>
      <c r="AD43" s="125">
        <v>1132.7119315733228</v>
      </c>
      <c r="AE43" s="114">
        <v>-0.18583203948717986</v>
      </c>
    </row>
    <row r="44" spans="1:31" s="51" customFormat="1" ht="12.75" x14ac:dyDescent="0.2">
      <c r="A44" s="50" t="s">
        <v>140</v>
      </c>
      <c r="B44" s="51" t="s">
        <v>41</v>
      </c>
      <c r="C44" s="157">
        <v>29981.265863013228</v>
      </c>
      <c r="D44" s="124">
        <v>29981.265863013228</v>
      </c>
      <c r="E44" s="124">
        <v>28402.932094981479</v>
      </c>
      <c r="F44" s="124">
        <v>27187.502200656378</v>
      </c>
      <c r="G44" s="124">
        <v>26042.283189454229</v>
      </c>
      <c r="H44" s="124">
        <v>30323.4065440493</v>
      </c>
      <c r="I44" s="124">
        <v>32146.266196349537</v>
      </c>
      <c r="J44" s="124">
        <v>33244.545913041875</v>
      </c>
      <c r="K44" s="124">
        <v>35668.114310714365</v>
      </c>
      <c r="L44" s="124">
        <v>37401.47596471446</v>
      </c>
      <c r="M44" s="124">
        <v>40591.059832085215</v>
      </c>
      <c r="N44" s="124">
        <v>42712.014519574623</v>
      </c>
      <c r="O44" s="124">
        <v>39679.141963590919</v>
      </c>
      <c r="P44" s="124">
        <v>39028.05831337555</v>
      </c>
      <c r="Q44" s="124">
        <v>41632.722061334294</v>
      </c>
      <c r="R44" s="124">
        <v>42550.927797040116</v>
      </c>
      <c r="S44" s="124">
        <v>45218.833045528823</v>
      </c>
      <c r="T44" s="124">
        <v>48275.690918452652</v>
      </c>
      <c r="U44" s="124">
        <v>49995.020716174746</v>
      </c>
      <c r="V44" s="124">
        <v>47113.101117098253</v>
      </c>
      <c r="W44" s="124">
        <v>40431.020117956075</v>
      </c>
      <c r="X44" s="124">
        <v>41626.163316927486</v>
      </c>
      <c r="Y44" s="124">
        <v>38576.00219850563</v>
      </c>
      <c r="Z44" s="124">
        <v>36999.106314626537</v>
      </c>
      <c r="AA44" s="124">
        <v>35804.110782318654</v>
      </c>
      <c r="AB44" s="124">
        <v>37721.475838106264</v>
      </c>
      <c r="AC44" s="124">
        <v>32268.126286708986</v>
      </c>
      <c r="AD44" s="125">
        <v>31815.513321044258</v>
      </c>
      <c r="AE44" s="114">
        <v>6.1179786951353267E-2</v>
      </c>
    </row>
    <row r="45" spans="1:31" s="51" customFormat="1" ht="12.75" x14ac:dyDescent="0.2">
      <c r="A45" s="50" t="s">
        <v>141</v>
      </c>
      <c r="B45" s="51" t="s">
        <v>42</v>
      </c>
      <c r="C45" s="157">
        <v>7119.6936156122383</v>
      </c>
      <c r="D45" s="124">
        <v>7119.6936156122383</v>
      </c>
      <c r="E45" s="124">
        <v>6896.9797203775579</v>
      </c>
      <c r="F45" s="124">
        <v>6366.5788768985394</v>
      </c>
      <c r="G45" s="124">
        <v>6555.7054915628669</v>
      </c>
      <c r="H45" s="124">
        <v>6963.3149420234577</v>
      </c>
      <c r="I45" s="124">
        <v>7316.2884224675754</v>
      </c>
      <c r="J45" s="124">
        <v>7039.274166763008</v>
      </c>
      <c r="K45" s="124">
        <v>7089.1677251035817</v>
      </c>
      <c r="L45" s="124">
        <v>7298.5969090842</v>
      </c>
      <c r="M45" s="124">
        <v>7436.4090197933119</v>
      </c>
      <c r="N45" s="124">
        <v>7656.3104951388004</v>
      </c>
      <c r="O45" s="124">
        <v>7713.4856630840586</v>
      </c>
      <c r="P45" s="124">
        <v>7929.3512538703299</v>
      </c>
      <c r="Q45" s="124">
        <v>7618.702965608265</v>
      </c>
      <c r="R45" s="124">
        <v>8090.6199630547862</v>
      </c>
      <c r="S45" s="124">
        <v>8026.6260724011163</v>
      </c>
      <c r="T45" s="124">
        <v>7980.8637211418172</v>
      </c>
      <c r="U45" s="124">
        <v>7895.0744751212596</v>
      </c>
      <c r="V45" s="124">
        <v>7640.1980717545766</v>
      </c>
      <c r="W45" s="124">
        <v>5684.7213465140157</v>
      </c>
      <c r="X45" s="124">
        <v>7547.6975122062349</v>
      </c>
      <c r="Y45" s="124">
        <v>7067.102940865926</v>
      </c>
      <c r="Z45" s="124">
        <v>6740.5319743034652</v>
      </c>
      <c r="AA45" s="124">
        <v>6640.4831095150121</v>
      </c>
      <c r="AB45" s="124">
        <v>6543.4138585191449</v>
      </c>
      <c r="AC45" s="124">
        <v>6508.5071005515492</v>
      </c>
      <c r="AD45" s="125">
        <v>6895.2034278511683</v>
      </c>
      <c r="AE45" s="114">
        <v>-3.1530877574394843E-2</v>
      </c>
    </row>
    <row r="46" spans="1:31" s="51" customFormat="1" ht="12.75" x14ac:dyDescent="0.2">
      <c r="A46" s="50" t="s">
        <v>142</v>
      </c>
      <c r="B46" s="51" t="s">
        <v>43</v>
      </c>
      <c r="C46" s="157">
        <v>3575.6213853153913</v>
      </c>
      <c r="D46" s="124">
        <v>3575.6213853153913</v>
      </c>
      <c r="E46" s="124">
        <v>3202.8698113211835</v>
      </c>
      <c r="F46" s="124">
        <v>3040.1882731721121</v>
      </c>
      <c r="G46" s="124">
        <v>2728.339746693749</v>
      </c>
      <c r="H46" s="124">
        <v>2921.0366049631289</v>
      </c>
      <c r="I46" s="124">
        <v>2909.7058044618943</v>
      </c>
      <c r="J46" s="124">
        <v>2782.0388446072025</v>
      </c>
      <c r="K46" s="124">
        <v>2696.3297602737466</v>
      </c>
      <c r="L46" s="124">
        <v>2811.3018548943787</v>
      </c>
      <c r="M46" s="124">
        <v>2878.5056228491944</v>
      </c>
      <c r="N46" s="124">
        <v>3141.2861216794336</v>
      </c>
      <c r="O46" s="124">
        <v>3243.24288446848</v>
      </c>
      <c r="P46" s="124">
        <v>3287.4914420680416</v>
      </c>
      <c r="Q46" s="124">
        <v>3368.8418466429716</v>
      </c>
      <c r="R46" s="124">
        <v>3642.7560994800815</v>
      </c>
      <c r="S46" s="124">
        <v>3769.4255654101062</v>
      </c>
      <c r="T46" s="124">
        <v>3797.422119304324</v>
      </c>
      <c r="U46" s="124">
        <v>3880.4577254380979</v>
      </c>
      <c r="V46" s="124">
        <v>3928.3280319951873</v>
      </c>
      <c r="W46" s="124">
        <v>3800.2099563294219</v>
      </c>
      <c r="X46" s="124">
        <v>4005.5406343866193</v>
      </c>
      <c r="Y46" s="124">
        <v>4076.096503796352</v>
      </c>
      <c r="Z46" s="124">
        <v>4073.6961535420282</v>
      </c>
      <c r="AA46" s="124">
        <v>4061.4065918125466</v>
      </c>
      <c r="AB46" s="124">
        <v>4106.68060119241</v>
      </c>
      <c r="AC46" s="124">
        <v>3963.9377020161023</v>
      </c>
      <c r="AD46" s="125">
        <v>3990.7780587396092</v>
      </c>
      <c r="AE46" s="114">
        <v>0.11610755968996379</v>
      </c>
    </row>
    <row r="47" spans="1:31" s="51" customFormat="1" ht="12.75" x14ac:dyDescent="0.2">
      <c r="A47" s="50" t="s">
        <v>143</v>
      </c>
      <c r="B47" s="51" t="s">
        <v>44</v>
      </c>
      <c r="C47" s="157">
        <v>22893.943529235381</v>
      </c>
      <c r="D47" s="124">
        <v>22893.943529235381</v>
      </c>
      <c r="E47" s="124">
        <v>24864.086662368805</v>
      </c>
      <c r="F47" s="124">
        <v>24338.159284563721</v>
      </c>
      <c r="G47" s="124">
        <v>24865.48083490201</v>
      </c>
      <c r="H47" s="124">
        <v>24508.753805018736</v>
      </c>
      <c r="I47" s="124">
        <v>26128.668107621874</v>
      </c>
      <c r="J47" s="124">
        <v>26944.720936560552</v>
      </c>
      <c r="K47" s="124">
        <v>27820.358306122951</v>
      </c>
      <c r="L47" s="124">
        <v>28107.276995521355</v>
      </c>
      <c r="M47" s="124">
        <v>26487.125902833995</v>
      </c>
      <c r="N47" s="124">
        <v>26643.60253677666</v>
      </c>
      <c r="O47" s="124">
        <v>26593.865576629407</v>
      </c>
      <c r="P47" s="124">
        <v>27914.027563619507</v>
      </c>
      <c r="Q47" s="124">
        <v>29127.565528253312</v>
      </c>
      <c r="R47" s="124">
        <v>31828.853832760411</v>
      </c>
      <c r="S47" s="124">
        <v>34633.974335421262</v>
      </c>
      <c r="T47" s="124">
        <v>37435.869510193319</v>
      </c>
      <c r="U47" s="124">
        <v>39977.445516724263</v>
      </c>
      <c r="V47" s="124">
        <v>41932.096419962319</v>
      </c>
      <c r="W47" s="124">
        <v>43438.200417018321</v>
      </c>
      <c r="X47" s="124">
        <v>49215.308111343504</v>
      </c>
      <c r="Y47" s="124">
        <v>54413.152005762611</v>
      </c>
      <c r="Z47" s="124">
        <v>56780.542775937713</v>
      </c>
      <c r="AA47" s="124">
        <v>59809.230662244496</v>
      </c>
      <c r="AB47" s="124">
        <v>60204.409599852923</v>
      </c>
      <c r="AC47" s="124">
        <v>59574.3253955115</v>
      </c>
      <c r="AD47" s="125">
        <v>62422.040537661233</v>
      </c>
      <c r="AE47" s="114">
        <v>1.7265744085525847</v>
      </c>
    </row>
    <row r="48" spans="1:31" s="51" customFormat="1" ht="12.75" x14ac:dyDescent="0.2">
      <c r="A48" s="50" t="s">
        <v>144</v>
      </c>
      <c r="B48" s="51" t="s">
        <v>45</v>
      </c>
      <c r="C48" s="157">
        <v>117988.07631446274</v>
      </c>
      <c r="D48" s="124">
        <v>117988.07631446274</v>
      </c>
      <c r="E48" s="124">
        <v>101077.96042015245</v>
      </c>
      <c r="F48" s="124">
        <v>97222.959149433751</v>
      </c>
      <c r="G48" s="124">
        <v>79166.657452977423</v>
      </c>
      <c r="H48" s="124">
        <v>66989.94565520437</v>
      </c>
      <c r="I48" s="124">
        <v>57985.682843936556</v>
      </c>
      <c r="J48" s="124">
        <v>56213.30848466223</v>
      </c>
      <c r="K48" s="124">
        <v>61894.937164911003</v>
      </c>
      <c r="L48" s="124">
        <v>59893.098145774173</v>
      </c>
      <c r="M48" s="124">
        <v>62548.410466178684</v>
      </c>
      <c r="N48" s="124">
        <v>67146.866694451484</v>
      </c>
      <c r="O48" s="124">
        <v>71579.51960747299</v>
      </c>
      <c r="P48" s="124">
        <v>74471.99602920856</v>
      </c>
      <c r="Q48" s="124">
        <v>78083.767870199066</v>
      </c>
      <c r="R48" s="124">
        <v>81267.163568320888</v>
      </c>
      <c r="S48" s="124">
        <v>80622.972489104475</v>
      </c>
      <c r="T48" s="124">
        <v>84960.315153989432</v>
      </c>
      <c r="U48" s="124">
        <v>92151.461692526573</v>
      </c>
      <c r="V48" s="124">
        <v>88821.245169365109</v>
      </c>
      <c r="W48" s="124">
        <v>68384.486403309042</v>
      </c>
      <c r="X48" s="124">
        <v>74481.921514986228</v>
      </c>
      <c r="Y48" s="124">
        <v>80847.806993032515</v>
      </c>
      <c r="Z48" s="124">
        <v>77307.162611372478</v>
      </c>
      <c r="AA48" s="124">
        <v>72420.155941564371</v>
      </c>
      <c r="AB48" s="124">
        <v>61865.130211409356</v>
      </c>
      <c r="AC48" s="124">
        <v>56451.679865409242</v>
      </c>
      <c r="AD48" s="125">
        <v>58039.576619037674</v>
      </c>
      <c r="AE48" s="114">
        <v>-0.50808947453003517</v>
      </c>
    </row>
    <row r="49" spans="1:31" s="51" customFormat="1" ht="12.75" x14ac:dyDescent="0.2">
      <c r="A49" s="50" t="s">
        <v>145</v>
      </c>
      <c r="B49" s="51" t="s">
        <v>46</v>
      </c>
      <c r="C49" s="157">
        <v>66538.396414339513</v>
      </c>
      <c r="D49" s="124">
        <v>66538.396414339513</v>
      </c>
      <c r="E49" s="124">
        <v>64760.498621945131</v>
      </c>
      <c r="F49" s="124">
        <v>60352.439064199243</v>
      </c>
      <c r="G49" s="124">
        <v>56976.186991302951</v>
      </c>
      <c r="H49" s="124">
        <v>60288.722644723668</v>
      </c>
      <c r="I49" s="124">
        <v>60829.094116142427</v>
      </c>
      <c r="J49" s="124">
        <v>62925.112081827392</v>
      </c>
      <c r="K49" s="124">
        <v>64133.446073827196</v>
      </c>
      <c r="L49" s="124">
        <v>60738.358847521558</v>
      </c>
      <c r="M49" s="124">
        <v>42707.829892820795</v>
      </c>
      <c r="N49" s="124">
        <v>40596.012525293379</v>
      </c>
      <c r="O49" s="124">
        <v>38806.5996404693</v>
      </c>
      <c r="P49" s="124">
        <v>36709.165965801119</v>
      </c>
      <c r="Q49" s="124">
        <v>39371.116017343971</v>
      </c>
      <c r="R49" s="124">
        <v>40519.37816513922</v>
      </c>
      <c r="S49" s="124">
        <v>39713.918496368373</v>
      </c>
      <c r="T49" s="124">
        <v>38910.774001647849</v>
      </c>
      <c r="U49" s="124">
        <v>41276.004237505746</v>
      </c>
      <c r="V49" s="124">
        <v>39435.672958347968</v>
      </c>
      <c r="W49" s="124">
        <v>32831.125689882458</v>
      </c>
      <c r="X49" s="124">
        <v>35630.183619929332</v>
      </c>
      <c r="Y49" s="124">
        <v>32082.668509871943</v>
      </c>
      <c r="Z49" s="124">
        <v>32428.163305654452</v>
      </c>
      <c r="AA49" s="124">
        <v>34515.721030815301</v>
      </c>
      <c r="AB49" s="124">
        <v>34259.659927529909</v>
      </c>
      <c r="AC49" s="124">
        <v>33783.830338033877</v>
      </c>
      <c r="AD49" s="125">
        <v>30788.146887051542</v>
      </c>
      <c r="AE49" s="114">
        <v>-0.53728751298225652</v>
      </c>
    </row>
    <row r="50" spans="1:31" s="51" customFormat="1" ht="13.5" thickBot="1" x14ac:dyDescent="0.25">
      <c r="A50" s="53" t="s">
        <v>146</v>
      </c>
      <c r="B50" s="54" t="s">
        <v>47</v>
      </c>
      <c r="C50" s="158">
        <v>342049.77036769787</v>
      </c>
      <c r="D50" s="126">
        <v>342049.77036769787</v>
      </c>
      <c r="E50" s="126">
        <v>322712.94179862004</v>
      </c>
      <c r="F50" s="126">
        <v>328773.29323222738</v>
      </c>
      <c r="G50" s="126">
        <v>328568.39539208298</v>
      </c>
      <c r="H50" s="126">
        <v>339866.0657082657</v>
      </c>
      <c r="I50" s="126">
        <v>370766.54169996828</v>
      </c>
      <c r="J50" s="126">
        <v>382792.19352995814</v>
      </c>
      <c r="K50" s="126">
        <v>388000.49197919626</v>
      </c>
      <c r="L50" s="126">
        <v>395544.94036479294</v>
      </c>
      <c r="M50" s="126">
        <v>390194.44738217624</v>
      </c>
      <c r="N50" s="126">
        <v>388964.4525624325</v>
      </c>
      <c r="O50" s="126">
        <v>350658.60640911333</v>
      </c>
      <c r="P50" s="126">
        <v>359840.56993735337</v>
      </c>
      <c r="Q50" s="126">
        <v>344552.45034501835</v>
      </c>
      <c r="R50" s="126">
        <v>357857.73172621871</v>
      </c>
      <c r="S50" s="126">
        <v>358585.57472561474</v>
      </c>
      <c r="T50" s="126">
        <v>367039.80010784674</v>
      </c>
      <c r="U50" s="126">
        <v>384643.79086946411</v>
      </c>
      <c r="V50" s="126">
        <v>361115.89820316399</v>
      </c>
      <c r="W50" s="126">
        <v>312700.08851079113</v>
      </c>
      <c r="X50" s="126">
        <v>353942.03386753745</v>
      </c>
      <c r="Y50" s="126">
        <v>370303.00553346501</v>
      </c>
      <c r="Z50" s="126">
        <v>357446.1861149451</v>
      </c>
      <c r="AA50" s="126">
        <v>357918.67566285265</v>
      </c>
      <c r="AB50" s="126">
        <v>371429.41128421022</v>
      </c>
      <c r="AC50" s="126">
        <v>367831.93343050103</v>
      </c>
      <c r="AD50" s="127">
        <v>362063.42936852248</v>
      </c>
      <c r="AE50" s="115">
        <v>5.8510955815904389E-2</v>
      </c>
    </row>
    <row r="52" spans="1:31" x14ac:dyDescent="0.25">
      <c r="B52" t="s">
        <v>48</v>
      </c>
    </row>
    <row r="53" spans="1:31" x14ac:dyDescent="0.25">
      <c r="B53" t="s">
        <v>248</v>
      </c>
      <c r="C53" s="33" t="s">
        <v>328</v>
      </c>
      <c r="D53" s="5"/>
    </row>
    <row r="54" spans="1:31" x14ac:dyDescent="0.25">
      <c r="B54" t="s">
        <v>301</v>
      </c>
      <c r="C54" s="30"/>
      <c r="D54" s="32" t="s">
        <v>180</v>
      </c>
    </row>
    <row r="55" spans="1:31" x14ac:dyDescent="0.25">
      <c r="B55"/>
    </row>
    <row r="56" spans="1:31" x14ac:dyDescent="0.25">
      <c r="B56" s="89" t="s">
        <v>302</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C5D9F1"/>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28515625" style="64" customWidth="1"/>
    <col min="32" max="16384" width="9.140625" style="1"/>
  </cols>
  <sheetData>
    <row r="1" spans="1:31" ht="15.75" customHeight="1" x14ac:dyDescent="0.25">
      <c r="A1" s="159" t="s">
        <v>337</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91</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v>80026.481496409833</v>
      </c>
      <c r="D6" s="109">
        <v>80026.481496409833</v>
      </c>
      <c r="E6" s="109">
        <v>79292.434001243702</v>
      </c>
      <c r="F6" s="109">
        <v>77161.092272525115</v>
      </c>
      <c r="G6" s="109">
        <v>74905.895018205701</v>
      </c>
      <c r="H6" s="109">
        <v>75098.375025719084</v>
      </c>
      <c r="I6" s="109">
        <v>72675.84994194188</v>
      </c>
      <c r="J6" s="109">
        <v>74191.22500284524</v>
      </c>
      <c r="K6" s="109">
        <v>75304.555529028963</v>
      </c>
      <c r="L6" s="109">
        <v>75351.624973742422</v>
      </c>
      <c r="M6" s="109">
        <v>75554.537668046571</v>
      </c>
      <c r="N6" s="109">
        <v>78419.316960542448</v>
      </c>
      <c r="O6" s="109">
        <v>77245.887024252937</v>
      </c>
      <c r="P6" s="109">
        <v>77168.601044422481</v>
      </c>
      <c r="Q6" s="109">
        <v>72378.837228328266</v>
      </c>
      <c r="R6" s="109">
        <v>75285.178275354192</v>
      </c>
      <c r="S6" s="109">
        <v>76126.028126736463</v>
      </c>
      <c r="T6" s="109">
        <v>74305.502105259846</v>
      </c>
      <c r="U6" s="109">
        <v>71260.968244888383</v>
      </c>
      <c r="V6" s="109">
        <v>68043.277840680297</v>
      </c>
      <c r="W6" s="109">
        <v>68424.288155255752</v>
      </c>
      <c r="X6" s="109">
        <v>66416.062845379405</v>
      </c>
      <c r="Y6" s="109">
        <v>71066.721126886274</v>
      </c>
      <c r="Z6" s="109">
        <v>72261.510177954857</v>
      </c>
      <c r="AA6" s="109">
        <v>72559.941065236824</v>
      </c>
      <c r="AB6" s="109">
        <v>72685.732835566305</v>
      </c>
      <c r="AC6" s="109">
        <v>70064.338611463565</v>
      </c>
      <c r="AD6" s="154">
        <v>69140.890428737854</v>
      </c>
      <c r="AE6" s="118">
        <v>-0.13602486157235755</v>
      </c>
    </row>
    <row r="7" spans="1:31" s="51" customFormat="1" ht="12.75" x14ac:dyDescent="0.2">
      <c r="A7" s="50" t="s">
        <v>106</v>
      </c>
      <c r="B7" s="51" t="s">
        <v>4</v>
      </c>
      <c r="C7" s="157">
        <v>8188.6498001140708</v>
      </c>
      <c r="D7" s="124">
        <v>8188.6498001140708</v>
      </c>
      <c r="E7" s="124">
        <v>8225.0996755882661</v>
      </c>
      <c r="F7" s="124">
        <v>7786.7145414750103</v>
      </c>
      <c r="G7" s="124">
        <v>7658.2172166349937</v>
      </c>
      <c r="H7" s="124">
        <v>7899.4241086383718</v>
      </c>
      <c r="I7" s="124">
        <v>8037.9213334269789</v>
      </c>
      <c r="J7" s="124">
        <v>7789.3685448741107</v>
      </c>
      <c r="K7" s="124">
        <v>7740.3308019137539</v>
      </c>
      <c r="L7" s="124">
        <v>7708.2938924132286</v>
      </c>
      <c r="M7" s="124">
        <v>7601.4649046353552</v>
      </c>
      <c r="N7" s="124">
        <v>7506.3882692449233</v>
      </c>
      <c r="O7" s="124">
        <v>7448.9111824468182</v>
      </c>
      <c r="P7" s="124">
        <v>7336.5275111462634</v>
      </c>
      <c r="Q7" s="124">
        <v>7188.8666536507044</v>
      </c>
      <c r="R7" s="124">
        <v>7170.2068059863805</v>
      </c>
      <c r="S7" s="124">
        <v>7104.0816670787581</v>
      </c>
      <c r="T7" s="124">
        <v>7077.4689618320153</v>
      </c>
      <c r="U7" s="124">
        <v>7118.6721618715137</v>
      </c>
      <c r="V7" s="124">
        <v>7226.0945654260586</v>
      </c>
      <c r="W7" s="124">
        <v>7245.1576338294908</v>
      </c>
      <c r="X7" s="124">
        <v>7094.7464947404569</v>
      </c>
      <c r="Y7" s="124">
        <v>7146.4083937771857</v>
      </c>
      <c r="Z7" s="124">
        <v>7079.3430665684264</v>
      </c>
      <c r="AA7" s="124">
        <v>7062.8416852506198</v>
      </c>
      <c r="AB7" s="124">
        <v>7189.0409019028084</v>
      </c>
      <c r="AC7" s="124">
        <v>7177.6643789617983</v>
      </c>
      <c r="AD7" s="125">
        <v>7286.4189893402781</v>
      </c>
      <c r="AE7" s="114">
        <v>-0.11018065649372674</v>
      </c>
    </row>
    <row r="8" spans="1:31" s="51" customFormat="1" ht="12.75" x14ac:dyDescent="0.2">
      <c r="A8" s="50" t="s">
        <v>107</v>
      </c>
      <c r="B8" s="51" t="s">
        <v>5</v>
      </c>
      <c r="C8" s="157">
        <v>32109.049784772564</v>
      </c>
      <c r="D8" s="124">
        <v>32109.049784772564</v>
      </c>
      <c r="E8" s="124">
        <v>30714.040856419444</v>
      </c>
      <c r="F8" s="124">
        <v>28004.475423842057</v>
      </c>
      <c r="G8" s="124">
        <v>26932.445397192718</v>
      </c>
      <c r="H8" s="124">
        <v>23976.285881680644</v>
      </c>
      <c r="I8" s="124">
        <v>22419.113320736378</v>
      </c>
      <c r="J8" s="124">
        <v>22736.856139533713</v>
      </c>
      <c r="K8" s="124">
        <v>23165.495976603197</v>
      </c>
      <c r="L8" s="124">
        <v>22995.110734714373</v>
      </c>
      <c r="M8" s="124">
        <v>21500.635012980463</v>
      </c>
      <c r="N8" s="124">
        <v>21111.046765970226</v>
      </c>
      <c r="O8" s="124">
        <v>20459.440677137056</v>
      </c>
      <c r="P8" s="124">
        <v>19778.063116379293</v>
      </c>
      <c r="Q8" s="124">
        <v>20553.578538903334</v>
      </c>
      <c r="R8" s="124">
        <v>21068.458027874298</v>
      </c>
      <c r="S8" s="124">
        <v>21868.542266487133</v>
      </c>
      <c r="T8" s="124">
        <v>22539.775349138483</v>
      </c>
      <c r="U8" s="124">
        <v>22356.545185318919</v>
      </c>
      <c r="V8" s="124">
        <v>23230.41204669786</v>
      </c>
      <c r="W8" s="124">
        <v>23630.119925588238</v>
      </c>
      <c r="X8" s="124">
        <v>23568.387692816614</v>
      </c>
      <c r="Y8" s="124">
        <v>24317.970944608449</v>
      </c>
      <c r="Z8" s="124">
        <v>24351.713290147007</v>
      </c>
      <c r="AA8" s="124">
        <v>23794.689223851536</v>
      </c>
      <c r="AB8" s="124">
        <v>23707.003248228029</v>
      </c>
      <c r="AC8" s="124">
        <v>23053.397050071024</v>
      </c>
      <c r="AD8" s="125">
        <v>23113.826197529001</v>
      </c>
      <c r="AE8" s="114">
        <v>-0.28014605376174878</v>
      </c>
    </row>
    <row r="9" spans="1:31" s="51" customFormat="1" ht="12.75" x14ac:dyDescent="0.2">
      <c r="A9" s="50" t="s">
        <v>108</v>
      </c>
      <c r="B9" s="51" t="s">
        <v>6</v>
      </c>
      <c r="C9" s="157">
        <v>12287.808039492413</v>
      </c>
      <c r="D9" s="124">
        <v>12287.808039492413</v>
      </c>
      <c r="E9" s="124">
        <v>12163.914530702044</v>
      </c>
      <c r="F9" s="124">
        <v>12149.813944503809</v>
      </c>
      <c r="G9" s="124">
        <v>12277.516239587705</v>
      </c>
      <c r="H9" s="124">
        <v>12142.580384243634</v>
      </c>
      <c r="I9" s="124">
        <v>12362.568537144911</v>
      </c>
      <c r="J9" s="124">
        <v>12274.282674703765</v>
      </c>
      <c r="K9" s="124">
        <v>12271.15188922872</v>
      </c>
      <c r="L9" s="124">
        <v>12066.52039354292</v>
      </c>
      <c r="M9" s="124">
        <v>12275.014368797087</v>
      </c>
      <c r="N9" s="124">
        <v>11372.487854668578</v>
      </c>
      <c r="O9" s="124">
        <v>11138.034631486269</v>
      </c>
      <c r="P9" s="124">
        <v>11010.440873662119</v>
      </c>
      <c r="Q9" s="124">
        <v>10634.775889855766</v>
      </c>
      <c r="R9" s="124">
        <v>10540.098920445862</v>
      </c>
      <c r="S9" s="124">
        <v>10319.25921434446</v>
      </c>
      <c r="T9" s="124">
        <v>10119.33382326116</v>
      </c>
      <c r="U9" s="124">
        <v>10300.89270688117</v>
      </c>
      <c r="V9" s="124">
        <v>10169.859432996107</v>
      </c>
      <c r="W9" s="124">
        <v>10289.381255818158</v>
      </c>
      <c r="X9" s="124">
        <v>10229.365116902896</v>
      </c>
      <c r="Y9" s="124">
        <v>10123.078016596231</v>
      </c>
      <c r="Z9" s="124">
        <v>9915.2208827023205</v>
      </c>
      <c r="AA9" s="124">
        <v>9955.160674566685</v>
      </c>
      <c r="AB9" s="124">
        <v>10159.921717363282</v>
      </c>
      <c r="AC9" s="124">
        <v>10088.955155006561</v>
      </c>
      <c r="AD9" s="125">
        <v>9897.0594960981198</v>
      </c>
      <c r="AE9" s="114">
        <v>-0.19456265395020367</v>
      </c>
    </row>
    <row r="10" spans="1:31" s="51" customFormat="1" ht="12.75" x14ac:dyDescent="0.2">
      <c r="A10" s="50" t="s">
        <v>109</v>
      </c>
      <c r="B10" s="51" t="s">
        <v>7</v>
      </c>
      <c r="C10" s="157">
        <v>13767.95337938284</v>
      </c>
      <c r="D10" s="124">
        <v>12461.572446182188</v>
      </c>
      <c r="E10" s="124">
        <v>10801.297998148797</v>
      </c>
      <c r="F10" s="124">
        <v>9397.8130572394057</v>
      </c>
      <c r="G10" s="124">
        <v>8048.8747921161194</v>
      </c>
      <c r="H10" s="124">
        <v>7011.976549200238</v>
      </c>
      <c r="I10" s="124">
        <v>5933.2751506843442</v>
      </c>
      <c r="J10" s="124">
        <v>5642.2455967693804</v>
      </c>
      <c r="K10" s="124">
        <v>5685.1820625274031</v>
      </c>
      <c r="L10" s="124">
        <v>5139.2528731676894</v>
      </c>
      <c r="M10" s="124">
        <v>5479.3901268626005</v>
      </c>
      <c r="N10" s="124">
        <v>5205.3289426320516</v>
      </c>
      <c r="O10" s="124">
        <v>5004.377481279309</v>
      </c>
      <c r="P10" s="124">
        <v>5148.5516424588259</v>
      </c>
      <c r="Q10" s="124">
        <v>5044.1340157670893</v>
      </c>
      <c r="R10" s="124">
        <v>5493.0592131754665</v>
      </c>
      <c r="S10" s="124">
        <v>5170.0366987425332</v>
      </c>
      <c r="T10" s="124">
        <v>5053.5962684870192</v>
      </c>
      <c r="U10" s="124">
        <v>4904.9143670203075</v>
      </c>
      <c r="V10" s="124">
        <v>5149.0576155157887</v>
      </c>
      <c r="W10" s="124">
        <v>4978.8479859310301</v>
      </c>
      <c r="X10" s="124">
        <v>5454.6380515495493</v>
      </c>
      <c r="Y10" s="124">
        <v>5105.5337903006621</v>
      </c>
      <c r="Z10" s="124">
        <v>5236.1814363746244</v>
      </c>
      <c r="AA10" s="124">
        <v>5717.5917930104088</v>
      </c>
      <c r="AB10" s="124">
        <v>6187.4786011473589</v>
      </c>
      <c r="AC10" s="124">
        <v>6236.2497184815029</v>
      </c>
      <c r="AD10" s="125">
        <v>6529.0747883324202</v>
      </c>
      <c r="AE10" s="114">
        <v>-0.52577738982545197</v>
      </c>
    </row>
    <row r="11" spans="1:31" s="51" customFormat="1" ht="12.75" x14ac:dyDescent="0.2">
      <c r="A11" s="50" t="s">
        <v>110</v>
      </c>
      <c r="B11" s="51" t="s">
        <v>8</v>
      </c>
      <c r="C11" s="157">
        <v>47413.14836864057</v>
      </c>
      <c r="D11" s="124">
        <v>47413.14836864057</v>
      </c>
      <c r="E11" s="124">
        <v>47304.516335658576</v>
      </c>
      <c r="F11" s="124">
        <v>48806.122829466018</v>
      </c>
      <c r="G11" s="124">
        <v>50090.73574311097</v>
      </c>
      <c r="H11" s="124">
        <v>52219.050335871885</v>
      </c>
      <c r="I11" s="124">
        <v>54258.969133787999</v>
      </c>
      <c r="J11" s="124">
        <v>55579.134565920147</v>
      </c>
      <c r="K11" s="124">
        <v>55511.372825592902</v>
      </c>
      <c r="L11" s="124">
        <v>56084.445906801637</v>
      </c>
      <c r="M11" s="124">
        <v>56531.530073217436</v>
      </c>
      <c r="N11" s="124">
        <v>57262.887953177808</v>
      </c>
      <c r="O11" s="124">
        <v>56787.073445153503</v>
      </c>
      <c r="P11" s="124">
        <v>56265.969923146455</v>
      </c>
      <c r="Q11" s="124">
        <v>58263.850218968641</v>
      </c>
      <c r="R11" s="124">
        <v>59910.436791666689</v>
      </c>
      <c r="S11" s="124">
        <v>60282.943770494021</v>
      </c>
      <c r="T11" s="124">
        <v>59333.008617901702</v>
      </c>
      <c r="U11" s="124">
        <v>59109.487449259395</v>
      </c>
      <c r="V11" s="124">
        <v>59346.687881593658</v>
      </c>
      <c r="W11" s="124">
        <v>56815.145548110049</v>
      </c>
      <c r="X11" s="124">
        <v>55875.609399561465</v>
      </c>
      <c r="Y11" s="124">
        <v>55035.572464144127</v>
      </c>
      <c r="Z11" s="124">
        <v>56954.903367593346</v>
      </c>
      <c r="AA11" s="124">
        <v>59411.204489438445</v>
      </c>
      <c r="AB11" s="124">
        <v>57997.367855218821</v>
      </c>
      <c r="AC11" s="124">
        <v>58643.520134602877</v>
      </c>
      <c r="AD11" s="125">
        <v>59664.768561357414</v>
      </c>
      <c r="AE11" s="114">
        <v>0.25840132145327355</v>
      </c>
    </row>
    <row r="12" spans="1:31" s="51" customFormat="1" ht="12.75" x14ac:dyDescent="0.2">
      <c r="A12" s="50" t="s">
        <v>111</v>
      </c>
      <c r="B12" s="51" t="s">
        <v>9</v>
      </c>
      <c r="C12" s="157">
        <v>4398.3313734369867</v>
      </c>
      <c r="D12" s="124">
        <v>4398.3313734369867</v>
      </c>
      <c r="E12" s="124">
        <v>4269.8337152446766</v>
      </c>
      <c r="F12" s="124">
        <v>3779.5679957193297</v>
      </c>
      <c r="G12" s="124">
        <v>3603.1206749481344</v>
      </c>
      <c r="H12" s="124">
        <v>3408.6508138327226</v>
      </c>
      <c r="I12" s="124">
        <v>3263.9253142278526</v>
      </c>
      <c r="J12" s="124">
        <v>3216.0938151040523</v>
      </c>
      <c r="K12" s="124">
        <v>3335.9914221119993</v>
      </c>
      <c r="L12" s="124">
        <v>3092.8353048694444</v>
      </c>
      <c r="M12" s="124">
        <v>3177.4348728465902</v>
      </c>
      <c r="N12" s="124">
        <v>3131.3955433776564</v>
      </c>
      <c r="O12" s="124">
        <v>3274.9879959444443</v>
      </c>
      <c r="P12" s="124">
        <v>3189.3755808202222</v>
      </c>
      <c r="Q12" s="124">
        <v>3137.8004882717223</v>
      </c>
      <c r="R12" s="124">
        <v>3372.8426961146515</v>
      </c>
      <c r="S12" s="124">
        <v>3320.7927619115294</v>
      </c>
      <c r="T12" s="124">
        <v>3299.0876219906127</v>
      </c>
      <c r="U12" s="124">
        <v>3235.8379709362348</v>
      </c>
      <c r="V12" s="124">
        <v>3187.305144577047</v>
      </c>
      <c r="W12" s="124">
        <v>3104.200059928914</v>
      </c>
      <c r="X12" s="124">
        <v>3029.7628978972521</v>
      </c>
      <c r="Y12" s="124">
        <v>3120.8230656155597</v>
      </c>
      <c r="Z12" s="124">
        <v>3037.1848466600763</v>
      </c>
      <c r="AA12" s="124">
        <v>2848.3885306279858</v>
      </c>
      <c r="AB12" s="124">
        <v>2741.9998601379011</v>
      </c>
      <c r="AC12" s="124">
        <v>2875.2075344867931</v>
      </c>
      <c r="AD12" s="125">
        <v>2930.943628533993</v>
      </c>
      <c r="AE12" s="114">
        <v>-0.33362373598429751</v>
      </c>
    </row>
    <row r="13" spans="1:31" s="51" customFormat="1" ht="12.75" x14ac:dyDescent="0.2">
      <c r="A13" s="50" t="s">
        <v>112</v>
      </c>
      <c r="B13" s="51" t="s">
        <v>10</v>
      </c>
      <c r="C13" s="157">
        <v>476.43220622000001</v>
      </c>
      <c r="D13" s="124">
        <v>476.43220622000001</v>
      </c>
      <c r="E13" s="124">
        <v>480.42297575999999</v>
      </c>
      <c r="F13" s="124">
        <v>515.71369360000006</v>
      </c>
      <c r="G13" s="124">
        <v>546.90950989999999</v>
      </c>
      <c r="H13" s="124">
        <v>536.29569488000004</v>
      </c>
      <c r="I13" s="124">
        <v>586.74857952000002</v>
      </c>
      <c r="J13" s="124">
        <v>569.03421405999995</v>
      </c>
      <c r="K13" s="124">
        <v>555.70073507999996</v>
      </c>
      <c r="L13" s="124">
        <v>569.98459700000001</v>
      </c>
      <c r="M13" s="124">
        <v>552.91875967999999</v>
      </c>
      <c r="N13" s="124">
        <v>559.82949745999997</v>
      </c>
      <c r="O13" s="124">
        <v>609.67667419999998</v>
      </c>
      <c r="P13" s="124">
        <v>629.64131450000002</v>
      </c>
      <c r="Q13" s="124">
        <v>611.15339907999999</v>
      </c>
      <c r="R13" s="124">
        <v>591.54893446000005</v>
      </c>
      <c r="S13" s="124">
        <v>540.57212219999997</v>
      </c>
      <c r="T13" s="124">
        <v>555.88077608000003</v>
      </c>
      <c r="U13" s="124">
        <v>548.09274846000005</v>
      </c>
      <c r="V13" s="124">
        <v>523.69924962000005</v>
      </c>
      <c r="W13" s="124">
        <v>516.98582411999996</v>
      </c>
      <c r="X13" s="124">
        <v>539.92766552000001</v>
      </c>
      <c r="Y13" s="124">
        <v>529.07829119999997</v>
      </c>
      <c r="Z13" s="124">
        <v>505.52177046000003</v>
      </c>
      <c r="AA13" s="124">
        <v>470.16473844000001</v>
      </c>
      <c r="AB13" s="124">
        <v>455.98774115999998</v>
      </c>
      <c r="AC13" s="124">
        <v>465.00872758000003</v>
      </c>
      <c r="AD13" s="125">
        <v>489.56819754000003</v>
      </c>
      <c r="AE13" s="114">
        <v>2.7571585523616483E-2</v>
      </c>
    </row>
    <row r="14" spans="1:31" s="51" customFormat="1" ht="12.75" x14ac:dyDescent="0.2">
      <c r="A14" s="50" t="s">
        <v>113</v>
      </c>
      <c r="B14" s="51" t="s">
        <v>11</v>
      </c>
      <c r="C14" s="157">
        <v>15898.121202751872</v>
      </c>
      <c r="D14" s="124">
        <v>15898.121202751872</v>
      </c>
      <c r="E14" s="124">
        <v>13702.882599637836</v>
      </c>
      <c r="F14" s="124">
        <v>11859.322017490851</v>
      </c>
      <c r="G14" s="124">
        <v>10465.880253699874</v>
      </c>
      <c r="H14" s="124">
        <v>9530.5530314492498</v>
      </c>
      <c r="I14" s="124">
        <v>9588.1864966469984</v>
      </c>
      <c r="J14" s="124">
        <v>9296.9825811976953</v>
      </c>
      <c r="K14" s="124">
        <v>8889.1976066528132</v>
      </c>
      <c r="L14" s="124">
        <v>8524.2273508975468</v>
      </c>
      <c r="M14" s="124">
        <v>8595.0548288084192</v>
      </c>
      <c r="N14" s="124">
        <v>8371.402850337643</v>
      </c>
      <c r="O14" s="124">
        <v>8493.3339536286931</v>
      </c>
      <c r="P14" s="124">
        <v>8293.0606716461734</v>
      </c>
      <c r="Q14" s="124">
        <v>7866.0772585507029</v>
      </c>
      <c r="R14" s="124">
        <v>8089.6341641019098</v>
      </c>
      <c r="S14" s="124">
        <v>7803.1479970385553</v>
      </c>
      <c r="T14" s="124">
        <v>7670.1834332665048</v>
      </c>
      <c r="U14" s="124">
        <v>7843.313263262382</v>
      </c>
      <c r="V14" s="124">
        <v>7991.6551562717559</v>
      </c>
      <c r="W14" s="124">
        <v>7583.6266813387547</v>
      </c>
      <c r="X14" s="124">
        <v>7411.9109886758642</v>
      </c>
      <c r="Y14" s="124">
        <v>7585.6302715082611</v>
      </c>
      <c r="Z14" s="124">
        <v>7581.3358586966515</v>
      </c>
      <c r="AA14" s="124">
        <v>7764.7837761309174</v>
      </c>
      <c r="AB14" s="124">
        <v>7958.7610270317564</v>
      </c>
      <c r="AC14" s="124">
        <v>8158.1994095483751</v>
      </c>
      <c r="AD14" s="125">
        <v>8519.6765776585889</v>
      </c>
      <c r="AE14" s="114">
        <v>-0.46410796162606416</v>
      </c>
    </row>
    <row r="15" spans="1:31" s="51" customFormat="1" ht="12.75" x14ac:dyDescent="0.2">
      <c r="A15" s="50" t="s">
        <v>114</v>
      </c>
      <c r="B15" s="51" t="s">
        <v>12</v>
      </c>
      <c r="C15" s="157">
        <v>12710.754660266091</v>
      </c>
      <c r="D15" s="124">
        <v>12710.754660266091</v>
      </c>
      <c r="E15" s="124">
        <v>12548.334793949094</v>
      </c>
      <c r="F15" s="124">
        <v>12381.084436818172</v>
      </c>
      <c r="G15" s="124">
        <v>12330.374311831642</v>
      </c>
      <c r="H15" s="124">
        <v>12169.937375269652</v>
      </c>
      <c r="I15" s="124">
        <v>12172.13562466935</v>
      </c>
      <c r="J15" s="124">
        <v>11745.960348017712</v>
      </c>
      <c r="K15" s="124">
        <v>11760.180405229297</v>
      </c>
      <c r="L15" s="124">
        <v>11750.58723938402</v>
      </c>
      <c r="M15" s="124">
        <v>11401.892082253606</v>
      </c>
      <c r="N15" s="124">
        <v>11299.015815680312</v>
      </c>
      <c r="O15" s="124">
        <v>11292.543644832538</v>
      </c>
      <c r="P15" s="124">
        <v>11369.691610742417</v>
      </c>
      <c r="Q15" s="124">
        <v>11112.354131753453</v>
      </c>
      <c r="R15" s="124">
        <v>11050.416957115425</v>
      </c>
      <c r="S15" s="124">
        <v>10855.984320200285</v>
      </c>
      <c r="T15" s="124">
        <v>10595.592126029313</v>
      </c>
      <c r="U15" s="124">
        <v>10824.926297250784</v>
      </c>
      <c r="V15" s="124">
        <v>10771.296962897502</v>
      </c>
      <c r="W15" s="124">
        <v>10527.601575218167</v>
      </c>
      <c r="X15" s="124">
        <v>10445.377326674537</v>
      </c>
      <c r="Y15" s="124">
        <v>10435.610488720222</v>
      </c>
      <c r="Z15" s="124">
        <v>10406.339705299615</v>
      </c>
      <c r="AA15" s="124">
        <v>10385.838176792731</v>
      </c>
      <c r="AB15" s="124">
        <v>10557.104562586905</v>
      </c>
      <c r="AC15" s="124">
        <v>10428.08845120544</v>
      </c>
      <c r="AD15" s="125">
        <v>10570.065828370571</v>
      </c>
      <c r="AE15" s="114">
        <v>-0.16841555746389544</v>
      </c>
    </row>
    <row r="16" spans="1:31" s="51" customFormat="1" ht="12.75" x14ac:dyDescent="0.2">
      <c r="A16" s="50" t="s">
        <v>115</v>
      </c>
      <c r="B16" s="51" t="s">
        <v>13</v>
      </c>
      <c r="C16" s="157">
        <v>2664.8280901547487</v>
      </c>
      <c r="D16" s="124">
        <v>2664.8280901547487</v>
      </c>
      <c r="E16" s="124">
        <v>2531.2681718481472</v>
      </c>
      <c r="F16" s="124">
        <v>2126.0096276421323</v>
      </c>
      <c r="G16" s="124">
        <v>1639.5143963180717</v>
      </c>
      <c r="H16" s="124">
        <v>1485.4179084146758</v>
      </c>
      <c r="I16" s="124">
        <v>1318.1209009326781</v>
      </c>
      <c r="J16" s="124">
        <v>1215.7202103419991</v>
      </c>
      <c r="K16" s="124">
        <v>1224.2615450274063</v>
      </c>
      <c r="L16" s="124">
        <v>1244.6020972599724</v>
      </c>
      <c r="M16" s="124">
        <v>1060.9874570467682</v>
      </c>
      <c r="N16" s="124">
        <v>1070.1619172710652</v>
      </c>
      <c r="O16" s="124">
        <v>1082.7052046170761</v>
      </c>
      <c r="P16" s="124">
        <v>1021.5395792927777</v>
      </c>
      <c r="Q16" s="124">
        <v>1073.515275093368</v>
      </c>
      <c r="R16" s="124">
        <v>1112.1407788451388</v>
      </c>
      <c r="S16" s="124">
        <v>1116.8634700287191</v>
      </c>
      <c r="T16" s="124">
        <v>1113.1179716127999</v>
      </c>
      <c r="U16" s="124">
        <v>1168.8346502068403</v>
      </c>
      <c r="V16" s="124">
        <v>1221.2032974217911</v>
      </c>
      <c r="W16" s="124">
        <v>1157.2617165265817</v>
      </c>
      <c r="X16" s="124">
        <v>1180.282687823177</v>
      </c>
      <c r="Y16" s="124">
        <v>1192.3024220981301</v>
      </c>
      <c r="Z16" s="124">
        <v>1269.7930717559984</v>
      </c>
      <c r="AA16" s="124">
        <v>1293.7717907673934</v>
      </c>
      <c r="AB16" s="124">
        <v>1341.7822164215759</v>
      </c>
      <c r="AC16" s="124">
        <v>1343.4779299740783</v>
      </c>
      <c r="AD16" s="125">
        <v>1295.9053489635774</v>
      </c>
      <c r="AE16" s="114">
        <v>-0.51370020687213525</v>
      </c>
    </row>
    <row r="17" spans="1:31" s="51" customFormat="1" ht="12.75" x14ac:dyDescent="0.2">
      <c r="A17" s="50" t="s">
        <v>102</v>
      </c>
      <c r="B17" s="51" t="s">
        <v>14</v>
      </c>
      <c r="C17" s="157">
        <v>541874.18536829064</v>
      </c>
      <c r="D17" s="124">
        <v>541874.18536829064</v>
      </c>
      <c r="E17" s="124">
        <v>511841.08784415288</v>
      </c>
      <c r="F17" s="124">
        <v>488871.61934523983</v>
      </c>
      <c r="G17" s="124">
        <v>476359.66791918682</v>
      </c>
      <c r="H17" s="124">
        <v>469984.70504884946</v>
      </c>
      <c r="I17" s="124">
        <v>471555.36230943573</v>
      </c>
      <c r="J17" s="124">
        <v>471957.898905451</v>
      </c>
      <c r="K17" s="124">
        <v>469401.10798188922</v>
      </c>
      <c r="L17" s="124">
        <v>465839.31700842571</v>
      </c>
      <c r="M17" s="124">
        <v>463984.09868771263</v>
      </c>
      <c r="N17" s="124">
        <v>457989.38328885444</v>
      </c>
      <c r="O17" s="124">
        <v>451349.23110965895</v>
      </c>
      <c r="P17" s="124">
        <v>444639.27656140685</v>
      </c>
      <c r="Q17" s="124">
        <v>440782.832855927</v>
      </c>
      <c r="R17" s="124">
        <v>440959.06901741266</v>
      </c>
      <c r="S17" s="124">
        <v>434319.14949967543</v>
      </c>
      <c r="T17" s="124">
        <v>430431.18713349773</v>
      </c>
      <c r="U17" s="124">
        <v>432714.2962754473</v>
      </c>
      <c r="V17" s="124">
        <v>430240.67694456904</v>
      </c>
      <c r="W17" s="124">
        <v>424796.3850362043</v>
      </c>
      <c r="X17" s="124">
        <v>419707.4297144931</v>
      </c>
      <c r="Y17" s="124">
        <v>420177.7782975072</v>
      </c>
      <c r="Z17" s="124">
        <v>418034.30580144259</v>
      </c>
      <c r="AA17" s="124">
        <v>421283.55712894164</v>
      </c>
      <c r="AB17" s="124">
        <v>428402.66826052516</v>
      </c>
      <c r="AC17" s="124">
        <v>429518.16890793352</v>
      </c>
      <c r="AD17" s="125">
        <v>430001.72351160506</v>
      </c>
      <c r="AE17" s="114">
        <v>-0.20645468058355695</v>
      </c>
    </row>
    <row r="18" spans="1:31" s="51" customFormat="1" ht="12.75" x14ac:dyDescent="0.2">
      <c r="A18" s="50" t="s">
        <v>103</v>
      </c>
      <c r="B18" s="51" t="s">
        <v>15</v>
      </c>
      <c r="C18" s="157">
        <v>542916.05608065054</v>
      </c>
      <c r="D18" s="124">
        <v>542916.05608065054</v>
      </c>
      <c r="E18" s="124">
        <v>512862.34639086889</v>
      </c>
      <c r="F18" s="124">
        <v>489870.56364694121</v>
      </c>
      <c r="G18" s="124">
        <v>477355.83771374763</v>
      </c>
      <c r="H18" s="124">
        <v>470990.66586443537</v>
      </c>
      <c r="I18" s="124">
        <v>472537.08595187432</v>
      </c>
      <c r="J18" s="124">
        <v>472939.96868746798</v>
      </c>
      <c r="K18" s="124">
        <v>470385.44112186378</v>
      </c>
      <c r="L18" s="124">
        <v>466841.89113374357</v>
      </c>
      <c r="M18" s="124">
        <v>464995.4119013506</v>
      </c>
      <c r="N18" s="124">
        <v>458969.73178181727</v>
      </c>
      <c r="O18" s="124">
        <v>452315.36196281499</v>
      </c>
      <c r="P18" s="124">
        <v>445577.08823696867</v>
      </c>
      <c r="Q18" s="124">
        <v>441656.54268248472</v>
      </c>
      <c r="R18" s="124">
        <v>441822.42821131204</v>
      </c>
      <c r="S18" s="124">
        <v>435187.2590366783</v>
      </c>
      <c r="T18" s="124">
        <v>431348.07498394471</v>
      </c>
      <c r="U18" s="124">
        <v>433651.27533915843</v>
      </c>
      <c r="V18" s="124">
        <v>431180.7800674765</v>
      </c>
      <c r="W18" s="124">
        <v>425709.05016024999</v>
      </c>
      <c r="X18" s="124">
        <v>420599.05152171478</v>
      </c>
      <c r="Y18" s="124">
        <v>421065.41845613869</v>
      </c>
      <c r="Z18" s="124">
        <v>418923.07156146725</v>
      </c>
      <c r="AA18" s="124">
        <v>422164.05187784287</v>
      </c>
      <c r="AB18" s="124">
        <v>429323.11878715205</v>
      </c>
      <c r="AC18" s="124">
        <v>430422.19254539214</v>
      </c>
      <c r="AD18" s="125">
        <v>430904.55047036044</v>
      </c>
      <c r="AE18" s="114">
        <v>-0.20631459385988524</v>
      </c>
    </row>
    <row r="19" spans="1:31" s="51" customFormat="1" ht="12.75" x14ac:dyDescent="0.2">
      <c r="A19" s="50" t="s">
        <v>116</v>
      </c>
      <c r="B19" s="51" t="s">
        <v>16</v>
      </c>
      <c r="C19" s="157">
        <v>7525.4718320483316</v>
      </c>
      <c r="D19" s="124">
        <v>7525.4718320483316</v>
      </c>
      <c r="E19" s="124">
        <v>7007.0913142625668</v>
      </c>
      <c r="F19" s="124">
        <v>6490.1984294331332</v>
      </c>
      <c r="G19" s="124">
        <v>6755.8460713396789</v>
      </c>
      <c r="H19" s="124">
        <v>6853.3214132932708</v>
      </c>
      <c r="I19" s="124">
        <v>6836.8776951715736</v>
      </c>
      <c r="J19" s="124">
        <v>6787.4927210913165</v>
      </c>
      <c r="K19" s="124">
        <v>6806.480012556759</v>
      </c>
      <c r="L19" s="124">
        <v>6622.653075056216</v>
      </c>
      <c r="M19" s="124">
        <v>6512.8395020558837</v>
      </c>
      <c r="N19" s="124">
        <v>6470.2813300061453</v>
      </c>
      <c r="O19" s="124">
        <v>6515.7143587962319</v>
      </c>
      <c r="P19" s="124">
        <v>6619.6674404521673</v>
      </c>
      <c r="Q19" s="124">
        <v>6480.8942445536586</v>
      </c>
      <c r="R19" s="124">
        <v>6438.3724925888446</v>
      </c>
      <c r="S19" s="124">
        <v>6460.5792037299043</v>
      </c>
      <c r="T19" s="124">
        <v>6418.7079277408129</v>
      </c>
      <c r="U19" s="124">
        <v>6394.0212705727818</v>
      </c>
      <c r="V19" s="124">
        <v>6473.2444374237375</v>
      </c>
      <c r="W19" s="124">
        <v>6491.2722215049689</v>
      </c>
      <c r="X19" s="124">
        <v>6579.9737854104751</v>
      </c>
      <c r="Y19" s="124">
        <v>6413.0449430259496</v>
      </c>
      <c r="Z19" s="124">
        <v>6375.2580564579084</v>
      </c>
      <c r="AA19" s="124">
        <v>6487.7622806063127</v>
      </c>
      <c r="AB19" s="124">
        <v>6518.5940809176145</v>
      </c>
      <c r="AC19" s="124">
        <v>6490.9517100141993</v>
      </c>
      <c r="AD19" s="125">
        <v>6533.7305862411149</v>
      </c>
      <c r="AE19" s="114">
        <v>-0.13178459343688465</v>
      </c>
    </row>
    <row r="20" spans="1:31" s="51" customFormat="1" ht="12.75" x14ac:dyDescent="0.2">
      <c r="A20" s="50" t="s">
        <v>117</v>
      </c>
      <c r="B20" s="51" t="s">
        <v>17</v>
      </c>
      <c r="C20" s="157">
        <v>83375.467613204091</v>
      </c>
      <c r="D20" s="124">
        <v>83375.467613204091</v>
      </c>
      <c r="E20" s="124">
        <v>82891.486457457242</v>
      </c>
      <c r="F20" s="124">
        <v>81418.882063632132</v>
      </c>
      <c r="G20" s="124">
        <v>80424.493989557028</v>
      </c>
      <c r="H20" s="124">
        <v>80007.670736909262</v>
      </c>
      <c r="I20" s="124">
        <v>80761.496558227358</v>
      </c>
      <c r="J20" s="124">
        <v>81170.361440751876</v>
      </c>
      <c r="K20" s="124">
        <v>81541.277374312383</v>
      </c>
      <c r="L20" s="124">
        <v>81454.004783254655</v>
      </c>
      <c r="M20" s="124">
        <v>81926.612398192083</v>
      </c>
      <c r="N20" s="124">
        <v>83727.115017444768</v>
      </c>
      <c r="O20" s="124">
        <v>83213.242403528202</v>
      </c>
      <c r="P20" s="124">
        <v>81879.186620855209</v>
      </c>
      <c r="Q20" s="124">
        <v>79127.175104059628</v>
      </c>
      <c r="R20" s="124">
        <v>79466.893332813095</v>
      </c>
      <c r="S20" s="124">
        <v>78361.964348956652</v>
      </c>
      <c r="T20" s="124">
        <v>77963.124270351109</v>
      </c>
      <c r="U20" s="124">
        <v>78851.587359352401</v>
      </c>
      <c r="V20" s="124">
        <v>79549.362651651783</v>
      </c>
      <c r="W20" s="124">
        <v>78754.248949604123</v>
      </c>
      <c r="X20" s="124">
        <v>77477.691977667957</v>
      </c>
      <c r="Y20" s="124">
        <v>76858.305273938153</v>
      </c>
      <c r="Z20" s="124">
        <v>76709.979272862009</v>
      </c>
      <c r="AA20" s="124">
        <v>76245.162371967279</v>
      </c>
      <c r="AB20" s="124">
        <v>78342.448920252384</v>
      </c>
      <c r="AC20" s="124">
        <v>78091.930327507274</v>
      </c>
      <c r="AD20" s="125">
        <v>76957.644450786014</v>
      </c>
      <c r="AE20" s="114">
        <v>-7.6974958535665147E-2</v>
      </c>
    </row>
    <row r="21" spans="1:31" s="51" customFormat="1" ht="12.75" x14ac:dyDescent="0.2">
      <c r="A21" s="50" t="s">
        <v>118</v>
      </c>
      <c r="B21" s="51" t="s">
        <v>18</v>
      </c>
      <c r="C21" s="157">
        <v>79398.013077527008</v>
      </c>
      <c r="D21" s="124">
        <v>79398.013077527008</v>
      </c>
      <c r="E21" s="124">
        <v>71792.273100713035</v>
      </c>
      <c r="F21" s="124">
        <v>69333.531521935671</v>
      </c>
      <c r="G21" s="124">
        <v>68323.776557054007</v>
      </c>
      <c r="H21" s="124">
        <v>66438.404277647845</v>
      </c>
      <c r="I21" s="124">
        <v>67860.709591836334</v>
      </c>
      <c r="J21" s="124">
        <v>67865.654899184039</v>
      </c>
      <c r="K21" s="124">
        <v>66950.673816608731</v>
      </c>
      <c r="L21" s="124">
        <v>66923.807265019757</v>
      </c>
      <c r="M21" s="124">
        <v>67719.192759712867</v>
      </c>
      <c r="N21" s="124">
        <v>67415.184069567957</v>
      </c>
      <c r="O21" s="124">
        <v>66973.3296316747</v>
      </c>
      <c r="P21" s="124">
        <v>64870.315057703076</v>
      </c>
      <c r="Q21" s="124">
        <v>63883.304190842013</v>
      </c>
      <c r="R21" s="124">
        <v>63806.836771024129</v>
      </c>
      <c r="S21" s="124">
        <v>63254.072303701832</v>
      </c>
      <c r="T21" s="124">
        <v>62351.442804783321</v>
      </c>
      <c r="U21" s="124">
        <v>61771.761460441754</v>
      </c>
      <c r="V21" s="124">
        <v>64147.700561285783</v>
      </c>
      <c r="W21" s="124">
        <v>63425.386889933761</v>
      </c>
      <c r="X21" s="124">
        <v>62646.881413278708</v>
      </c>
      <c r="Y21" s="124">
        <v>64285.777717099969</v>
      </c>
      <c r="Z21" s="124">
        <v>63848.632585865984</v>
      </c>
      <c r="AA21" s="124">
        <v>65003.770344844728</v>
      </c>
      <c r="AB21" s="124">
        <v>66289.430551466605</v>
      </c>
      <c r="AC21" s="124">
        <v>66689.974450470283</v>
      </c>
      <c r="AD21" s="125">
        <v>65228.38823295023</v>
      </c>
      <c r="AE21" s="114">
        <v>-0.17846321709261237</v>
      </c>
    </row>
    <row r="22" spans="1:31" s="51" customFormat="1" ht="12.75" x14ac:dyDescent="0.2">
      <c r="A22" s="50" t="s">
        <v>119</v>
      </c>
      <c r="B22" s="51" t="s">
        <v>19</v>
      </c>
      <c r="C22" s="157">
        <v>10140.244864166825</v>
      </c>
      <c r="D22" s="124">
        <v>10140.244864166825</v>
      </c>
      <c r="E22" s="124">
        <v>10163.652427558744</v>
      </c>
      <c r="F22" s="124">
        <v>9889.2648722544927</v>
      </c>
      <c r="G22" s="124">
        <v>9336.9303502927833</v>
      </c>
      <c r="H22" s="124">
        <v>9140.3879482002521</v>
      </c>
      <c r="I22" s="124">
        <v>9487.9006524010383</v>
      </c>
      <c r="J22" s="124">
        <v>9549.5126312992143</v>
      </c>
      <c r="K22" s="124">
        <v>9464.909802783297</v>
      </c>
      <c r="L22" s="124">
        <v>9440.4949018244297</v>
      </c>
      <c r="M22" s="124">
        <v>9367.1035694289076</v>
      </c>
      <c r="N22" s="124">
        <v>9146.7907361902398</v>
      </c>
      <c r="O22" s="124">
        <v>9131.0972707439269</v>
      </c>
      <c r="P22" s="124">
        <v>9154.6418316439558</v>
      </c>
      <c r="Q22" s="124">
        <v>9120.2660816967418</v>
      </c>
      <c r="R22" s="124">
        <v>9161.2529664735684</v>
      </c>
      <c r="S22" s="124">
        <v>8959.2220869458233</v>
      </c>
      <c r="T22" s="124">
        <v>8862.5054959030367</v>
      </c>
      <c r="U22" s="124">
        <v>8994.3129196917071</v>
      </c>
      <c r="V22" s="124">
        <v>8736.9566702553984</v>
      </c>
      <c r="W22" s="124">
        <v>8518.4516817630192</v>
      </c>
      <c r="X22" s="124">
        <v>8838.6522379053222</v>
      </c>
      <c r="Y22" s="124">
        <v>8596.4586850523829</v>
      </c>
      <c r="Z22" s="124">
        <v>8468.4278602795057</v>
      </c>
      <c r="AA22" s="124">
        <v>8404.5632699592006</v>
      </c>
      <c r="AB22" s="124">
        <v>7989.5631949412391</v>
      </c>
      <c r="AC22" s="124">
        <v>7846.019065628434</v>
      </c>
      <c r="AD22" s="125">
        <v>7846.5815716341467</v>
      </c>
      <c r="AE22" s="114">
        <v>-0.2261940735413531</v>
      </c>
    </row>
    <row r="23" spans="1:31" s="51" customFormat="1" ht="12.75" x14ac:dyDescent="0.2">
      <c r="A23" s="50" t="s">
        <v>120</v>
      </c>
      <c r="B23" s="51" t="s">
        <v>20</v>
      </c>
      <c r="C23" s="157">
        <v>11867.100862924603</v>
      </c>
      <c r="D23" s="124">
        <v>9878.2249487733588</v>
      </c>
      <c r="E23" s="124">
        <v>8321.7982075529835</v>
      </c>
      <c r="F23" s="124">
        <v>7118.0370892940509</v>
      </c>
      <c r="G23" s="124">
        <v>6287.9525268225852</v>
      </c>
      <c r="H23" s="124">
        <v>6183.1640719718243</v>
      </c>
      <c r="I23" s="124">
        <v>5890.6300286823734</v>
      </c>
      <c r="J23" s="124">
        <v>5958.3687176009844</v>
      </c>
      <c r="K23" s="124">
        <v>5933.286739526774</v>
      </c>
      <c r="L23" s="124">
        <v>6133.2587552165123</v>
      </c>
      <c r="M23" s="124">
        <v>6208.8267241528256</v>
      </c>
      <c r="N23" s="124">
        <v>6066.4251427264535</v>
      </c>
      <c r="O23" s="124">
        <v>6255.6653732635205</v>
      </c>
      <c r="P23" s="124">
        <v>6289.5764446896292</v>
      </c>
      <c r="Q23" s="124">
        <v>6116.9302655573119</v>
      </c>
      <c r="R23" s="124">
        <v>6393.8822021063243</v>
      </c>
      <c r="S23" s="124">
        <v>6067.064050936694</v>
      </c>
      <c r="T23" s="124">
        <v>6050.3757654746614</v>
      </c>
      <c r="U23" s="124">
        <v>6025.3428805178637</v>
      </c>
      <c r="V23" s="124">
        <v>6069.542595992054</v>
      </c>
      <c r="W23" s="124">
        <v>5716.1502147899237</v>
      </c>
      <c r="X23" s="124">
        <v>5635.7099306756481</v>
      </c>
      <c r="Y23" s="124">
        <v>5862.678504334116</v>
      </c>
      <c r="Z23" s="124">
        <v>5902.4734062372318</v>
      </c>
      <c r="AA23" s="124">
        <v>6306.719563475508</v>
      </c>
      <c r="AB23" s="124">
        <v>6471.3235190600144</v>
      </c>
      <c r="AC23" s="124">
        <v>6670.664509780333</v>
      </c>
      <c r="AD23" s="125">
        <v>6877.881677827475</v>
      </c>
      <c r="AE23" s="114">
        <v>-0.42042443581856886</v>
      </c>
    </row>
    <row r="24" spans="1:31" s="51" customFormat="1" ht="12.75" x14ac:dyDescent="0.2">
      <c r="A24" s="50" t="s">
        <v>121</v>
      </c>
      <c r="B24" s="51" t="s">
        <v>21</v>
      </c>
      <c r="C24" s="157">
        <v>628.60779984059457</v>
      </c>
      <c r="D24" s="124">
        <v>628.60779984059457</v>
      </c>
      <c r="E24" s="124">
        <v>609.07541369642786</v>
      </c>
      <c r="F24" s="124">
        <v>589.02313450629151</v>
      </c>
      <c r="G24" s="124">
        <v>592.59196981325579</v>
      </c>
      <c r="H24" s="124">
        <v>598.08931034031957</v>
      </c>
      <c r="I24" s="124">
        <v>575.55665458402586</v>
      </c>
      <c r="J24" s="124">
        <v>588.76777446100152</v>
      </c>
      <c r="K24" s="124">
        <v>582.40798877220766</v>
      </c>
      <c r="L24" s="124">
        <v>593.30521024161669</v>
      </c>
      <c r="M24" s="124">
        <v>597.92887960343364</v>
      </c>
      <c r="N24" s="124">
        <v>581.08744090890252</v>
      </c>
      <c r="O24" s="124">
        <v>580.27584670554188</v>
      </c>
      <c r="P24" s="124">
        <v>563.4851621530413</v>
      </c>
      <c r="Q24" s="124">
        <v>553.25689138980601</v>
      </c>
      <c r="R24" s="124">
        <v>543.66850385712235</v>
      </c>
      <c r="S24" s="124">
        <v>547.39420234307693</v>
      </c>
      <c r="T24" s="124">
        <v>571.27728530873003</v>
      </c>
      <c r="U24" s="124">
        <v>587.51505590573208</v>
      </c>
      <c r="V24" s="124">
        <v>599.87522982196128</v>
      </c>
      <c r="W24" s="124">
        <v>585.83810390277176</v>
      </c>
      <c r="X24" s="124">
        <v>579.970242370145</v>
      </c>
      <c r="Y24" s="124">
        <v>578.6575081932582</v>
      </c>
      <c r="Z24" s="124">
        <v>584.2995597346038</v>
      </c>
      <c r="AA24" s="124">
        <v>576.13074776304688</v>
      </c>
      <c r="AB24" s="124">
        <v>613.52090656007886</v>
      </c>
      <c r="AC24" s="124">
        <v>602.05826635992833</v>
      </c>
      <c r="AD24" s="125">
        <v>601.56371101105947</v>
      </c>
      <c r="AE24" s="114">
        <v>-4.3022197364386928E-2</v>
      </c>
    </row>
    <row r="25" spans="1:31" s="51" customFormat="1" ht="12.75" x14ac:dyDescent="0.2">
      <c r="A25" s="50" t="s">
        <v>122</v>
      </c>
      <c r="B25" s="51" t="s">
        <v>22</v>
      </c>
      <c r="C25" s="157">
        <v>19514.364139980215</v>
      </c>
      <c r="D25" s="124">
        <v>19514.364139980215</v>
      </c>
      <c r="E25" s="124">
        <v>19563.566737175595</v>
      </c>
      <c r="F25" s="124">
        <v>19531.316392388591</v>
      </c>
      <c r="G25" s="124">
        <v>19714.910607548605</v>
      </c>
      <c r="H25" s="124">
        <v>19739.640792124603</v>
      </c>
      <c r="I25" s="124">
        <v>20190.645609441297</v>
      </c>
      <c r="J25" s="124">
        <v>20585.031855850466</v>
      </c>
      <c r="K25" s="124">
        <v>20626.569351335558</v>
      </c>
      <c r="L25" s="124">
        <v>21027.171267182624</v>
      </c>
      <c r="M25" s="124">
        <v>20639.867170923048</v>
      </c>
      <c r="N25" s="124">
        <v>19792.580843422114</v>
      </c>
      <c r="O25" s="124">
        <v>19446.884817159324</v>
      </c>
      <c r="P25" s="124">
        <v>19096.631173367012</v>
      </c>
      <c r="Q25" s="124">
        <v>19291.078273067164</v>
      </c>
      <c r="R25" s="124">
        <v>19026.808286466858</v>
      </c>
      <c r="S25" s="124">
        <v>18753.702680954037</v>
      </c>
      <c r="T25" s="124">
        <v>18393.029039420857</v>
      </c>
      <c r="U25" s="124">
        <v>18115.145303546375</v>
      </c>
      <c r="V25" s="124">
        <v>17898.63908112788</v>
      </c>
      <c r="W25" s="124">
        <v>17624.402114487126</v>
      </c>
      <c r="X25" s="124">
        <v>17865.253757342449</v>
      </c>
      <c r="Y25" s="124">
        <v>17267.22464676687</v>
      </c>
      <c r="Z25" s="124">
        <v>17681.190244987098</v>
      </c>
      <c r="AA25" s="124">
        <v>18581.727989949624</v>
      </c>
      <c r="AB25" s="124">
        <v>18430.059495859947</v>
      </c>
      <c r="AC25" s="124">
        <v>18743.884382684362</v>
      </c>
      <c r="AD25" s="125">
        <v>19250.816777724955</v>
      </c>
      <c r="AE25" s="114">
        <v>-1.3505301036958468E-2</v>
      </c>
    </row>
    <row r="26" spans="1:31" s="51" customFormat="1" ht="12.75" x14ac:dyDescent="0.2">
      <c r="A26" s="50" t="s">
        <v>123</v>
      </c>
      <c r="B26" s="51" t="s">
        <v>23</v>
      </c>
      <c r="C26" s="157">
        <v>35078.009131985236</v>
      </c>
      <c r="D26" s="124">
        <v>35078.009131985236</v>
      </c>
      <c r="E26" s="124">
        <v>35728.662640406721</v>
      </c>
      <c r="F26" s="124">
        <v>35165.534261128225</v>
      </c>
      <c r="G26" s="124">
        <v>35488.204957532427</v>
      </c>
      <c r="H26" s="124">
        <v>35108.182302036366</v>
      </c>
      <c r="I26" s="124">
        <v>34992.08416105224</v>
      </c>
      <c r="J26" s="124">
        <v>34816.006171949259</v>
      </c>
      <c r="K26" s="124">
        <v>35414.522556559874</v>
      </c>
      <c r="L26" s="124">
        <v>34781.687969575338</v>
      </c>
      <c r="M26" s="124">
        <v>35159.897048082428</v>
      </c>
      <c r="N26" s="124">
        <v>34259.148914903068</v>
      </c>
      <c r="O26" s="124">
        <v>33705.792378381171</v>
      </c>
      <c r="P26" s="124">
        <v>33071.318513273618</v>
      </c>
      <c r="Q26" s="124">
        <v>32987.387391280638</v>
      </c>
      <c r="R26" s="124">
        <v>32715.147166545459</v>
      </c>
      <c r="S26" s="124">
        <v>32083.286170333155</v>
      </c>
      <c r="T26" s="124">
        <v>31708.369910856516</v>
      </c>
      <c r="U26" s="124">
        <v>32368.261631305068</v>
      </c>
      <c r="V26" s="124">
        <v>31430.529125720965</v>
      </c>
      <c r="W26" s="124">
        <v>30839.720474797276</v>
      </c>
      <c r="X26" s="124">
        <v>30064.866206398685</v>
      </c>
      <c r="Y26" s="124">
        <v>30329.236889698663</v>
      </c>
      <c r="Z26" s="124">
        <v>30916.27551246226</v>
      </c>
      <c r="AA26" s="124">
        <v>29747.243204737424</v>
      </c>
      <c r="AB26" s="124">
        <v>29242.588516235981</v>
      </c>
      <c r="AC26" s="124">
        <v>29434.948587102066</v>
      </c>
      <c r="AD26" s="125">
        <v>30393.982696077219</v>
      </c>
      <c r="AE26" s="114">
        <v>-0.13353170695303157</v>
      </c>
    </row>
    <row r="27" spans="1:31" s="51" customFormat="1" ht="12.75" x14ac:dyDescent="0.2">
      <c r="A27" s="50" t="s">
        <v>104</v>
      </c>
      <c r="B27" s="51" t="s">
        <v>24</v>
      </c>
      <c r="C27" s="157">
        <v>37620.745213073846</v>
      </c>
      <c r="D27" s="124">
        <v>37620.745213073846</v>
      </c>
      <c r="E27" s="124">
        <v>36859.270559647273</v>
      </c>
      <c r="F27" s="124">
        <v>38086.462424666759</v>
      </c>
      <c r="G27" s="124">
        <v>34846.280564066168</v>
      </c>
      <c r="H27" s="124">
        <v>38446.527253567634</v>
      </c>
      <c r="I27" s="124">
        <v>37141.846819284037</v>
      </c>
      <c r="J27" s="124">
        <v>36348.561511319705</v>
      </c>
      <c r="K27" s="124">
        <v>36017.296405228226</v>
      </c>
      <c r="L27" s="124">
        <v>34644.504843365386</v>
      </c>
      <c r="M27" s="124">
        <v>34780.218461984288</v>
      </c>
      <c r="N27" s="124">
        <v>35305.46476409975</v>
      </c>
      <c r="O27" s="124">
        <v>34844.20190845045</v>
      </c>
      <c r="P27" s="124">
        <v>35054.289196970334</v>
      </c>
      <c r="Q27" s="124">
        <v>33960.992173680737</v>
      </c>
      <c r="R27" s="124">
        <v>35119.408593499342</v>
      </c>
      <c r="S27" s="124">
        <v>35190.658385928793</v>
      </c>
      <c r="T27" s="124">
        <v>35000.903789808537</v>
      </c>
      <c r="U27" s="124">
        <v>36103.36014569355</v>
      </c>
      <c r="V27" s="124">
        <v>35478.840032290507</v>
      </c>
      <c r="W27" s="124">
        <v>34754.134243338391</v>
      </c>
      <c r="X27" s="124">
        <v>35837.757965933699</v>
      </c>
      <c r="Y27" s="124">
        <v>35281.921764960469</v>
      </c>
      <c r="Z27" s="124">
        <v>34706.07767862601</v>
      </c>
      <c r="AA27" s="124">
        <v>34723.039688074488</v>
      </c>
      <c r="AB27" s="124">
        <v>34205.777418274709</v>
      </c>
      <c r="AC27" s="124">
        <v>33642.456980457282</v>
      </c>
      <c r="AD27" s="125">
        <v>33505.366705930064</v>
      </c>
      <c r="AE27" s="114">
        <v>-0.10939120115338964</v>
      </c>
    </row>
    <row r="28" spans="1:31" s="51" customFormat="1" ht="12.75" x14ac:dyDescent="0.2">
      <c r="A28" s="50" t="s">
        <v>124</v>
      </c>
      <c r="B28" s="51" t="s">
        <v>25</v>
      </c>
      <c r="C28" s="157">
        <v>43768.137765959997</v>
      </c>
      <c r="D28" s="124">
        <v>43768.137765959997</v>
      </c>
      <c r="E28" s="124">
        <v>42800.081429999998</v>
      </c>
      <c r="F28" s="124">
        <v>43670.723899999997</v>
      </c>
      <c r="G28" s="124">
        <v>42243.211109999997</v>
      </c>
      <c r="H28" s="124">
        <v>34675.222739999997</v>
      </c>
      <c r="I28" s="124">
        <v>30949.454249999999</v>
      </c>
      <c r="J28" s="124">
        <v>25033.61997</v>
      </c>
      <c r="K28" s="124">
        <v>21065.089459999999</v>
      </c>
      <c r="L28" s="124">
        <v>19869.15986</v>
      </c>
      <c r="M28" s="124">
        <v>20756.58728</v>
      </c>
      <c r="N28" s="124">
        <v>20791.624830000001</v>
      </c>
      <c r="O28" s="124">
        <v>21405.03371</v>
      </c>
      <c r="P28" s="124">
        <v>22530.2268</v>
      </c>
      <c r="Q28" s="124">
        <v>23890.74094</v>
      </c>
      <c r="R28" s="124">
        <v>25031.454259999999</v>
      </c>
      <c r="S28" s="124">
        <v>26103.079109999999</v>
      </c>
      <c r="T28" s="124">
        <v>27288.562450000001</v>
      </c>
      <c r="U28" s="124">
        <v>28308.825919999999</v>
      </c>
      <c r="V28" s="124">
        <v>28947.054120000001</v>
      </c>
      <c r="W28" s="124">
        <v>29509.864219999999</v>
      </c>
      <c r="X28" s="124">
        <v>29802.394219999998</v>
      </c>
      <c r="Y28" s="124">
        <v>29271.68245</v>
      </c>
      <c r="Z28" s="124">
        <v>29252.360229999998</v>
      </c>
      <c r="AA28" s="124">
        <v>30000.205089999999</v>
      </c>
      <c r="AB28" s="124">
        <v>31135.262770000001</v>
      </c>
      <c r="AC28" s="124">
        <v>32185.226470000001</v>
      </c>
      <c r="AD28" s="125">
        <v>33183.716630000003</v>
      </c>
      <c r="AE28" s="114">
        <v>-0.24182936894774321</v>
      </c>
    </row>
    <row r="29" spans="1:31" s="51" customFormat="1" ht="12.75" x14ac:dyDescent="0.2">
      <c r="A29" s="50" t="s">
        <v>125</v>
      </c>
      <c r="B29" s="51" t="s">
        <v>26</v>
      </c>
      <c r="C29" s="157">
        <v>5612.2617053349468</v>
      </c>
      <c r="D29" s="124">
        <v>5612.2617053349468</v>
      </c>
      <c r="E29" s="124">
        <v>5208.1055999569544</v>
      </c>
      <c r="F29" s="124">
        <v>4139.7119357174224</v>
      </c>
      <c r="G29" s="124">
        <v>3050.899336377207</v>
      </c>
      <c r="H29" s="124">
        <v>2746.9877208369089</v>
      </c>
      <c r="I29" s="124">
        <v>2575.7551287038114</v>
      </c>
      <c r="J29" s="124">
        <v>2530.3613949274268</v>
      </c>
      <c r="K29" s="124">
        <v>2506.5134994609903</v>
      </c>
      <c r="L29" s="124">
        <v>2394.5285077243966</v>
      </c>
      <c r="M29" s="124">
        <v>2197.5404034820554</v>
      </c>
      <c r="N29" s="124">
        <v>2218.5508925427403</v>
      </c>
      <c r="O29" s="124">
        <v>2330.4129547300145</v>
      </c>
      <c r="P29" s="124">
        <v>2303.9895716221458</v>
      </c>
      <c r="Q29" s="124">
        <v>2345.6449142779702</v>
      </c>
      <c r="R29" s="124">
        <v>2273.419974456589</v>
      </c>
      <c r="S29" s="124">
        <v>2339.5294897346876</v>
      </c>
      <c r="T29" s="124">
        <v>2336.6976698255435</v>
      </c>
      <c r="U29" s="124">
        <v>2421.5195024954091</v>
      </c>
      <c r="V29" s="124">
        <v>2384.5501899865462</v>
      </c>
      <c r="W29" s="124">
        <v>2389.6274028734119</v>
      </c>
      <c r="X29" s="124">
        <v>2406.0961762053121</v>
      </c>
      <c r="Y29" s="124">
        <v>2407.5484005547141</v>
      </c>
      <c r="Z29" s="124">
        <v>2497.5132917079086</v>
      </c>
      <c r="AA29" s="124">
        <v>2544.0637161950626</v>
      </c>
      <c r="AB29" s="124">
        <v>2612.0901848873077</v>
      </c>
      <c r="AC29" s="124">
        <v>2671.6529856457114</v>
      </c>
      <c r="AD29" s="125">
        <v>2663.4292035492754</v>
      </c>
      <c r="AE29" s="114">
        <v>-0.52542676315014814</v>
      </c>
    </row>
    <row r="30" spans="1:31" s="51" customFormat="1" ht="12.75" x14ac:dyDescent="0.2">
      <c r="A30" s="50" t="s">
        <v>126</v>
      </c>
      <c r="B30" s="51" t="s">
        <v>27</v>
      </c>
      <c r="C30" s="157">
        <v>25.511260164509469</v>
      </c>
      <c r="D30" s="124">
        <v>25.511260164509469</v>
      </c>
      <c r="E30" s="124">
        <v>25.527363358136121</v>
      </c>
      <c r="F30" s="124">
        <v>24.841902725220319</v>
      </c>
      <c r="G30" s="124">
        <v>23.759799059174949</v>
      </c>
      <c r="H30" s="124">
        <v>23.855391586141629</v>
      </c>
      <c r="I30" s="124">
        <v>23.678730201397059</v>
      </c>
      <c r="J30" s="124">
        <v>23.882633989997721</v>
      </c>
      <c r="K30" s="124">
        <v>23.546900872572198</v>
      </c>
      <c r="L30" s="124">
        <v>23.041918719819321</v>
      </c>
      <c r="M30" s="124">
        <v>22.097107441636659</v>
      </c>
      <c r="N30" s="124">
        <v>21.482387876819828</v>
      </c>
      <c r="O30" s="124">
        <v>22.528585095442441</v>
      </c>
      <c r="P30" s="124">
        <v>22.870704086704471</v>
      </c>
      <c r="Q30" s="124">
        <v>23.012214774594309</v>
      </c>
      <c r="R30" s="124">
        <v>22.98927970038282</v>
      </c>
      <c r="S30" s="124">
        <v>23.557002154821699</v>
      </c>
      <c r="T30" s="124">
        <v>24.56506497315166</v>
      </c>
      <c r="U30" s="124">
        <v>24.912380661991211</v>
      </c>
      <c r="V30" s="124">
        <v>25.11993946231523</v>
      </c>
      <c r="W30" s="124">
        <v>24.99943457848417</v>
      </c>
      <c r="X30" s="124">
        <v>24.187836845859</v>
      </c>
      <c r="Y30" s="124">
        <v>24.906844430213209</v>
      </c>
      <c r="Z30" s="124">
        <v>25.130219237595281</v>
      </c>
      <c r="AA30" s="124">
        <v>24.020289900727139</v>
      </c>
      <c r="AB30" s="124">
        <v>24.384181786547732</v>
      </c>
      <c r="AC30" s="124">
        <v>24.090910765642299</v>
      </c>
      <c r="AD30" s="125">
        <v>24.047780020886378</v>
      </c>
      <c r="AE30" s="114">
        <v>-5.7366046764676965E-2</v>
      </c>
    </row>
    <row r="31" spans="1:31" s="51" customFormat="1" ht="12.75" x14ac:dyDescent="0.2">
      <c r="A31" s="50" t="s">
        <v>127</v>
      </c>
      <c r="B31" s="51" t="s">
        <v>28</v>
      </c>
      <c r="C31" s="157">
        <v>8934.6749795719134</v>
      </c>
      <c r="D31" s="124">
        <v>8934.6749795719134</v>
      </c>
      <c r="E31" s="124">
        <v>8811.8718176988314</v>
      </c>
      <c r="F31" s="124">
        <v>6738.1400664049961</v>
      </c>
      <c r="G31" s="124">
        <v>5434.751235934842</v>
      </c>
      <c r="H31" s="124">
        <v>4804.149742418298</v>
      </c>
      <c r="I31" s="124">
        <v>4453.4373669482411</v>
      </c>
      <c r="J31" s="124">
        <v>4625.5906291836573</v>
      </c>
      <c r="K31" s="124">
        <v>4660.5416710186655</v>
      </c>
      <c r="L31" s="124">
        <v>4523.7211291797694</v>
      </c>
      <c r="M31" s="124">
        <v>4212.0458313778672</v>
      </c>
      <c r="N31" s="124">
        <v>4047.5430666274701</v>
      </c>
      <c r="O31" s="124">
        <v>3883.4911854683614</v>
      </c>
      <c r="P31" s="124">
        <v>4037.4532486837848</v>
      </c>
      <c r="Q31" s="124">
        <v>4116.606365519101</v>
      </c>
      <c r="R31" s="124">
        <v>4157.2254176232118</v>
      </c>
      <c r="S31" s="124">
        <v>4184.5708084818634</v>
      </c>
      <c r="T31" s="124">
        <v>4179.5132255484386</v>
      </c>
      <c r="U31" s="124">
        <v>4326.3988583774944</v>
      </c>
      <c r="V31" s="124">
        <v>4231.4792430164607</v>
      </c>
      <c r="W31" s="124">
        <v>4307.7234652492925</v>
      </c>
      <c r="X31" s="124">
        <v>4265.3361760947491</v>
      </c>
      <c r="Y31" s="124">
        <v>4296.1332687712602</v>
      </c>
      <c r="Z31" s="124">
        <v>4377.8844393757763</v>
      </c>
      <c r="AA31" s="124">
        <v>4358.4810538523143</v>
      </c>
      <c r="AB31" s="124">
        <v>4579.2029577405365</v>
      </c>
      <c r="AC31" s="124">
        <v>4616.9819280620022</v>
      </c>
      <c r="AD31" s="125">
        <v>4442.618093198731</v>
      </c>
      <c r="AE31" s="114">
        <v>-0.50276668112088507</v>
      </c>
    </row>
    <row r="32" spans="1:31" s="51" customFormat="1" ht="12.75" x14ac:dyDescent="0.2">
      <c r="A32" s="50" t="s">
        <v>128</v>
      </c>
      <c r="B32" s="51" t="s">
        <v>29</v>
      </c>
      <c r="C32" s="157">
        <v>773.50046181461141</v>
      </c>
      <c r="D32" s="124">
        <v>773.50046181461141</v>
      </c>
      <c r="E32" s="124">
        <v>783.79535861461136</v>
      </c>
      <c r="F32" s="124">
        <v>759.2634149146113</v>
      </c>
      <c r="G32" s="124">
        <v>751.75477431461138</v>
      </c>
      <c r="H32" s="124">
        <v>732.19810831461132</v>
      </c>
      <c r="I32" s="124">
        <v>751.18055951461133</v>
      </c>
      <c r="J32" s="124">
        <v>757.9286512546114</v>
      </c>
      <c r="K32" s="124">
        <v>753.70410733461131</v>
      </c>
      <c r="L32" s="124">
        <v>751.74702663461142</v>
      </c>
      <c r="M32" s="124">
        <v>758.62103341461136</v>
      </c>
      <c r="N32" s="124">
        <v>748.82418002824284</v>
      </c>
      <c r="O32" s="124">
        <v>734.84520744187739</v>
      </c>
      <c r="P32" s="124">
        <v>719.83902585550902</v>
      </c>
      <c r="Q32" s="124">
        <v>681.69162750914347</v>
      </c>
      <c r="R32" s="124">
        <v>695.00811926277504</v>
      </c>
      <c r="S32" s="124">
        <v>683.62943027640961</v>
      </c>
      <c r="T32" s="124">
        <v>674.84661452804414</v>
      </c>
      <c r="U32" s="124">
        <v>690.94953384367568</v>
      </c>
      <c r="V32" s="124">
        <v>705.60003165336275</v>
      </c>
      <c r="W32" s="124">
        <v>709.66787182304995</v>
      </c>
      <c r="X32" s="124">
        <v>719.75470447273403</v>
      </c>
      <c r="Y32" s="124">
        <v>712.80143836242132</v>
      </c>
      <c r="Z32" s="124">
        <v>692.49014771210841</v>
      </c>
      <c r="AA32" s="124">
        <v>708.99838198179259</v>
      </c>
      <c r="AB32" s="124">
        <v>718.62141447147962</v>
      </c>
      <c r="AC32" s="124">
        <v>736.26238064116683</v>
      </c>
      <c r="AD32" s="125">
        <v>752.05978121085104</v>
      </c>
      <c r="AE32" s="114">
        <v>-2.7719027540670248E-2</v>
      </c>
    </row>
    <row r="33" spans="1:31" s="51" customFormat="1" ht="12.75" x14ac:dyDescent="0.2">
      <c r="A33" s="50" t="s">
        <v>129</v>
      </c>
      <c r="B33" s="51" t="s">
        <v>30</v>
      </c>
      <c r="C33" s="157">
        <v>76.520113549535139</v>
      </c>
      <c r="D33" s="124">
        <v>76.520113549535139</v>
      </c>
      <c r="E33" s="124">
        <v>78.026760292389326</v>
      </c>
      <c r="F33" s="124">
        <v>79.221739691885716</v>
      </c>
      <c r="G33" s="124">
        <v>78.352204827554843</v>
      </c>
      <c r="H33" s="124">
        <v>75.256632380105742</v>
      </c>
      <c r="I33" s="124">
        <v>74.926441336622943</v>
      </c>
      <c r="J33" s="124">
        <v>73.601037107430869</v>
      </c>
      <c r="K33" s="124">
        <v>74.845010957394607</v>
      </c>
      <c r="L33" s="124">
        <v>73.789198631726663</v>
      </c>
      <c r="M33" s="124">
        <v>72.814580084099063</v>
      </c>
      <c r="N33" s="124">
        <v>76.047811572059473</v>
      </c>
      <c r="O33" s="124">
        <v>73.664243481774946</v>
      </c>
      <c r="P33" s="124">
        <v>72.359625247382681</v>
      </c>
      <c r="Q33" s="124">
        <v>69.873902937411572</v>
      </c>
      <c r="R33" s="124">
        <v>72.004927663748575</v>
      </c>
      <c r="S33" s="124">
        <v>75.074945584077724</v>
      </c>
      <c r="T33" s="124">
        <v>74.87757533734144</v>
      </c>
      <c r="U33" s="124">
        <v>75.950785731065281</v>
      </c>
      <c r="V33" s="124">
        <v>71.876555862147285</v>
      </c>
      <c r="W33" s="124">
        <v>69.072318505320354</v>
      </c>
      <c r="X33" s="124">
        <v>67.939304714893737</v>
      </c>
      <c r="Y33" s="124">
        <v>64.802688312979043</v>
      </c>
      <c r="Z33" s="124">
        <v>66.42825099097513</v>
      </c>
      <c r="AA33" s="124">
        <v>65.756089157754346</v>
      </c>
      <c r="AB33" s="124">
        <v>65.537507954518233</v>
      </c>
      <c r="AC33" s="124">
        <v>65.837838700826765</v>
      </c>
      <c r="AD33" s="125">
        <v>64.862388701285454</v>
      </c>
      <c r="AE33" s="114">
        <v>-0.15234850430146163</v>
      </c>
    </row>
    <row r="34" spans="1:31" s="51" customFormat="1" ht="12.75" x14ac:dyDescent="0.2">
      <c r="A34" s="50" t="s">
        <v>130</v>
      </c>
      <c r="B34" s="51" t="s">
        <v>31</v>
      </c>
      <c r="C34" s="157" t="s">
        <v>66</v>
      </c>
      <c r="D34" s="124" t="s">
        <v>66</v>
      </c>
      <c r="E34" s="124" t="s">
        <v>66</v>
      </c>
      <c r="F34" s="124" t="s">
        <v>66</v>
      </c>
      <c r="G34" s="124" t="s">
        <v>66</v>
      </c>
      <c r="H34" s="124" t="s">
        <v>66</v>
      </c>
      <c r="I34" s="124" t="s">
        <v>66</v>
      </c>
      <c r="J34" s="124" t="s">
        <v>66</v>
      </c>
      <c r="K34" s="124" t="s">
        <v>66</v>
      </c>
      <c r="L34" s="124" t="s">
        <v>66</v>
      </c>
      <c r="M34" s="124" t="s">
        <v>66</v>
      </c>
      <c r="N34" s="124" t="s">
        <v>66</v>
      </c>
      <c r="O34" s="124" t="s">
        <v>66</v>
      </c>
      <c r="P34" s="124" t="s">
        <v>66</v>
      </c>
      <c r="Q34" s="124" t="s">
        <v>66</v>
      </c>
      <c r="R34" s="124" t="s">
        <v>66</v>
      </c>
      <c r="S34" s="124" t="s">
        <v>66</v>
      </c>
      <c r="T34" s="124" t="s">
        <v>66</v>
      </c>
      <c r="U34" s="124" t="s">
        <v>66</v>
      </c>
      <c r="V34" s="124" t="s">
        <v>66</v>
      </c>
      <c r="W34" s="124" t="s">
        <v>66</v>
      </c>
      <c r="X34" s="124" t="s">
        <v>66</v>
      </c>
      <c r="Y34" s="124" t="s">
        <v>66</v>
      </c>
      <c r="Z34" s="124" t="s">
        <v>66</v>
      </c>
      <c r="AA34" s="124" t="s">
        <v>66</v>
      </c>
      <c r="AB34" s="124" t="s">
        <v>66</v>
      </c>
      <c r="AC34" s="124" t="s">
        <v>66</v>
      </c>
      <c r="AD34" s="125" t="s">
        <v>66</v>
      </c>
      <c r="AE34" s="114" t="s">
        <v>3</v>
      </c>
    </row>
    <row r="35" spans="1:31" s="51" customFormat="1" ht="12.75" x14ac:dyDescent="0.2">
      <c r="A35" s="50" t="s">
        <v>131</v>
      </c>
      <c r="B35" s="51" t="s">
        <v>32</v>
      </c>
      <c r="C35" s="157">
        <v>25015.819962113004</v>
      </c>
      <c r="D35" s="124">
        <v>25015.819962113004</v>
      </c>
      <c r="E35" s="124">
        <v>25339.16576760347</v>
      </c>
      <c r="F35" s="124">
        <v>25378.615162613631</v>
      </c>
      <c r="G35" s="124">
        <v>24979.427533931688</v>
      </c>
      <c r="H35" s="124">
        <v>24058.257997109831</v>
      </c>
      <c r="I35" s="124">
        <v>24122.07727865265</v>
      </c>
      <c r="J35" s="124">
        <v>23777.843985310337</v>
      </c>
      <c r="K35" s="124">
        <v>23424.315358578031</v>
      </c>
      <c r="L35" s="124">
        <v>22258.415801715895</v>
      </c>
      <c r="M35" s="124">
        <v>21754.039919468043</v>
      </c>
      <c r="N35" s="124">
        <v>20662.676722085445</v>
      </c>
      <c r="O35" s="124">
        <v>20208.426605015935</v>
      </c>
      <c r="P35" s="124">
        <v>19066.204129490779</v>
      </c>
      <c r="Q35" s="124">
        <v>18694.059333076257</v>
      </c>
      <c r="R35" s="124">
        <v>18545.797010742506</v>
      </c>
      <c r="S35" s="124">
        <v>18352.795135321609</v>
      </c>
      <c r="T35" s="124">
        <v>18386.742247314389</v>
      </c>
      <c r="U35" s="124">
        <v>18126.857333785752</v>
      </c>
      <c r="V35" s="124">
        <v>18187.860867575553</v>
      </c>
      <c r="W35" s="124">
        <v>18030.003822498969</v>
      </c>
      <c r="X35" s="124">
        <v>18060.65812398239</v>
      </c>
      <c r="Y35" s="124">
        <v>17747.783141569143</v>
      </c>
      <c r="Z35" s="124">
        <v>17547.7574412756</v>
      </c>
      <c r="AA35" s="124">
        <v>18024.803253424252</v>
      </c>
      <c r="AB35" s="124">
        <v>18202.919918962489</v>
      </c>
      <c r="AC35" s="124">
        <v>18786.930263352384</v>
      </c>
      <c r="AD35" s="125">
        <v>19168.1501171171</v>
      </c>
      <c r="AE35" s="114">
        <v>-0.23375887154018238</v>
      </c>
    </row>
    <row r="36" spans="1:31" s="51" customFormat="1" ht="12.75" x14ac:dyDescent="0.2">
      <c r="A36" s="50" t="s">
        <v>132</v>
      </c>
      <c r="B36" s="51" t="s">
        <v>33</v>
      </c>
      <c r="C36" s="157">
        <v>34581.879657459882</v>
      </c>
      <c r="D36" s="124">
        <v>34581.879657459882</v>
      </c>
      <c r="E36" s="124">
        <v>34904.605964026894</v>
      </c>
      <c r="F36" s="124">
        <v>34476.834900589034</v>
      </c>
      <c r="G36" s="124">
        <v>34665.850356170893</v>
      </c>
      <c r="H36" s="124">
        <v>35734.29777026167</v>
      </c>
      <c r="I36" s="124">
        <v>36335.771141467318</v>
      </c>
      <c r="J36" s="124">
        <v>36659.492891061505</v>
      </c>
      <c r="K36" s="124">
        <v>37532.816909214322</v>
      </c>
      <c r="L36" s="124">
        <v>36718.805579316126</v>
      </c>
      <c r="M36" s="124">
        <v>37053.662871230976</v>
      </c>
      <c r="N36" s="124">
        <v>38239.779102771266</v>
      </c>
      <c r="O36" s="124">
        <v>38735.244363017257</v>
      </c>
      <c r="P36" s="124">
        <v>39020.343244171745</v>
      </c>
      <c r="Q36" s="124">
        <v>39690.458283077598</v>
      </c>
      <c r="R36" s="124">
        <v>39698.507989508726</v>
      </c>
      <c r="S36" s="124">
        <v>40161.19780523613</v>
      </c>
      <c r="T36" s="124">
        <v>40034.100219954889</v>
      </c>
      <c r="U36" s="124">
        <v>38717.269183120283</v>
      </c>
      <c r="V36" s="124">
        <v>37393.018082530019</v>
      </c>
      <c r="W36" s="124">
        <v>37615.136790071178</v>
      </c>
      <c r="X36" s="124">
        <v>37712.021971563721</v>
      </c>
      <c r="Y36" s="124">
        <v>38379.747291306696</v>
      </c>
      <c r="Z36" s="124">
        <v>39250.811712781542</v>
      </c>
      <c r="AA36" s="124">
        <v>39220.963719992513</v>
      </c>
      <c r="AB36" s="124">
        <v>39577.526901892852</v>
      </c>
      <c r="AC36" s="124">
        <v>39136.617613593655</v>
      </c>
      <c r="AD36" s="125">
        <v>38727.339420644392</v>
      </c>
      <c r="AE36" s="114">
        <v>0.1198737548174385</v>
      </c>
    </row>
    <row r="37" spans="1:31" s="51" customFormat="1" ht="12.75" x14ac:dyDescent="0.2">
      <c r="A37" s="50" t="s">
        <v>133</v>
      </c>
      <c r="B37" s="51" t="s">
        <v>34</v>
      </c>
      <c r="C37" s="157">
        <v>4808.8350768124001</v>
      </c>
      <c r="D37" s="124">
        <v>4808.8350768124001</v>
      </c>
      <c r="E37" s="124">
        <v>4739.5777042605996</v>
      </c>
      <c r="F37" s="124">
        <v>4709.8583016390003</v>
      </c>
      <c r="G37" s="124">
        <v>4702.3035850590004</v>
      </c>
      <c r="H37" s="124">
        <v>4700.6974116643996</v>
      </c>
      <c r="I37" s="124">
        <v>4683.6692650446003</v>
      </c>
      <c r="J37" s="124">
        <v>4776.2900550255999</v>
      </c>
      <c r="K37" s="124">
        <v>4717.6596809304001</v>
      </c>
      <c r="L37" s="124">
        <v>4708.7465372163006</v>
      </c>
      <c r="M37" s="124">
        <v>4723.0996283564</v>
      </c>
      <c r="N37" s="124">
        <v>4573.5567454757002</v>
      </c>
      <c r="O37" s="124">
        <v>4518.1244440905002</v>
      </c>
      <c r="P37" s="124">
        <v>4496.6685088171998</v>
      </c>
      <c r="Q37" s="124">
        <v>4568.4562693224998</v>
      </c>
      <c r="R37" s="124">
        <v>4536.5785631366007</v>
      </c>
      <c r="S37" s="124">
        <v>4542.1398528998998</v>
      </c>
      <c r="T37" s="124">
        <v>4457.2733420855002</v>
      </c>
      <c r="U37" s="124">
        <v>4449.8842077776999</v>
      </c>
      <c r="V37" s="124">
        <v>4434.5041750373994</v>
      </c>
      <c r="W37" s="124">
        <v>4412.4345145993993</v>
      </c>
      <c r="X37" s="124">
        <v>4335.7109427204005</v>
      </c>
      <c r="Y37" s="124">
        <v>4310.2736275916004</v>
      </c>
      <c r="Z37" s="124">
        <v>4328.3692390817996</v>
      </c>
      <c r="AA37" s="124">
        <v>4385.2038392976001</v>
      </c>
      <c r="AB37" s="124">
        <v>4447.1087904032001</v>
      </c>
      <c r="AC37" s="124">
        <v>4491.1171277216999</v>
      </c>
      <c r="AD37" s="125">
        <v>4518.2917319597</v>
      </c>
      <c r="AE37" s="114">
        <v>-6.0418654458262396E-2</v>
      </c>
    </row>
    <row r="38" spans="1:31" s="51" customFormat="1" ht="12.75" x14ac:dyDescent="0.2">
      <c r="A38" s="50" t="s">
        <v>134</v>
      </c>
      <c r="B38" s="51" t="s">
        <v>35</v>
      </c>
      <c r="C38" s="157">
        <v>47835.679872813991</v>
      </c>
      <c r="D38" s="124">
        <v>47155.604577634193</v>
      </c>
      <c r="E38" s="124">
        <v>40119.667135299613</v>
      </c>
      <c r="F38" s="124">
        <v>36523.261989199775</v>
      </c>
      <c r="G38" s="124">
        <v>35210.826314601167</v>
      </c>
      <c r="H38" s="124">
        <v>34783.91090758895</v>
      </c>
      <c r="I38" s="124">
        <v>34732.584916731153</v>
      </c>
      <c r="J38" s="124">
        <v>34006.840227835739</v>
      </c>
      <c r="K38" s="124">
        <v>34591.225098141396</v>
      </c>
      <c r="L38" s="124">
        <v>34335.881877407905</v>
      </c>
      <c r="M38" s="124">
        <v>32596.072824836843</v>
      </c>
      <c r="N38" s="124">
        <v>31005.76848766928</v>
      </c>
      <c r="O38" s="124">
        <v>30614.993670023341</v>
      </c>
      <c r="P38" s="124">
        <v>29929.561343819096</v>
      </c>
      <c r="Q38" s="124">
        <v>29364.188138075428</v>
      </c>
      <c r="R38" s="124">
        <v>29354.206331253776</v>
      </c>
      <c r="S38" s="124">
        <v>29511.991128557078</v>
      </c>
      <c r="T38" s="124">
        <v>30221.096646017126</v>
      </c>
      <c r="U38" s="124">
        <v>30854.087448294144</v>
      </c>
      <c r="V38" s="124">
        <v>30928.175404875557</v>
      </c>
      <c r="W38" s="124">
        <v>30232.310612332836</v>
      </c>
      <c r="X38" s="124">
        <v>29717.722488280229</v>
      </c>
      <c r="Y38" s="124">
        <v>30088.147581535068</v>
      </c>
      <c r="Z38" s="124">
        <v>29956.196025703528</v>
      </c>
      <c r="AA38" s="124">
        <v>30497.882970874132</v>
      </c>
      <c r="AB38" s="124">
        <v>30397.665342992517</v>
      </c>
      <c r="AC38" s="124">
        <v>29546.08428391987</v>
      </c>
      <c r="AD38" s="125">
        <v>30062.885431787665</v>
      </c>
      <c r="AE38" s="114">
        <v>-0.37153845180586581</v>
      </c>
    </row>
    <row r="39" spans="1:31" s="51" customFormat="1" ht="12.75" x14ac:dyDescent="0.2">
      <c r="A39" s="50" t="s">
        <v>135</v>
      </c>
      <c r="B39" s="51" t="s">
        <v>36</v>
      </c>
      <c r="C39" s="157">
        <v>7143.6594651586674</v>
      </c>
      <c r="D39" s="124">
        <v>7143.6594651586674</v>
      </c>
      <c r="E39" s="124">
        <v>7163.3216430944758</v>
      </c>
      <c r="F39" s="124">
        <v>7049.4834130395675</v>
      </c>
      <c r="G39" s="124">
        <v>6993.0289768736229</v>
      </c>
      <c r="H39" s="124">
        <v>7019.42440670423</v>
      </c>
      <c r="I39" s="124">
        <v>7059.9584109102807</v>
      </c>
      <c r="J39" s="124">
        <v>7255.3195991480561</v>
      </c>
      <c r="K39" s="124">
        <v>7279.5327002730019</v>
      </c>
      <c r="L39" s="124">
        <v>7226.6253612282908</v>
      </c>
      <c r="M39" s="124">
        <v>7366.5715275821976</v>
      </c>
      <c r="N39" s="124">
        <v>7506.948411647757</v>
      </c>
      <c r="O39" s="124">
        <v>7270.5838186061219</v>
      </c>
      <c r="P39" s="124">
        <v>7161.6444070693833</v>
      </c>
      <c r="Q39" s="124">
        <v>6698.1990934598771</v>
      </c>
      <c r="R39" s="124">
        <v>6808.2948332043034</v>
      </c>
      <c r="S39" s="124">
        <v>6760.4564893469533</v>
      </c>
      <c r="T39" s="124">
        <v>6698.1345009860133</v>
      </c>
      <c r="U39" s="124">
        <v>6824.1567766282342</v>
      </c>
      <c r="V39" s="124">
        <v>6773.5328763912048</v>
      </c>
      <c r="W39" s="124">
        <v>6685.7412189339966</v>
      </c>
      <c r="X39" s="124">
        <v>6614.0879795261444</v>
      </c>
      <c r="Y39" s="124">
        <v>6578.4476769666117</v>
      </c>
      <c r="Z39" s="124">
        <v>6624.7878128329448</v>
      </c>
      <c r="AA39" s="124">
        <v>6610.7594635763844</v>
      </c>
      <c r="AB39" s="124">
        <v>6696.7246358592283</v>
      </c>
      <c r="AC39" s="124">
        <v>6724.9859121757554</v>
      </c>
      <c r="AD39" s="125">
        <v>6788.8962502802278</v>
      </c>
      <c r="AE39" s="114">
        <v>-4.9661271874548961E-2</v>
      </c>
    </row>
    <row r="40" spans="1:31" s="51" customFormat="1" ht="12.75" x14ac:dyDescent="0.2">
      <c r="A40" s="50" t="s">
        <v>136</v>
      </c>
      <c r="B40" s="51" t="s">
        <v>37</v>
      </c>
      <c r="C40" s="157">
        <v>37508.850769820579</v>
      </c>
      <c r="D40" s="124">
        <v>34222.096753498518</v>
      </c>
      <c r="E40" s="124">
        <v>27612.825978089277</v>
      </c>
      <c r="F40" s="124">
        <v>24599.07423559322</v>
      </c>
      <c r="G40" s="124">
        <v>24635.643582015095</v>
      </c>
      <c r="H40" s="124">
        <v>23465.591494045188</v>
      </c>
      <c r="I40" s="124">
        <v>23484.562465617306</v>
      </c>
      <c r="J40" s="124">
        <v>22673.557026713832</v>
      </c>
      <c r="K40" s="124">
        <v>21190.964110457615</v>
      </c>
      <c r="L40" s="124">
        <v>20365.58827555913</v>
      </c>
      <c r="M40" s="124">
        <v>19147.674843661996</v>
      </c>
      <c r="N40" s="124">
        <v>18456.032357763259</v>
      </c>
      <c r="O40" s="124">
        <v>18580.83400731182</v>
      </c>
      <c r="P40" s="124">
        <v>18892.920720136506</v>
      </c>
      <c r="Q40" s="124">
        <v>19451.891398038704</v>
      </c>
      <c r="R40" s="124">
        <v>20302.74822463662</v>
      </c>
      <c r="S40" s="124">
        <v>20505.80791392249</v>
      </c>
      <c r="T40" s="124">
        <v>20522.750457503567</v>
      </c>
      <c r="U40" s="124">
        <v>20613.753068933769</v>
      </c>
      <c r="V40" s="124">
        <v>20261.458344907693</v>
      </c>
      <c r="W40" s="124">
        <v>19605.956830602147</v>
      </c>
      <c r="X40" s="124">
        <v>17505.79399343699</v>
      </c>
      <c r="Y40" s="124">
        <v>17774.042987069195</v>
      </c>
      <c r="Z40" s="124">
        <v>17623.422602239978</v>
      </c>
      <c r="AA40" s="124">
        <v>18193.877858406187</v>
      </c>
      <c r="AB40" s="124">
        <v>18190.230722890286</v>
      </c>
      <c r="AC40" s="124">
        <v>18611.872809172793</v>
      </c>
      <c r="AD40" s="125">
        <v>18320.195425559436</v>
      </c>
      <c r="AE40" s="114">
        <v>-0.51157673323599218</v>
      </c>
    </row>
    <row r="41" spans="1:31" s="51" customFormat="1" ht="12.75" x14ac:dyDescent="0.2">
      <c r="A41" s="50" t="s">
        <v>137</v>
      </c>
      <c r="B41" s="51" t="s">
        <v>38</v>
      </c>
      <c r="C41" s="157">
        <v>324475.92751323472</v>
      </c>
      <c r="D41" s="124">
        <v>324475.92751323472</v>
      </c>
      <c r="E41" s="124">
        <v>311972.78390292608</v>
      </c>
      <c r="F41" s="124">
        <v>276740.00398549106</v>
      </c>
      <c r="G41" s="124">
        <v>247270.16695843372</v>
      </c>
      <c r="H41" s="124">
        <v>224733.72721872758</v>
      </c>
      <c r="I41" s="124">
        <v>211031.06774467282</v>
      </c>
      <c r="J41" s="124">
        <v>193371.70624237909</v>
      </c>
      <c r="K41" s="124">
        <v>176747.10042358827</v>
      </c>
      <c r="L41" s="124">
        <v>172486.67176527035</v>
      </c>
      <c r="M41" s="124">
        <v>157764.21624302299</v>
      </c>
      <c r="N41" s="124">
        <v>155564.04594795813</v>
      </c>
      <c r="O41" s="124">
        <v>152629.36475717375</v>
      </c>
      <c r="P41" s="124">
        <v>151923.24723781858</v>
      </c>
      <c r="Q41" s="124">
        <v>149196.87354078217</v>
      </c>
      <c r="R41" s="124">
        <v>145218.23468764464</v>
      </c>
      <c r="S41" s="124">
        <v>138171.28516758999</v>
      </c>
      <c r="T41" s="124">
        <v>135657.20853401849</v>
      </c>
      <c r="U41" s="124">
        <v>136915.55462522726</v>
      </c>
      <c r="V41" s="124">
        <v>136489.35802765956</v>
      </c>
      <c r="W41" s="124">
        <v>136741.73136340338</v>
      </c>
      <c r="X41" s="124">
        <v>140195.79822935964</v>
      </c>
      <c r="Y41" s="124">
        <v>134517.62996838882</v>
      </c>
      <c r="Z41" s="124">
        <v>140319.09477817689</v>
      </c>
      <c r="AA41" s="124">
        <v>134763.88152703646</v>
      </c>
      <c r="AB41" s="124">
        <v>136102.03883716353</v>
      </c>
      <c r="AC41" s="124">
        <v>135797.12492296187</v>
      </c>
      <c r="AD41" s="125">
        <v>134175.61618766916</v>
      </c>
      <c r="AE41" s="114">
        <v>-0.58648514478105185</v>
      </c>
    </row>
    <row r="42" spans="1:31" s="51" customFormat="1" ht="12.75" x14ac:dyDescent="0.2">
      <c r="A42" s="50" t="s">
        <v>138</v>
      </c>
      <c r="B42" s="51" t="s">
        <v>39</v>
      </c>
      <c r="C42" s="157">
        <v>6068.372990852251</v>
      </c>
      <c r="D42" s="124">
        <v>6068.372990852251</v>
      </c>
      <c r="E42" s="124">
        <v>5238.8250832617405</v>
      </c>
      <c r="F42" s="124">
        <v>4361.1067321951859</v>
      </c>
      <c r="G42" s="124">
        <v>3751.3413197478139</v>
      </c>
      <c r="H42" s="124">
        <v>3538.5022305714729</v>
      </c>
      <c r="I42" s="124">
        <v>3640.3245952526222</v>
      </c>
      <c r="J42" s="124">
        <v>3572.4287822920282</v>
      </c>
      <c r="K42" s="124">
        <v>3498.1050320870977</v>
      </c>
      <c r="L42" s="124">
        <v>3210.0748986989906</v>
      </c>
      <c r="M42" s="124">
        <v>2954.928816314864</v>
      </c>
      <c r="N42" s="124">
        <v>2830.1426769206232</v>
      </c>
      <c r="O42" s="124">
        <v>2940.2043788230694</v>
      </c>
      <c r="P42" s="124">
        <v>2973.7749504838853</v>
      </c>
      <c r="Q42" s="124">
        <v>2798.2613528815696</v>
      </c>
      <c r="R42" s="124">
        <v>2606.703682328427</v>
      </c>
      <c r="S42" s="124">
        <v>2609.5825441811035</v>
      </c>
      <c r="T42" s="124">
        <v>2508.7274880945138</v>
      </c>
      <c r="U42" s="124">
        <v>2509.981057020615</v>
      </c>
      <c r="V42" s="124">
        <v>2487.8364713921219</v>
      </c>
      <c r="W42" s="124">
        <v>2334.9235563052011</v>
      </c>
      <c r="X42" s="124">
        <v>2347.324230575824</v>
      </c>
      <c r="Y42" s="124">
        <v>2406.2720845995609</v>
      </c>
      <c r="Z42" s="124">
        <v>2489.5715936079928</v>
      </c>
      <c r="AA42" s="124">
        <v>2561.1257411579732</v>
      </c>
      <c r="AB42" s="124">
        <v>2696.1913988339156</v>
      </c>
      <c r="AC42" s="124">
        <v>2565.1306449869694</v>
      </c>
      <c r="AD42" s="125">
        <v>2671.3153485877292</v>
      </c>
      <c r="AE42" s="114">
        <v>-0.55979710663556859</v>
      </c>
    </row>
    <row r="43" spans="1:31" s="51" customFormat="1" ht="12.75" x14ac:dyDescent="0.2">
      <c r="A43" s="50" t="s">
        <v>139</v>
      </c>
      <c r="B43" s="51" t="s">
        <v>40</v>
      </c>
      <c r="C43" s="157">
        <v>2013.8824791988391</v>
      </c>
      <c r="D43" s="124">
        <v>1933.0746638572771</v>
      </c>
      <c r="E43" s="124">
        <v>1818.9762914900575</v>
      </c>
      <c r="F43" s="124">
        <v>1929.5281316297799</v>
      </c>
      <c r="G43" s="124">
        <v>1814.9054044955983</v>
      </c>
      <c r="H43" s="124">
        <v>1829.0810365832551</v>
      </c>
      <c r="I43" s="124">
        <v>1836.5359242484762</v>
      </c>
      <c r="J43" s="124">
        <v>1781.7859743909507</v>
      </c>
      <c r="K43" s="124">
        <v>1744.4741934145441</v>
      </c>
      <c r="L43" s="124">
        <v>1781.3673007165601</v>
      </c>
      <c r="M43" s="124">
        <v>1794.8347445789216</v>
      </c>
      <c r="N43" s="124">
        <v>1881.4227540480435</v>
      </c>
      <c r="O43" s="124">
        <v>1858.3920950217571</v>
      </c>
      <c r="P43" s="124">
        <v>1917.87596327349</v>
      </c>
      <c r="Q43" s="124">
        <v>1821.6460083597519</v>
      </c>
      <c r="R43" s="124">
        <v>1760.4550057003808</v>
      </c>
      <c r="S43" s="124">
        <v>1780.0405815887607</v>
      </c>
      <c r="T43" s="124">
        <v>1774.2012574399625</v>
      </c>
      <c r="U43" s="124">
        <v>1829.1966602655771</v>
      </c>
      <c r="V43" s="124">
        <v>1745.9202969643561</v>
      </c>
      <c r="W43" s="124">
        <v>1755.9579754219155</v>
      </c>
      <c r="X43" s="124">
        <v>1722.9925597251267</v>
      </c>
      <c r="Y43" s="124">
        <v>1700.4321673156253</v>
      </c>
      <c r="Z43" s="124">
        <v>1682.5484347586255</v>
      </c>
      <c r="AA43" s="124">
        <v>1666.5375064785806</v>
      </c>
      <c r="AB43" s="124">
        <v>1714.9379639696215</v>
      </c>
      <c r="AC43" s="124">
        <v>1754.287539516185</v>
      </c>
      <c r="AD43" s="125">
        <v>1777.0755316132004</v>
      </c>
      <c r="AE43" s="114">
        <v>-0.11758727236151585</v>
      </c>
    </row>
    <row r="44" spans="1:31" s="51" customFormat="1" ht="12.75" x14ac:dyDescent="0.2">
      <c r="A44" s="50" t="s">
        <v>140</v>
      </c>
      <c r="B44" s="51" t="s">
        <v>41</v>
      </c>
      <c r="C44" s="157">
        <v>34159.636888315254</v>
      </c>
      <c r="D44" s="124">
        <v>34159.636888315254</v>
      </c>
      <c r="E44" s="124">
        <v>33208.575817807323</v>
      </c>
      <c r="F44" s="124">
        <v>32861.807273636907</v>
      </c>
      <c r="G44" s="124">
        <v>31843.133611537683</v>
      </c>
      <c r="H44" s="124">
        <v>33362.159125719991</v>
      </c>
      <c r="I44" s="124">
        <v>33591.479020650033</v>
      </c>
      <c r="J44" s="124">
        <v>36040.500060913415</v>
      </c>
      <c r="K44" s="124">
        <v>35626.703855399646</v>
      </c>
      <c r="L44" s="124">
        <v>36752.98757238558</v>
      </c>
      <c r="M44" s="124">
        <v>37666.933782484208</v>
      </c>
      <c r="N44" s="124">
        <v>39472.67000289548</v>
      </c>
      <c r="O44" s="124">
        <v>38558.1589209577</v>
      </c>
      <c r="P44" s="124">
        <v>38082.237113934098</v>
      </c>
      <c r="Q44" s="124">
        <v>39712.819730333191</v>
      </c>
      <c r="R44" s="124">
        <v>38711.542749797118</v>
      </c>
      <c r="S44" s="124">
        <v>36593.606225382136</v>
      </c>
      <c r="T44" s="124">
        <v>35913.611560507627</v>
      </c>
      <c r="U44" s="124">
        <v>36974.444493663301</v>
      </c>
      <c r="V44" s="124">
        <v>33824.730864882273</v>
      </c>
      <c r="W44" s="124">
        <v>34362.300086802665</v>
      </c>
      <c r="X44" s="124">
        <v>33913.40675688695</v>
      </c>
      <c r="Y44" s="124">
        <v>33266.955133933669</v>
      </c>
      <c r="Z44" s="124">
        <v>32096.053666520751</v>
      </c>
      <c r="AA44" s="124">
        <v>32301.793276487715</v>
      </c>
      <c r="AB44" s="124">
        <v>33734.46221996325</v>
      </c>
      <c r="AC44" s="124">
        <v>34532.979507148455</v>
      </c>
      <c r="AD44" s="125">
        <v>34405.378063959448</v>
      </c>
      <c r="AE44" s="114">
        <v>7.1939047961090373E-3</v>
      </c>
    </row>
    <row r="45" spans="1:31" s="51" customFormat="1" ht="12.75" x14ac:dyDescent="0.2">
      <c r="A45" s="50" t="s">
        <v>141</v>
      </c>
      <c r="B45" s="51" t="s">
        <v>42</v>
      </c>
      <c r="C45" s="157">
        <v>7630.4225248214698</v>
      </c>
      <c r="D45" s="124">
        <v>7630.4225248214698</v>
      </c>
      <c r="E45" s="124">
        <v>7387.9757824093558</v>
      </c>
      <c r="F45" s="124">
        <v>7256.9930353820528</v>
      </c>
      <c r="G45" s="124">
        <v>7662.6494863549724</v>
      </c>
      <c r="H45" s="124">
        <v>7698.0160825864004</v>
      </c>
      <c r="I45" s="124">
        <v>7905.0463804301698</v>
      </c>
      <c r="J45" s="124">
        <v>7613.5605557092595</v>
      </c>
      <c r="K45" s="124">
        <v>7860.0346884401333</v>
      </c>
      <c r="L45" s="124">
        <v>7551.4288377303337</v>
      </c>
      <c r="M45" s="124">
        <v>7596.3637365143768</v>
      </c>
      <c r="N45" s="124">
        <v>7764.5962373352222</v>
      </c>
      <c r="O45" s="124">
        <v>7246.4238746888695</v>
      </c>
      <c r="P45" s="124">
        <v>7348.3332884681013</v>
      </c>
      <c r="Q45" s="124">
        <v>7304.457109692511</v>
      </c>
      <c r="R45" s="124">
        <v>7070.6751657855602</v>
      </c>
      <c r="S45" s="124">
        <v>7039.8343403607987</v>
      </c>
      <c r="T45" s="124">
        <v>7234.3621247358506</v>
      </c>
      <c r="U45" s="124">
        <v>6888.9161724275837</v>
      </c>
      <c r="V45" s="124">
        <v>6960.7360975337269</v>
      </c>
      <c r="W45" s="124">
        <v>6689.5507680849105</v>
      </c>
      <c r="X45" s="124">
        <v>6813.2956612150965</v>
      </c>
      <c r="Y45" s="124">
        <v>7128.7896597444878</v>
      </c>
      <c r="Z45" s="124">
        <v>6653.4891386405861</v>
      </c>
      <c r="AA45" s="124">
        <v>6873.9942090029135</v>
      </c>
      <c r="AB45" s="124">
        <v>6990.1572597270861</v>
      </c>
      <c r="AC45" s="124">
        <v>6864.1071826322368</v>
      </c>
      <c r="AD45" s="125">
        <v>6879.163851081491</v>
      </c>
      <c r="AE45" s="114">
        <v>-9.8455710846439171E-2</v>
      </c>
    </row>
    <row r="46" spans="1:31" s="51" customFormat="1" ht="12.75" x14ac:dyDescent="0.2">
      <c r="A46" s="50" t="s">
        <v>142</v>
      </c>
      <c r="B46" s="51" t="s">
        <v>43</v>
      </c>
      <c r="C46" s="157">
        <v>6672.3201949646955</v>
      </c>
      <c r="D46" s="124">
        <v>6672.3201949646955</v>
      </c>
      <c r="E46" s="124">
        <v>6632.8741541876407</v>
      </c>
      <c r="F46" s="124">
        <v>6521.8046988648985</v>
      </c>
      <c r="G46" s="124">
        <v>6414.1450808606269</v>
      </c>
      <c r="H46" s="124">
        <v>6402.1859124407592</v>
      </c>
      <c r="I46" s="124">
        <v>6373.6259205061415</v>
      </c>
      <c r="J46" s="124">
        <v>6337.2547139740991</v>
      </c>
      <c r="K46" s="124">
        <v>6147.3704454538101</v>
      </c>
      <c r="L46" s="124">
        <v>6102.8927529917364</v>
      </c>
      <c r="M46" s="124">
        <v>6009.6317603463203</v>
      </c>
      <c r="N46" s="124">
        <v>5988.7968069804901</v>
      </c>
      <c r="O46" s="124">
        <v>6045.4202140939342</v>
      </c>
      <c r="P46" s="124">
        <v>6006.5289466289942</v>
      </c>
      <c r="Q46" s="124">
        <v>5931.5634466788315</v>
      </c>
      <c r="R46" s="124">
        <v>5912.3185263183259</v>
      </c>
      <c r="S46" s="124">
        <v>5962.951174390505</v>
      </c>
      <c r="T46" s="124">
        <v>6003.5979312324598</v>
      </c>
      <c r="U46" s="124">
        <v>6061.1858692904989</v>
      </c>
      <c r="V46" s="124">
        <v>6163.8414673990146</v>
      </c>
      <c r="W46" s="124">
        <v>6075.2476149566119</v>
      </c>
      <c r="X46" s="124">
        <v>6089.1338755839861</v>
      </c>
      <c r="Y46" s="124">
        <v>6045.4654214185284</v>
      </c>
      <c r="Z46" s="124">
        <v>6029.4088581253991</v>
      </c>
      <c r="AA46" s="124">
        <v>5968.3322450408132</v>
      </c>
      <c r="AB46" s="124">
        <v>6055.1753418811877</v>
      </c>
      <c r="AC46" s="124">
        <v>5991.7800864738692</v>
      </c>
      <c r="AD46" s="125">
        <v>5963.1079819002134</v>
      </c>
      <c r="AE46" s="114">
        <v>-0.1062916934951193</v>
      </c>
    </row>
    <row r="47" spans="1:31" s="51" customFormat="1" ht="12.75" x14ac:dyDescent="0.2">
      <c r="A47" s="50" t="s">
        <v>143</v>
      </c>
      <c r="B47" s="51" t="s">
        <v>44</v>
      </c>
      <c r="C47" s="157">
        <v>42402.296118694794</v>
      </c>
      <c r="D47" s="124">
        <v>42402.296118694794</v>
      </c>
      <c r="E47" s="124">
        <v>43282.639826750594</v>
      </c>
      <c r="F47" s="124">
        <v>43437.6462562823</v>
      </c>
      <c r="G47" s="124">
        <v>44009.345387554466</v>
      </c>
      <c r="H47" s="124">
        <v>41682.275596386615</v>
      </c>
      <c r="I47" s="124">
        <v>40987.450821104074</v>
      </c>
      <c r="J47" s="124">
        <v>41721.851448350135</v>
      </c>
      <c r="K47" s="124">
        <v>39827.870290659172</v>
      </c>
      <c r="L47" s="124">
        <v>41247.162423756803</v>
      </c>
      <c r="M47" s="124">
        <v>41808.368881063747</v>
      </c>
      <c r="N47" s="124">
        <v>40032.908026374571</v>
      </c>
      <c r="O47" s="124">
        <v>37695.280371102759</v>
      </c>
      <c r="P47" s="124">
        <v>35537.829768804731</v>
      </c>
      <c r="Q47" s="124">
        <v>38913.326944581757</v>
      </c>
      <c r="R47" s="124">
        <v>39824.023002920541</v>
      </c>
      <c r="S47" s="124">
        <v>40771.648586419993</v>
      </c>
      <c r="T47" s="124">
        <v>41968.067884789634</v>
      </c>
      <c r="U47" s="124">
        <v>41686.807842461683</v>
      </c>
      <c r="V47" s="124">
        <v>39739.662041101226</v>
      </c>
      <c r="W47" s="124">
        <v>40557.333093766567</v>
      </c>
      <c r="X47" s="124">
        <v>42826.374366720156</v>
      </c>
      <c r="Y47" s="124">
        <v>45125.805448934858</v>
      </c>
      <c r="Z47" s="124">
        <v>50610.337697086907</v>
      </c>
      <c r="AA47" s="124">
        <v>53627.962606018162</v>
      </c>
      <c r="AB47" s="124">
        <v>53742.13234082354</v>
      </c>
      <c r="AC47" s="124">
        <v>53650.006046441973</v>
      </c>
      <c r="AD47" s="125">
        <v>56485.70419819573</v>
      </c>
      <c r="AE47" s="114">
        <v>0.33213786442314119</v>
      </c>
    </row>
    <row r="48" spans="1:31" s="51" customFormat="1" ht="12.75" x14ac:dyDescent="0.2">
      <c r="A48" s="50" t="s">
        <v>144</v>
      </c>
      <c r="B48" s="51" t="s">
        <v>45</v>
      </c>
      <c r="C48" s="157">
        <v>92021.908739783365</v>
      </c>
      <c r="D48" s="124">
        <v>92021.908739783365</v>
      </c>
      <c r="E48" s="124">
        <v>86300.306538386591</v>
      </c>
      <c r="F48" s="124">
        <v>78318.660081855749</v>
      </c>
      <c r="G48" s="124">
        <v>74614.369692230539</v>
      </c>
      <c r="H48" s="124">
        <v>67347.353044514588</v>
      </c>
      <c r="I48" s="124">
        <v>60414.318936280586</v>
      </c>
      <c r="J48" s="124">
        <v>51665.390424665027</v>
      </c>
      <c r="K48" s="124">
        <v>47282.166263057101</v>
      </c>
      <c r="L48" s="124">
        <v>43999.835223126676</v>
      </c>
      <c r="M48" s="124">
        <v>38660.79205110098</v>
      </c>
      <c r="N48" s="124">
        <v>36507.691033022318</v>
      </c>
      <c r="O48" s="124">
        <v>38244.447645206863</v>
      </c>
      <c r="P48" s="124">
        <v>38442.182238061665</v>
      </c>
      <c r="Q48" s="124">
        <v>33690.864255140303</v>
      </c>
      <c r="R48" s="124">
        <v>35436.013892715753</v>
      </c>
      <c r="S48" s="124">
        <v>35341.860178290844</v>
      </c>
      <c r="T48" s="124">
        <v>35192.780731332379</v>
      </c>
      <c r="U48" s="124">
        <v>32454.76133174136</v>
      </c>
      <c r="V48" s="124">
        <v>37110.092524628977</v>
      </c>
      <c r="W48" s="124">
        <v>35150.140101644487</v>
      </c>
      <c r="X48" s="124">
        <v>34554.540463613172</v>
      </c>
      <c r="Y48" s="124">
        <v>38921.124743170076</v>
      </c>
      <c r="Z48" s="124">
        <v>38027.496387654406</v>
      </c>
      <c r="AA48" s="124">
        <v>42416.268283151127</v>
      </c>
      <c r="AB48" s="124">
        <v>42056.57718091162</v>
      </c>
      <c r="AC48" s="124">
        <v>39803.596840172286</v>
      </c>
      <c r="AD48" s="125">
        <v>42441.462189403312</v>
      </c>
      <c r="AE48" s="114">
        <v>-0.53878959075476329</v>
      </c>
    </row>
    <row r="49" spans="1:31" s="51" customFormat="1" ht="12.75" x14ac:dyDescent="0.2">
      <c r="A49" s="50" t="s">
        <v>145</v>
      </c>
      <c r="B49" s="51" t="s">
        <v>46</v>
      </c>
      <c r="C49" s="157">
        <v>50000.641672478559</v>
      </c>
      <c r="D49" s="124">
        <v>50000.641672478559</v>
      </c>
      <c r="E49" s="124">
        <v>49728.093796930836</v>
      </c>
      <c r="F49" s="124">
        <v>49088.678362010789</v>
      </c>
      <c r="G49" s="124">
        <v>48066.001840322686</v>
      </c>
      <c r="H49" s="124">
        <v>49023.283556066948</v>
      </c>
      <c r="I49" s="124">
        <v>48869.65689568565</v>
      </c>
      <c r="J49" s="124">
        <v>49578.735917355712</v>
      </c>
      <c r="K49" s="124">
        <v>48811.670966122052</v>
      </c>
      <c r="L49" s="124">
        <v>48961.916830532486</v>
      </c>
      <c r="M49" s="124">
        <v>49025.219332504013</v>
      </c>
      <c r="N49" s="124">
        <v>46730.244444875098</v>
      </c>
      <c r="O49" s="124">
        <v>44257.904314921318</v>
      </c>
      <c r="P49" s="124">
        <v>43933.539764801142</v>
      </c>
      <c r="Q49" s="124">
        <v>44767.320393273527</v>
      </c>
      <c r="R49" s="124">
        <v>44898.016666624084</v>
      </c>
      <c r="S49" s="124">
        <v>44403.365039837816</v>
      </c>
      <c r="T49" s="124">
        <v>43358.815159937796</v>
      </c>
      <c r="U49" s="124">
        <v>42807.909476947694</v>
      </c>
      <c r="V49" s="124">
        <v>41818.198567586071</v>
      </c>
      <c r="W49" s="124">
        <v>41519.778999225484</v>
      </c>
      <c r="X49" s="124">
        <v>41705.587896355981</v>
      </c>
      <c r="Y49" s="124">
        <v>41794.105345808821</v>
      </c>
      <c r="Z49" s="124">
        <v>41424.063124202781</v>
      </c>
      <c r="AA49" s="124">
        <v>41225.758571352235</v>
      </c>
      <c r="AB49" s="124">
        <v>42565.398764753852</v>
      </c>
      <c r="AC49" s="124">
        <v>41924.26852717295</v>
      </c>
      <c r="AD49" s="125">
        <v>42004.304349150902</v>
      </c>
      <c r="AE49" s="114">
        <v>-0.15992469408105647</v>
      </c>
    </row>
    <row r="50" spans="1:31" s="51" customFormat="1" ht="13.5" thickBot="1" x14ac:dyDescent="0.25">
      <c r="A50" s="53" t="s">
        <v>146</v>
      </c>
      <c r="B50" s="54" t="s">
        <v>47</v>
      </c>
      <c r="C50" s="158">
        <v>489169.88000156387</v>
      </c>
      <c r="D50" s="126">
        <v>489169.88000156387</v>
      </c>
      <c r="E50" s="126">
        <v>489721.83307177405</v>
      </c>
      <c r="F50" s="126">
        <v>494418.37642175879</v>
      </c>
      <c r="G50" s="126">
        <v>506408.25360347069</v>
      </c>
      <c r="H50" s="126">
        <v>498350.87040825386</v>
      </c>
      <c r="I50" s="126">
        <v>511441.60630470281</v>
      </c>
      <c r="J50" s="126">
        <v>514413.04334967333</v>
      </c>
      <c r="K50" s="126">
        <v>509424.01601485052</v>
      </c>
      <c r="L50" s="126">
        <v>531418.58162128308</v>
      </c>
      <c r="M50" s="126">
        <v>511975.82488146517</v>
      </c>
      <c r="N50" s="126">
        <v>509885.0222091403</v>
      </c>
      <c r="O50" s="126">
        <v>516821.59633220138</v>
      </c>
      <c r="P50" s="126">
        <v>517995.91555514809</v>
      </c>
      <c r="Q50" s="126">
        <v>521408.51035782421</v>
      </c>
      <c r="R50" s="126">
        <v>538616.25484661572</v>
      </c>
      <c r="S50" s="126">
        <v>520036.37714412902</v>
      </c>
      <c r="T50" s="126">
        <v>529473.35430541658</v>
      </c>
      <c r="U50" s="126">
        <v>546877.5068952858</v>
      </c>
      <c r="V50" s="126">
        <v>538505.91836677701</v>
      </c>
      <c r="W50" s="126">
        <v>542721.70023763052</v>
      </c>
      <c r="X50" s="126">
        <v>549631.80171202344</v>
      </c>
      <c r="Y50" s="126">
        <v>535702.41685738543</v>
      </c>
      <c r="Z50" s="126">
        <v>519772.39171467454</v>
      </c>
      <c r="AA50" s="126">
        <v>543123.91120098811</v>
      </c>
      <c r="AB50" s="126">
        <v>539822.0133831288</v>
      </c>
      <c r="AC50" s="126">
        <v>566873.25630693126</v>
      </c>
      <c r="AD50" s="127">
        <v>562590.93024592276</v>
      </c>
      <c r="AE50" s="115">
        <v>0.15009315423125433</v>
      </c>
    </row>
    <row r="52" spans="1:31" x14ac:dyDescent="0.25">
      <c r="B52" t="s">
        <v>48</v>
      </c>
    </row>
    <row r="53" spans="1:31" x14ac:dyDescent="0.25">
      <c r="B53" t="s">
        <v>248</v>
      </c>
      <c r="C53" s="33" t="s">
        <v>328</v>
      </c>
      <c r="D53" s="5"/>
    </row>
    <row r="54" spans="1:31" x14ac:dyDescent="0.25">
      <c r="B54" t="s">
        <v>303</v>
      </c>
      <c r="C54" s="30"/>
      <c r="D54" s="32" t="s">
        <v>180</v>
      </c>
    </row>
    <row r="55" spans="1:31" x14ac:dyDescent="0.25">
      <c r="B55"/>
    </row>
    <row r="56" spans="1:31" x14ac:dyDescent="0.25">
      <c r="B56" s="89" t="s">
        <v>304</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5D9F1"/>
    <pageSetUpPr fitToPage="1"/>
  </sheetPr>
  <dimension ref="A1:AE56"/>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sheetView>
  </sheetViews>
  <sheetFormatPr defaultColWidth="9.140625" defaultRowHeight="15" x14ac:dyDescent="0.25"/>
  <cols>
    <col min="1" max="1" width="20.7109375" style="1" customWidth="1"/>
    <col min="2" max="2" width="20.7109375" style="1" hidden="1" customWidth="1"/>
    <col min="3" max="30" width="9.7109375" style="1" customWidth="1"/>
    <col min="31" max="31" width="14.5703125" style="64" customWidth="1"/>
    <col min="32" max="16384" width="9.140625" style="1"/>
  </cols>
  <sheetData>
    <row r="1" spans="1:31" s="9" customFormat="1" ht="15.75" customHeight="1" x14ac:dyDescent="0.25">
      <c r="A1" s="163" t="s">
        <v>363</v>
      </c>
      <c r="B1" s="21"/>
      <c r="C1" s="22"/>
      <c r="D1" s="21"/>
      <c r="E1" s="21"/>
      <c r="F1" s="21"/>
      <c r="G1" s="21"/>
      <c r="H1" s="21"/>
      <c r="I1" s="21"/>
      <c r="J1" s="21"/>
      <c r="K1" s="21"/>
      <c r="L1" s="21"/>
      <c r="M1" s="21"/>
      <c r="N1" s="21"/>
      <c r="O1" s="21"/>
      <c r="P1" s="21"/>
      <c r="Q1" s="21"/>
      <c r="R1" s="21"/>
      <c r="S1" s="21"/>
      <c r="T1" s="21"/>
      <c r="U1" s="21"/>
      <c r="V1" s="21"/>
      <c r="W1" s="21"/>
      <c r="X1" s="21"/>
      <c r="Y1" s="21"/>
      <c r="Z1" s="21"/>
      <c r="AA1" s="21"/>
      <c r="AB1" s="23"/>
      <c r="AC1" s="23"/>
      <c r="AD1" s="23"/>
      <c r="AE1" s="62"/>
    </row>
    <row r="2" spans="1:31" s="9" customFormat="1" ht="3.75" customHeight="1" x14ac:dyDescent="0.25">
      <c r="A2" s="27" t="s">
        <v>155</v>
      </c>
      <c r="B2" s="17"/>
      <c r="C2" s="18"/>
      <c r="D2" s="17"/>
      <c r="E2" s="17"/>
      <c r="F2" s="17"/>
      <c r="G2" s="17"/>
      <c r="H2" s="17"/>
      <c r="I2" s="17"/>
      <c r="J2" s="17"/>
      <c r="K2" s="17"/>
      <c r="L2" s="17"/>
      <c r="M2" s="17"/>
      <c r="N2" s="17"/>
      <c r="O2" s="17"/>
      <c r="P2" s="17"/>
      <c r="Q2" s="17"/>
      <c r="R2" s="17"/>
      <c r="S2" s="17"/>
      <c r="T2" s="17"/>
      <c r="U2" s="17"/>
      <c r="V2" s="17"/>
      <c r="W2" s="17"/>
      <c r="X2" s="17"/>
      <c r="Y2" s="17"/>
      <c r="Z2" s="17"/>
      <c r="AA2" s="17"/>
      <c r="AB2" s="26"/>
      <c r="AC2" s="26"/>
      <c r="AD2" s="26"/>
      <c r="AE2" s="63"/>
    </row>
    <row r="3" spans="1:31" ht="15.75" thickBot="1" x14ac:dyDescent="0.3"/>
    <row r="4" spans="1:31" s="5" customFormat="1" ht="38.25" thickBot="1" x14ac:dyDescent="0.3">
      <c r="A4" s="13"/>
      <c r="B4" s="92"/>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16">
        <v>2016</v>
      </c>
      <c r="AE4" s="14" t="s">
        <v>101</v>
      </c>
    </row>
    <row r="5" spans="1:31" hidden="1" x14ac:dyDescent="0.25">
      <c r="A5" s="11"/>
      <c r="B5" s="152" t="s">
        <v>0</v>
      </c>
      <c r="C5" s="151" t="s">
        <v>1</v>
      </c>
      <c r="D5" s="131" t="s">
        <v>220</v>
      </c>
      <c r="E5" s="131" t="s">
        <v>221</v>
      </c>
      <c r="F5" s="131" t="s">
        <v>222</v>
      </c>
      <c r="G5" s="131" t="s">
        <v>223</v>
      </c>
      <c r="H5" s="131" t="s">
        <v>224</v>
      </c>
      <c r="I5" s="131" t="s">
        <v>225</v>
      </c>
      <c r="J5" s="131" t="s">
        <v>226</v>
      </c>
      <c r="K5" s="131" t="s">
        <v>227</v>
      </c>
      <c r="L5" s="131" t="s">
        <v>228</v>
      </c>
      <c r="M5" s="131" t="s">
        <v>229</v>
      </c>
      <c r="N5" s="131" t="s">
        <v>230</v>
      </c>
      <c r="O5" s="131" t="s">
        <v>231</v>
      </c>
      <c r="P5" s="131" t="s">
        <v>232</v>
      </c>
      <c r="Q5" s="131" t="s">
        <v>233</v>
      </c>
      <c r="R5" s="131" t="s">
        <v>234</v>
      </c>
      <c r="S5" s="131" t="s">
        <v>235</v>
      </c>
      <c r="T5" s="131" t="s">
        <v>236</v>
      </c>
      <c r="U5" s="131" t="s">
        <v>237</v>
      </c>
      <c r="V5" s="131" t="s">
        <v>238</v>
      </c>
      <c r="W5" s="131" t="s">
        <v>239</v>
      </c>
      <c r="X5" s="131" t="s">
        <v>240</v>
      </c>
      <c r="Y5" s="131" t="s">
        <v>241</v>
      </c>
      <c r="Z5" s="131" t="s">
        <v>242</v>
      </c>
      <c r="AA5" s="131" t="s">
        <v>243</v>
      </c>
      <c r="AB5" s="131" t="s">
        <v>244</v>
      </c>
      <c r="AC5" s="131" t="s">
        <v>245</v>
      </c>
      <c r="AD5" s="152" t="s">
        <v>246</v>
      </c>
      <c r="AE5" s="98" t="s">
        <v>247</v>
      </c>
    </row>
    <row r="6" spans="1:31" s="51" customFormat="1" ht="12.75" x14ac:dyDescent="0.2">
      <c r="A6" s="50" t="s">
        <v>105</v>
      </c>
      <c r="B6" s="59" t="s">
        <v>2</v>
      </c>
      <c r="C6" s="145">
        <v>420100.29552261176</v>
      </c>
      <c r="D6" s="105">
        <v>420100.29552261176</v>
      </c>
      <c r="E6" s="105">
        <v>421289.67754666001</v>
      </c>
      <c r="F6" s="105">
        <v>426102.17048061936</v>
      </c>
      <c r="G6" s="105">
        <v>426264.78036618058</v>
      </c>
      <c r="H6" s="105">
        <v>426417.22495017148</v>
      </c>
      <c r="I6" s="105">
        <v>435856.8794018965</v>
      </c>
      <c r="J6" s="105">
        <v>442866.39611515962</v>
      </c>
      <c r="K6" s="105">
        <v>454904.66059795499</v>
      </c>
      <c r="L6" s="105">
        <v>468811.50827310333</v>
      </c>
      <c r="M6" s="105">
        <v>474492.30961645779</v>
      </c>
      <c r="N6" s="105">
        <v>485325.37389680132</v>
      </c>
      <c r="O6" s="105">
        <v>492697.58248273452</v>
      </c>
      <c r="P6" s="105">
        <v>496585.21906222013</v>
      </c>
      <c r="Q6" s="105">
        <v>498898.26652490924</v>
      </c>
      <c r="R6" s="105">
        <v>516302.95123056957</v>
      </c>
      <c r="S6" s="105">
        <v>522392.24786094727</v>
      </c>
      <c r="T6" s="105">
        <v>526970.29412686417</v>
      </c>
      <c r="U6" s="105">
        <v>534558.35243049043</v>
      </c>
      <c r="V6" s="105">
        <v>537848.36829495488</v>
      </c>
      <c r="W6" s="105">
        <v>542011.74505388597</v>
      </c>
      <c r="X6" s="105">
        <v>539171.82620981778</v>
      </c>
      <c r="Y6" s="105">
        <v>540445.36280723033</v>
      </c>
      <c r="Z6" s="105">
        <v>543593.86435673118</v>
      </c>
      <c r="AA6" s="105">
        <v>533313.69243028597</v>
      </c>
      <c r="AB6" s="105">
        <v>527325.58124215784</v>
      </c>
      <c r="AC6" s="105">
        <v>537550.85400875751</v>
      </c>
      <c r="AD6" s="146">
        <v>549157.71628567646</v>
      </c>
      <c r="AE6" s="99">
        <v>0.30720621275096965</v>
      </c>
    </row>
    <row r="7" spans="1:31" s="51" customFormat="1" ht="12.75" x14ac:dyDescent="0.2">
      <c r="A7" s="50" t="s">
        <v>106</v>
      </c>
      <c r="B7" s="59" t="s">
        <v>4</v>
      </c>
      <c r="C7" s="145">
        <v>78690.048047168646</v>
      </c>
      <c r="D7" s="105">
        <v>78690.048047168646</v>
      </c>
      <c r="E7" s="105">
        <v>82495.673432956653</v>
      </c>
      <c r="F7" s="105">
        <v>75795.609070037404</v>
      </c>
      <c r="G7" s="105">
        <v>75854.959394198551</v>
      </c>
      <c r="H7" s="105">
        <v>76393.426024873435</v>
      </c>
      <c r="I7" s="105">
        <v>79730.167689335954</v>
      </c>
      <c r="J7" s="105">
        <v>82924.20673932317</v>
      </c>
      <c r="K7" s="105">
        <v>82461.439152193998</v>
      </c>
      <c r="L7" s="105">
        <v>81757.105592778636</v>
      </c>
      <c r="M7" s="105">
        <v>80055.009682932461</v>
      </c>
      <c r="N7" s="105">
        <v>80431.541013385868</v>
      </c>
      <c r="O7" s="105">
        <v>84510.209017108689</v>
      </c>
      <c r="P7" s="105">
        <v>86198.597087209651</v>
      </c>
      <c r="Q7" s="105">
        <v>91817.252076172415</v>
      </c>
      <c r="R7" s="105">
        <v>91574.920031386951</v>
      </c>
      <c r="S7" s="105">
        <v>92654.718370021554</v>
      </c>
      <c r="T7" s="105">
        <v>89831.663858337255</v>
      </c>
      <c r="U7" s="105">
        <v>87102.63183430447</v>
      </c>
      <c r="V7" s="105">
        <v>86950.871417392715</v>
      </c>
      <c r="W7" s="105">
        <v>80118.747726816015</v>
      </c>
      <c r="X7" s="105">
        <v>84930.835375551367</v>
      </c>
      <c r="Y7" s="105">
        <v>82449.673495067153</v>
      </c>
      <c r="Z7" s="105">
        <v>79916.894387491819</v>
      </c>
      <c r="AA7" s="105">
        <v>80177.997210456175</v>
      </c>
      <c r="AB7" s="105">
        <v>76441.571937667322</v>
      </c>
      <c r="AC7" s="105">
        <v>78855.710404346988</v>
      </c>
      <c r="AD7" s="146">
        <v>79672.643672296137</v>
      </c>
      <c r="AE7" s="99">
        <v>1.2486910981913499E-2</v>
      </c>
    </row>
    <row r="8" spans="1:31" s="51" customFormat="1" ht="12.75" x14ac:dyDescent="0.2">
      <c r="A8" s="50" t="s">
        <v>107</v>
      </c>
      <c r="B8" s="59" t="s">
        <v>5</v>
      </c>
      <c r="C8" s="145">
        <v>139274.00451456485</v>
      </c>
      <c r="D8" s="105">
        <v>139274.00451456485</v>
      </c>
      <c r="E8" s="105">
        <v>130919.6066320477</v>
      </c>
      <c r="F8" s="105">
        <v>121035.92744773181</v>
      </c>
      <c r="G8" s="105">
        <v>107527.50186453508</v>
      </c>
      <c r="H8" s="105">
        <v>91706.016122251822</v>
      </c>
      <c r="I8" s="105">
        <v>83669.871803277245</v>
      </c>
      <c r="J8" s="105">
        <v>85666.757732886399</v>
      </c>
      <c r="K8" s="105">
        <v>89382.264195323311</v>
      </c>
      <c r="L8" s="105">
        <v>86279.361318467301</v>
      </c>
      <c r="M8" s="105">
        <v>82790.647235944372</v>
      </c>
      <c r="N8" s="105">
        <v>81216.503341275398</v>
      </c>
      <c r="O8" s="105">
        <v>81211.843940870807</v>
      </c>
      <c r="P8" s="105">
        <v>79895.390051658236</v>
      </c>
      <c r="Q8" s="105">
        <v>82068.0640884397</v>
      </c>
      <c r="R8" s="105">
        <v>86877.350938959571</v>
      </c>
      <c r="S8" s="105">
        <v>88490.992053079099</v>
      </c>
      <c r="T8" s="105">
        <v>92462.225788026917</v>
      </c>
      <c r="U8" s="105">
        <v>92193.301829348275</v>
      </c>
      <c r="V8" s="105">
        <v>96106.577682987481</v>
      </c>
      <c r="W8" s="105">
        <v>92024.101054687853</v>
      </c>
      <c r="X8" s="105">
        <v>94247.187101261516</v>
      </c>
      <c r="Y8" s="105">
        <v>93609.58156131889</v>
      </c>
      <c r="Z8" s="105">
        <v>94519.775813311018</v>
      </c>
      <c r="AA8" s="105">
        <v>95705.891634011234</v>
      </c>
      <c r="AB8" s="105">
        <v>94914.601537820083</v>
      </c>
      <c r="AC8" s="105">
        <v>90170.934010183191</v>
      </c>
      <c r="AD8" s="146">
        <v>91541.587454718858</v>
      </c>
      <c r="AE8" s="99">
        <v>-0.34272308910924065</v>
      </c>
    </row>
    <row r="9" spans="1:31" s="51" customFormat="1" ht="12.75" x14ac:dyDescent="0.2">
      <c r="A9" s="50" t="s">
        <v>108</v>
      </c>
      <c r="B9" s="59" t="s">
        <v>6</v>
      </c>
      <c r="C9" s="145">
        <v>146654.01890685959</v>
      </c>
      <c r="D9" s="105">
        <v>146654.01890685959</v>
      </c>
      <c r="E9" s="105">
        <v>149389.30163209222</v>
      </c>
      <c r="F9" s="105">
        <v>148999.86337568247</v>
      </c>
      <c r="G9" s="105">
        <v>147972.82599002117</v>
      </c>
      <c r="H9" s="105">
        <v>152601.56852984341</v>
      </c>
      <c r="I9" s="105">
        <v>154744.60705069519</v>
      </c>
      <c r="J9" s="105">
        <v>158397.48754035719</v>
      </c>
      <c r="K9" s="105">
        <v>149873.80584207748</v>
      </c>
      <c r="L9" s="105">
        <v>155042.77933324492</v>
      </c>
      <c r="M9" s="105">
        <v>148752.55963054518</v>
      </c>
      <c r="N9" s="105">
        <v>149784.1012159909</v>
      </c>
      <c r="O9" s="105">
        <v>148169.71136262806</v>
      </c>
      <c r="P9" s="105">
        <v>147726.65063225976</v>
      </c>
      <c r="Q9" s="105">
        <v>148081.67895193896</v>
      </c>
      <c r="R9" s="105">
        <v>149446.83462807478</v>
      </c>
      <c r="S9" s="105">
        <v>145405.69355782951</v>
      </c>
      <c r="T9" s="105">
        <v>142862.68449884671</v>
      </c>
      <c r="U9" s="105">
        <v>139115.02549156608</v>
      </c>
      <c r="V9" s="105">
        <v>139128.70334356057</v>
      </c>
      <c r="W9" s="105">
        <v>126226.30097115607</v>
      </c>
      <c r="X9" s="105">
        <v>132712.3513859917</v>
      </c>
      <c r="Y9" s="105">
        <v>122057.79628653931</v>
      </c>
      <c r="Z9" s="105">
        <v>119279.98798889422</v>
      </c>
      <c r="AA9" s="105">
        <v>119691.09182395993</v>
      </c>
      <c r="AB9" s="105">
        <v>114010.30008426019</v>
      </c>
      <c r="AC9" s="105">
        <v>117584.42854811679</v>
      </c>
      <c r="AD9" s="146">
        <v>117727.11309434545</v>
      </c>
      <c r="AE9" s="99">
        <v>-0.19724591271437103</v>
      </c>
    </row>
    <row r="10" spans="1:31" s="51" customFormat="1" ht="12.75" x14ac:dyDescent="0.2">
      <c r="A10" s="50" t="s">
        <v>109</v>
      </c>
      <c r="B10" s="59" t="s">
        <v>7</v>
      </c>
      <c r="C10" s="145">
        <v>116753.32027800598</v>
      </c>
      <c r="D10" s="105">
        <v>103989.20979664181</v>
      </c>
      <c r="E10" s="105">
        <v>82330.567222310332</v>
      </c>
      <c r="F10" s="105">
        <v>77701.608864887734</v>
      </c>
      <c r="G10" s="105">
        <v>76674.429105516887</v>
      </c>
      <c r="H10" s="105">
        <v>73075.031196974291</v>
      </c>
      <c r="I10" s="105">
        <v>74567.060256987417</v>
      </c>
      <c r="J10" s="105">
        <v>74749.916980502399</v>
      </c>
      <c r="K10" s="105">
        <v>71350.522491543205</v>
      </c>
      <c r="L10" s="105">
        <v>67260.996113959656</v>
      </c>
      <c r="M10" s="105">
        <v>60495.379670203431</v>
      </c>
      <c r="N10" s="105">
        <v>59568.895428851058</v>
      </c>
      <c r="O10" s="105">
        <v>62677.417441547797</v>
      </c>
      <c r="P10" s="105">
        <v>59717.178395834962</v>
      </c>
      <c r="Q10" s="105">
        <v>64191.597794620015</v>
      </c>
      <c r="R10" s="105">
        <v>63342.796706631991</v>
      </c>
      <c r="S10" s="105">
        <v>63906.710835405283</v>
      </c>
      <c r="T10" s="105">
        <v>64484.81762342131</v>
      </c>
      <c r="U10" s="105">
        <v>68358.55017156979</v>
      </c>
      <c r="V10" s="105">
        <v>66952.196416049061</v>
      </c>
      <c r="W10" s="105">
        <v>57970.671663925605</v>
      </c>
      <c r="X10" s="105">
        <v>60547.95827118001</v>
      </c>
      <c r="Y10" s="105">
        <v>65849.725472911538</v>
      </c>
      <c r="Z10" s="105">
        <v>60779.408193191281</v>
      </c>
      <c r="AA10" s="105">
        <v>55533.689110212297</v>
      </c>
      <c r="AB10" s="105">
        <v>58581.579374465138</v>
      </c>
      <c r="AC10" s="105">
        <v>61747.95596408323</v>
      </c>
      <c r="AD10" s="146">
        <v>59059.733907854272</v>
      </c>
      <c r="AE10" s="99">
        <v>-0.49414942746617574</v>
      </c>
    </row>
    <row r="11" spans="1:31" s="51" customFormat="1" ht="12.75" x14ac:dyDescent="0.2">
      <c r="A11" s="50" t="s">
        <v>110</v>
      </c>
      <c r="B11" s="59" t="s">
        <v>8</v>
      </c>
      <c r="C11" s="145">
        <v>603204.54093953106</v>
      </c>
      <c r="D11" s="105">
        <v>603204.54093953106</v>
      </c>
      <c r="E11" s="105">
        <v>595542.62898382335</v>
      </c>
      <c r="F11" s="105">
        <v>612809.08515830641</v>
      </c>
      <c r="G11" s="105">
        <v>613918.91999905894</v>
      </c>
      <c r="H11" s="105">
        <v>635228.14917286334</v>
      </c>
      <c r="I11" s="105">
        <v>652215.35733257222</v>
      </c>
      <c r="J11" s="105">
        <v>672769.81815762038</v>
      </c>
      <c r="K11" s="105">
        <v>688195.9571762901</v>
      </c>
      <c r="L11" s="105">
        <v>696035.3917699554</v>
      </c>
      <c r="M11" s="105">
        <v>708976.44912708597</v>
      </c>
      <c r="N11" s="105">
        <v>731598.57080048113</v>
      </c>
      <c r="O11" s="105">
        <v>720551.68047658424</v>
      </c>
      <c r="P11" s="105">
        <v>724720.72849423985</v>
      </c>
      <c r="Q11" s="105">
        <v>742249.04042344086</v>
      </c>
      <c r="R11" s="105">
        <v>743561.68276869878</v>
      </c>
      <c r="S11" s="105">
        <v>732268.59420100006</v>
      </c>
      <c r="T11" s="105">
        <v>722795.88539840793</v>
      </c>
      <c r="U11" s="105">
        <v>744721.56847529113</v>
      </c>
      <c r="V11" s="105">
        <v>724112.99885382166</v>
      </c>
      <c r="W11" s="105">
        <v>681579.26293882274</v>
      </c>
      <c r="X11" s="105">
        <v>693966.82477619988</v>
      </c>
      <c r="Y11" s="105">
        <v>699522.06234636705</v>
      </c>
      <c r="Z11" s="105">
        <v>706703.36784551898</v>
      </c>
      <c r="AA11" s="105">
        <v>715894.24278834113</v>
      </c>
      <c r="AB11" s="105">
        <v>716165.75745519274</v>
      </c>
      <c r="AC11" s="105">
        <v>713816.81863693998</v>
      </c>
      <c r="AD11" s="146">
        <v>704161.80246873444</v>
      </c>
      <c r="AE11" s="99">
        <v>0.16736820543816822</v>
      </c>
    </row>
    <row r="12" spans="1:31" s="51" customFormat="1" ht="12.75" x14ac:dyDescent="0.2">
      <c r="A12" s="50" t="s">
        <v>111</v>
      </c>
      <c r="B12" s="59" t="s">
        <v>9</v>
      </c>
      <c r="C12" s="145">
        <v>31894.235046287456</v>
      </c>
      <c r="D12" s="105">
        <v>31894.235046287456</v>
      </c>
      <c r="E12" s="105">
        <v>25071.508980046841</v>
      </c>
      <c r="F12" s="105">
        <v>23142.007281876056</v>
      </c>
      <c r="G12" s="105">
        <v>23292.531532141798</v>
      </c>
      <c r="H12" s="105">
        <v>22365.313825710331</v>
      </c>
      <c r="I12" s="105">
        <v>22929.381987898116</v>
      </c>
      <c r="J12" s="105">
        <v>23530.415297698539</v>
      </c>
      <c r="K12" s="105">
        <v>24745.965739853589</v>
      </c>
      <c r="L12" s="105">
        <v>25085.181478301085</v>
      </c>
      <c r="M12" s="105">
        <v>26189.902341364475</v>
      </c>
      <c r="N12" s="105">
        <v>25831.144423600941</v>
      </c>
      <c r="O12" s="105">
        <v>27054.932602937493</v>
      </c>
      <c r="P12" s="105">
        <v>28067.434214898178</v>
      </c>
      <c r="Q12" s="105">
        <v>29460.809057833794</v>
      </c>
      <c r="R12" s="105">
        <v>29576.127176729216</v>
      </c>
      <c r="S12" s="105">
        <v>29933.970731078927</v>
      </c>
      <c r="T12" s="105">
        <v>30259.164201620879</v>
      </c>
      <c r="U12" s="105">
        <v>31716.504138994416</v>
      </c>
      <c r="V12" s="105">
        <v>30488.68079637544</v>
      </c>
      <c r="W12" s="105">
        <v>28570.755653219891</v>
      </c>
      <c r="X12" s="105">
        <v>27985.717237936962</v>
      </c>
      <c r="Y12" s="105">
        <v>27609.229639834608</v>
      </c>
      <c r="Z12" s="105">
        <v>25808.080890297391</v>
      </c>
      <c r="AA12" s="105">
        <v>24563.405622746825</v>
      </c>
      <c r="AB12" s="105">
        <v>23697.892997087827</v>
      </c>
      <c r="AC12" s="105">
        <v>24188.623208450183</v>
      </c>
      <c r="AD12" s="146">
        <v>24304.160096708332</v>
      </c>
      <c r="AE12" s="99">
        <v>-0.2379763909861391</v>
      </c>
    </row>
    <row r="13" spans="1:31" s="51" customFormat="1" ht="12.75" x14ac:dyDescent="0.2">
      <c r="A13" s="50" t="s">
        <v>112</v>
      </c>
      <c r="B13" s="59" t="s">
        <v>10</v>
      </c>
      <c r="C13" s="145">
        <v>5591.2078310724</v>
      </c>
      <c r="D13" s="105">
        <v>5591.2078310724</v>
      </c>
      <c r="E13" s="105">
        <v>6091.8058210839999</v>
      </c>
      <c r="F13" s="105">
        <v>6514.0212029586</v>
      </c>
      <c r="G13" s="105">
        <v>6799.9497406990604</v>
      </c>
      <c r="H13" s="105">
        <v>7047.1613728379598</v>
      </c>
      <c r="I13" s="105">
        <v>6979.2021467116401</v>
      </c>
      <c r="J13" s="105">
        <v>7320.5108319574601</v>
      </c>
      <c r="K13" s="105">
        <v>7406.2739086612592</v>
      </c>
      <c r="L13" s="105">
        <v>7730.36316154012</v>
      </c>
      <c r="M13" s="105">
        <v>7996.9684489577703</v>
      </c>
      <c r="N13" s="105">
        <v>8270.7231866715501</v>
      </c>
      <c r="O13" s="105">
        <v>8216.7131901582397</v>
      </c>
      <c r="P13" s="105">
        <v>8443.0975129663493</v>
      </c>
      <c r="Q13" s="105">
        <v>8832.2453604086404</v>
      </c>
      <c r="R13" s="105">
        <v>9062.2267634072214</v>
      </c>
      <c r="S13" s="105">
        <v>9222.70482921035</v>
      </c>
      <c r="T13" s="105">
        <v>9459.8901343681591</v>
      </c>
      <c r="U13" s="105">
        <v>9789.96910511022</v>
      </c>
      <c r="V13" s="105">
        <v>9967.672707013191</v>
      </c>
      <c r="W13" s="105">
        <v>9735.8878223173906</v>
      </c>
      <c r="X13" s="105">
        <v>9419.3255377711612</v>
      </c>
      <c r="Y13" s="105">
        <v>9114.5219854608204</v>
      </c>
      <c r="Z13" s="105">
        <v>8586.8884269035207</v>
      </c>
      <c r="AA13" s="105">
        <v>7880.9210839132093</v>
      </c>
      <c r="AB13" s="105">
        <v>8271.0094843527804</v>
      </c>
      <c r="AC13" s="105">
        <v>8327.5862214924091</v>
      </c>
      <c r="AD13" s="146">
        <v>8773.0593746257</v>
      </c>
      <c r="AE13" s="99">
        <v>0.56908125036429158</v>
      </c>
    </row>
    <row r="14" spans="1:31" s="51" customFormat="1" ht="12.75" x14ac:dyDescent="0.2">
      <c r="A14" s="50" t="s">
        <v>113</v>
      </c>
      <c r="B14" s="59" t="s">
        <v>11</v>
      </c>
      <c r="C14" s="145">
        <v>197475.6272437294</v>
      </c>
      <c r="D14" s="105">
        <v>197475.6272437294</v>
      </c>
      <c r="E14" s="105">
        <v>178774.76413271428</v>
      </c>
      <c r="F14" s="105">
        <v>172183.32850536061</v>
      </c>
      <c r="G14" s="105">
        <v>164321.98074142635</v>
      </c>
      <c r="H14" s="105">
        <v>156707.73446642543</v>
      </c>
      <c r="I14" s="105">
        <v>157122.31130903916</v>
      </c>
      <c r="J14" s="105">
        <v>159512.08790264951</v>
      </c>
      <c r="K14" s="105">
        <v>155338.82150605379</v>
      </c>
      <c r="L14" s="105">
        <v>148861.4413870865</v>
      </c>
      <c r="M14" s="105">
        <v>139350.55039100329</v>
      </c>
      <c r="N14" s="105">
        <v>149002.5999091416</v>
      </c>
      <c r="O14" s="105">
        <v>148721.28349111159</v>
      </c>
      <c r="P14" s="105">
        <v>145101.17419858099</v>
      </c>
      <c r="Q14" s="105">
        <v>148335.32151932779</v>
      </c>
      <c r="R14" s="105">
        <v>149178.39232443966</v>
      </c>
      <c r="S14" s="105">
        <v>146992.78396531154</v>
      </c>
      <c r="T14" s="105">
        <v>148390.07341640416</v>
      </c>
      <c r="U14" s="105">
        <v>150125.41204872867</v>
      </c>
      <c r="V14" s="105">
        <v>145410.44057728595</v>
      </c>
      <c r="W14" s="105">
        <v>137078.79084296257</v>
      </c>
      <c r="X14" s="105">
        <v>139571.93920001222</v>
      </c>
      <c r="Y14" s="105">
        <v>137538.72211070787</v>
      </c>
      <c r="Z14" s="105">
        <v>133472.35131296067</v>
      </c>
      <c r="AA14" s="105">
        <v>128483.25621453735</v>
      </c>
      <c r="AB14" s="105">
        <v>126566.90874273879</v>
      </c>
      <c r="AC14" s="105">
        <v>127620.52140126699</v>
      </c>
      <c r="AD14" s="146">
        <v>129583.27549946768</v>
      </c>
      <c r="AE14" s="99">
        <v>-0.34380117026020263</v>
      </c>
    </row>
    <row r="15" spans="1:31" s="51" customFormat="1" ht="12.75" x14ac:dyDescent="0.2">
      <c r="A15" s="50" t="s">
        <v>114</v>
      </c>
      <c r="B15" s="59" t="s">
        <v>12</v>
      </c>
      <c r="C15" s="145">
        <v>70598.511934306327</v>
      </c>
      <c r="D15" s="105">
        <v>70598.511934306327</v>
      </c>
      <c r="E15" s="105">
        <v>81231.390249878386</v>
      </c>
      <c r="F15" s="105">
        <v>75252.653390833802</v>
      </c>
      <c r="G15" s="105">
        <v>77443.402464378814</v>
      </c>
      <c r="H15" s="105">
        <v>81338.196935435946</v>
      </c>
      <c r="I15" s="105">
        <v>78403.4542491334</v>
      </c>
      <c r="J15" s="105">
        <v>91572.53981848387</v>
      </c>
      <c r="K15" s="105">
        <v>82122.055675712225</v>
      </c>
      <c r="L15" s="105">
        <v>78104.960118217932</v>
      </c>
      <c r="M15" s="105">
        <v>75662.134332937669</v>
      </c>
      <c r="N15" s="105">
        <v>71387.62861981176</v>
      </c>
      <c r="O15" s="105">
        <v>73116.318233449521</v>
      </c>
      <c r="P15" s="105">
        <v>72663.669315320818</v>
      </c>
      <c r="Q15" s="105">
        <v>77734.597076811187</v>
      </c>
      <c r="R15" s="105">
        <v>71631.525459917859</v>
      </c>
      <c r="S15" s="105">
        <v>67212.45075489048</v>
      </c>
      <c r="T15" s="105">
        <v>74971.038733913403</v>
      </c>
      <c r="U15" s="105">
        <v>70396.94670351503</v>
      </c>
      <c r="V15" s="105">
        <v>66731.390707399798</v>
      </c>
      <c r="W15" s="105">
        <v>63887.901443110321</v>
      </c>
      <c r="X15" s="105">
        <v>64492.396113619885</v>
      </c>
      <c r="Y15" s="105">
        <v>59250.760875759814</v>
      </c>
      <c r="Z15" s="105">
        <v>54496.338454250057</v>
      </c>
      <c r="AA15" s="105">
        <v>56262.522230874274</v>
      </c>
      <c r="AB15" s="105">
        <v>52129.38466153272</v>
      </c>
      <c r="AC15" s="105">
        <v>49618.050122878958</v>
      </c>
      <c r="AD15" s="146">
        <v>51619.519857982319</v>
      </c>
      <c r="AE15" s="99">
        <v>-0.26882991661331945</v>
      </c>
    </row>
    <row r="16" spans="1:31" s="51" customFormat="1" ht="12.75" x14ac:dyDescent="0.2">
      <c r="A16" s="50" t="s">
        <v>115</v>
      </c>
      <c r="B16" s="59" t="s">
        <v>13</v>
      </c>
      <c r="C16" s="145">
        <v>40397.60706593642</v>
      </c>
      <c r="D16" s="105">
        <v>40397.60706593642</v>
      </c>
      <c r="E16" s="105">
        <v>37236.343436434436</v>
      </c>
      <c r="F16" s="105">
        <v>27246.245803965936</v>
      </c>
      <c r="G16" s="105">
        <v>21302.998733655433</v>
      </c>
      <c r="H16" s="105">
        <v>22009.920677504579</v>
      </c>
      <c r="I16" s="105">
        <v>20207.594576661704</v>
      </c>
      <c r="J16" s="105">
        <v>20909.731639651302</v>
      </c>
      <c r="K16" s="105">
        <v>20534.294036696974</v>
      </c>
      <c r="L16" s="105">
        <v>18943.425711031316</v>
      </c>
      <c r="M16" s="105">
        <v>17586.90402813394</v>
      </c>
      <c r="N16" s="105">
        <v>17305.060460506797</v>
      </c>
      <c r="O16" s="105">
        <v>17705.283377683278</v>
      </c>
      <c r="P16" s="105">
        <v>17162.931174555964</v>
      </c>
      <c r="Q16" s="105">
        <v>19052.926762180083</v>
      </c>
      <c r="R16" s="105">
        <v>19317.590459357871</v>
      </c>
      <c r="S16" s="105">
        <v>19145.011346725987</v>
      </c>
      <c r="T16" s="105">
        <v>18438.809622427783</v>
      </c>
      <c r="U16" s="105">
        <v>22165.598516454531</v>
      </c>
      <c r="V16" s="105">
        <v>19984.007904718303</v>
      </c>
      <c r="W16" s="105">
        <v>16662.038105471671</v>
      </c>
      <c r="X16" s="105">
        <v>21131.083116955557</v>
      </c>
      <c r="Y16" s="105">
        <v>21156.854267921353</v>
      </c>
      <c r="Z16" s="105">
        <v>20080.572818717257</v>
      </c>
      <c r="AA16" s="105">
        <v>21846.648762125769</v>
      </c>
      <c r="AB16" s="105">
        <v>21066.249902192154</v>
      </c>
      <c r="AC16" s="105">
        <v>18048.937538833543</v>
      </c>
      <c r="AD16" s="146">
        <v>19627.042168365904</v>
      </c>
      <c r="AE16" s="99">
        <v>-0.51415334734230878</v>
      </c>
    </row>
    <row r="17" spans="1:31" s="51" customFormat="1" ht="12.75" x14ac:dyDescent="0.2">
      <c r="A17" s="50" t="s">
        <v>102</v>
      </c>
      <c r="B17" s="59" t="s">
        <v>14</v>
      </c>
      <c r="C17" s="145">
        <v>5646080.0893795863</v>
      </c>
      <c r="D17" s="105">
        <v>5646080.0893795863</v>
      </c>
      <c r="E17" s="105">
        <v>5548484.7261751341</v>
      </c>
      <c r="F17" s="105">
        <v>5372515.3147300156</v>
      </c>
      <c r="G17" s="105">
        <v>5272436.605138842</v>
      </c>
      <c r="H17" s="105">
        <v>5243381.6610024404</v>
      </c>
      <c r="I17" s="105">
        <v>5297538.6004916886</v>
      </c>
      <c r="J17" s="105">
        <v>5406502.2850135192</v>
      </c>
      <c r="K17" s="105">
        <v>5305853.3871679138</v>
      </c>
      <c r="L17" s="105">
        <v>5259809.5278668748</v>
      </c>
      <c r="M17" s="105">
        <v>5151766.7332498776</v>
      </c>
      <c r="N17" s="105">
        <v>5159788.0435169535</v>
      </c>
      <c r="O17" s="105">
        <v>5217726.6308211209</v>
      </c>
      <c r="P17" s="105">
        <v>5173423.7667232659</v>
      </c>
      <c r="Q17" s="105">
        <v>5257054.0708704935</v>
      </c>
      <c r="R17" s="105">
        <v>5256706.0364549132</v>
      </c>
      <c r="S17" s="105">
        <v>5218111.2835391918</v>
      </c>
      <c r="T17" s="105">
        <v>5205559.2984319134</v>
      </c>
      <c r="U17" s="105">
        <v>5157564.9510054262</v>
      </c>
      <c r="V17" s="105">
        <v>5040367.9790271008</v>
      </c>
      <c r="W17" s="105">
        <v>4670588.6955947913</v>
      </c>
      <c r="X17" s="105">
        <v>4775473.7695253389</v>
      </c>
      <c r="Y17" s="105">
        <v>4617687.8053091364</v>
      </c>
      <c r="Z17" s="105">
        <v>4554976.3884237269</v>
      </c>
      <c r="AA17" s="105">
        <v>4460157.0207747687</v>
      </c>
      <c r="AB17" s="105">
        <v>4288986.8881135359</v>
      </c>
      <c r="AC17" s="105">
        <v>4317924.6968212714</v>
      </c>
      <c r="AD17" s="146">
        <v>4291252.338142639</v>
      </c>
      <c r="AE17" s="99">
        <v>-0.239959003377478</v>
      </c>
    </row>
    <row r="18" spans="1:31" s="51" customFormat="1" ht="12.75" x14ac:dyDescent="0.2">
      <c r="A18" s="50" t="s">
        <v>103</v>
      </c>
      <c r="B18" s="59" t="s">
        <v>15</v>
      </c>
      <c r="C18" s="145">
        <v>5652249.7263202071</v>
      </c>
      <c r="D18" s="105">
        <v>5652249.7263202071</v>
      </c>
      <c r="E18" s="105">
        <v>5554452.616252345</v>
      </c>
      <c r="F18" s="105">
        <v>5378460.0786537547</v>
      </c>
      <c r="G18" s="105">
        <v>5278464.1605041437</v>
      </c>
      <c r="H18" s="105">
        <v>5249358.2555167284</v>
      </c>
      <c r="I18" s="105">
        <v>5303698.2911054818</v>
      </c>
      <c r="J18" s="105">
        <v>5412814.7026953502</v>
      </c>
      <c r="K18" s="105">
        <v>5312474.6578720938</v>
      </c>
      <c r="L18" s="105">
        <v>5266794.9482596908</v>
      </c>
      <c r="M18" s="105">
        <v>5158830.3744910955</v>
      </c>
      <c r="N18" s="105">
        <v>5166737.3130794531</v>
      </c>
      <c r="O18" s="105">
        <v>5224349.4013201063</v>
      </c>
      <c r="P18" s="105">
        <v>5180173.2186781717</v>
      </c>
      <c r="Q18" s="105">
        <v>5263653.273904725</v>
      </c>
      <c r="R18" s="105">
        <v>5263451.3512855051</v>
      </c>
      <c r="S18" s="105">
        <v>5224896.2473539589</v>
      </c>
      <c r="T18" s="105">
        <v>5212984.0511055635</v>
      </c>
      <c r="U18" s="105">
        <v>5165404.9143212633</v>
      </c>
      <c r="V18" s="105">
        <v>5048495.3469818095</v>
      </c>
      <c r="W18" s="105">
        <v>4678394.111396837</v>
      </c>
      <c r="X18" s="105">
        <v>4783095.9945264123</v>
      </c>
      <c r="Y18" s="105">
        <v>4625033.776764405</v>
      </c>
      <c r="Z18" s="105">
        <v>4562368.6524958238</v>
      </c>
      <c r="AA18" s="105">
        <v>4467618.234539994</v>
      </c>
      <c r="AB18" s="105">
        <v>4296415.2848317223</v>
      </c>
      <c r="AC18" s="105">
        <v>4325276.9926100504</v>
      </c>
      <c r="AD18" s="146">
        <v>4298569.3617834449</v>
      </c>
      <c r="AE18" s="99">
        <v>-0.2394940829017565</v>
      </c>
    </row>
    <row r="19" spans="1:31" s="51" customFormat="1" ht="12.75" x14ac:dyDescent="0.2">
      <c r="A19" s="50" t="s">
        <v>116</v>
      </c>
      <c r="B19" s="59" t="s">
        <v>16</v>
      </c>
      <c r="C19" s="145">
        <v>71143.424305987923</v>
      </c>
      <c r="D19" s="105">
        <v>71143.424305987923</v>
      </c>
      <c r="E19" s="105">
        <v>68920.880609680142</v>
      </c>
      <c r="F19" s="105">
        <v>67491.888841907101</v>
      </c>
      <c r="G19" s="105">
        <v>69732.781377054911</v>
      </c>
      <c r="H19" s="105">
        <v>75301.980006979313</v>
      </c>
      <c r="I19" s="105">
        <v>71806.009826304915</v>
      </c>
      <c r="J19" s="105">
        <v>77644.434395358199</v>
      </c>
      <c r="K19" s="105">
        <v>76256.692756448596</v>
      </c>
      <c r="L19" s="105">
        <v>72602.229717558963</v>
      </c>
      <c r="M19" s="105">
        <v>71956.233298873587</v>
      </c>
      <c r="N19" s="105">
        <v>70044.071012447646</v>
      </c>
      <c r="O19" s="105">
        <v>75416.412572091969</v>
      </c>
      <c r="P19" s="105">
        <v>77877.26347694399</v>
      </c>
      <c r="Q19" s="105">
        <v>85449.832789254622</v>
      </c>
      <c r="R19" s="105">
        <v>81707.452739193875</v>
      </c>
      <c r="S19" s="105">
        <v>69687.146527778954</v>
      </c>
      <c r="T19" s="105">
        <v>80965.64137220163</v>
      </c>
      <c r="U19" s="105">
        <v>79317.424603029925</v>
      </c>
      <c r="V19" s="105">
        <v>71269.021838426546</v>
      </c>
      <c r="W19" s="105">
        <v>67616.808489594681</v>
      </c>
      <c r="X19" s="105">
        <v>75461.655707218859</v>
      </c>
      <c r="Y19" s="105">
        <v>67735.663209976847</v>
      </c>
      <c r="Z19" s="105">
        <v>62265.176772627936</v>
      </c>
      <c r="AA19" s="105">
        <v>63003.55838370126</v>
      </c>
      <c r="AB19" s="105">
        <v>58854.725054093084</v>
      </c>
      <c r="AC19" s="105">
        <v>55347.021381518316</v>
      </c>
      <c r="AD19" s="146">
        <v>58736.713917455942</v>
      </c>
      <c r="AE19" s="99">
        <v>-0.174390121217257</v>
      </c>
    </row>
    <row r="20" spans="1:31" s="51" customFormat="1" ht="12.75" x14ac:dyDescent="0.2">
      <c r="A20" s="50" t="s">
        <v>117</v>
      </c>
      <c r="B20" s="59" t="s">
        <v>17</v>
      </c>
      <c r="C20" s="145">
        <v>549335.54229024297</v>
      </c>
      <c r="D20" s="105">
        <v>549335.54229024297</v>
      </c>
      <c r="E20" s="105">
        <v>576652.27705371613</v>
      </c>
      <c r="F20" s="105">
        <v>564982.03212873754</v>
      </c>
      <c r="G20" s="105">
        <v>543490.88407710264</v>
      </c>
      <c r="H20" s="105">
        <v>536921.3632621062</v>
      </c>
      <c r="I20" s="105">
        <v>545015.18086493015</v>
      </c>
      <c r="J20" s="105">
        <v>562279.71347169054</v>
      </c>
      <c r="K20" s="105">
        <v>555003.10732286784</v>
      </c>
      <c r="L20" s="105">
        <v>568868.11210805771</v>
      </c>
      <c r="M20" s="105">
        <v>560851.1835891779</v>
      </c>
      <c r="N20" s="105">
        <v>554706.87801967328</v>
      </c>
      <c r="O20" s="105">
        <v>559801.7753275166</v>
      </c>
      <c r="P20" s="105">
        <v>553229.98057856981</v>
      </c>
      <c r="Q20" s="105">
        <v>557950.59952834575</v>
      </c>
      <c r="R20" s="105">
        <v>555779.38038144598</v>
      </c>
      <c r="S20" s="105">
        <v>557435.01938526344</v>
      </c>
      <c r="T20" s="105">
        <v>545578.44733551901</v>
      </c>
      <c r="U20" s="105">
        <v>536418.85736399086</v>
      </c>
      <c r="V20" s="105">
        <v>530044.93542023492</v>
      </c>
      <c r="W20" s="105">
        <v>506996.46939850698</v>
      </c>
      <c r="X20" s="105">
        <v>516805.4507256634</v>
      </c>
      <c r="Y20" s="105">
        <v>489803.2397905516</v>
      </c>
      <c r="Z20" s="105">
        <v>490337.17247377709</v>
      </c>
      <c r="AA20" s="105">
        <v>489883.2260004204</v>
      </c>
      <c r="AB20" s="105">
        <v>460707.63525898795</v>
      </c>
      <c r="AC20" s="105">
        <v>464566.324812137</v>
      </c>
      <c r="AD20" s="146">
        <v>465128.62044354313</v>
      </c>
      <c r="AE20" s="99">
        <v>-0.15328868307998333</v>
      </c>
    </row>
    <row r="21" spans="1:31" s="51" customFormat="1" ht="12.75" x14ac:dyDescent="0.2">
      <c r="A21" s="50" t="s">
        <v>118</v>
      </c>
      <c r="B21" s="59" t="s">
        <v>18</v>
      </c>
      <c r="C21" s="145">
        <v>1251635.1761833178</v>
      </c>
      <c r="D21" s="105">
        <v>1251635.1761833178</v>
      </c>
      <c r="E21" s="105">
        <v>1204778.5865688729</v>
      </c>
      <c r="F21" s="105">
        <v>1154402.4867096292</v>
      </c>
      <c r="G21" s="105">
        <v>1145261.0358313625</v>
      </c>
      <c r="H21" s="105">
        <v>1126011.4519255259</v>
      </c>
      <c r="I21" s="105">
        <v>1123368.7673503053</v>
      </c>
      <c r="J21" s="105">
        <v>1141047.8768199505</v>
      </c>
      <c r="K21" s="105">
        <v>1106098.3041484933</v>
      </c>
      <c r="L21" s="105">
        <v>1080446.549218724</v>
      </c>
      <c r="M21" s="105">
        <v>1047046.2891535303</v>
      </c>
      <c r="N21" s="105">
        <v>1044968.7997248056</v>
      </c>
      <c r="O21" s="105">
        <v>1059910.1953685386</v>
      </c>
      <c r="P21" s="105">
        <v>1038707.4467873535</v>
      </c>
      <c r="Q21" s="105">
        <v>1035331.587362449</v>
      </c>
      <c r="R21" s="105">
        <v>1018904.1332242986</v>
      </c>
      <c r="S21" s="105">
        <v>993091.09189355443</v>
      </c>
      <c r="T21" s="105">
        <v>1000325.0843057823</v>
      </c>
      <c r="U21" s="105">
        <v>973429.08764484106</v>
      </c>
      <c r="V21" s="105">
        <v>975281.03375943436</v>
      </c>
      <c r="W21" s="105">
        <v>908183.79060605832</v>
      </c>
      <c r="X21" s="105">
        <v>942783.09394295653</v>
      </c>
      <c r="Y21" s="105">
        <v>920304.96344073571</v>
      </c>
      <c r="Z21" s="105">
        <v>924628.11414041882</v>
      </c>
      <c r="AA21" s="105">
        <v>942004.47671859153</v>
      </c>
      <c r="AB21" s="105">
        <v>902676.17774389358</v>
      </c>
      <c r="AC21" s="105">
        <v>906751.84794511425</v>
      </c>
      <c r="AD21" s="146">
        <v>909404.49897732271</v>
      </c>
      <c r="AE21" s="99">
        <v>-0.2734268608921479</v>
      </c>
    </row>
    <row r="22" spans="1:31" s="51" customFormat="1" ht="12.75" x14ac:dyDescent="0.2">
      <c r="A22" s="50" t="s">
        <v>119</v>
      </c>
      <c r="B22" s="59" t="s">
        <v>19</v>
      </c>
      <c r="C22" s="145">
        <v>103101.31285482753</v>
      </c>
      <c r="D22" s="105">
        <v>103101.31285482753</v>
      </c>
      <c r="E22" s="105">
        <v>103172.44032919867</v>
      </c>
      <c r="F22" s="105">
        <v>104423.08942906208</v>
      </c>
      <c r="G22" s="105">
        <v>104013.09495967143</v>
      </c>
      <c r="H22" s="105">
        <v>106804.21097492181</v>
      </c>
      <c r="I22" s="105">
        <v>109155.96778807943</v>
      </c>
      <c r="J22" s="105">
        <v>112302.55740458125</v>
      </c>
      <c r="K22" s="105">
        <v>117213.48543107286</v>
      </c>
      <c r="L22" s="105">
        <v>122812.0098000994</v>
      </c>
      <c r="M22" s="105">
        <v>122983.41995097602</v>
      </c>
      <c r="N22" s="105">
        <v>126346.42202919725</v>
      </c>
      <c r="O22" s="105">
        <v>127398.9529831445</v>
      </c>
      <c r="P22" s="105">
        <v>127395.40335541323</v>
      </c>
      <c r="Q22" s="105">
        <v>131131.71616686491</v>
      </c>
      <c r="R22" s="105">
        <v>131814.30966533441</v>
      </c>
      <c r="S22" s="105">
        <v>136281.24806452933</v>
      </c>
      <c r="T22" s="105">
        <v>132390.97157442858</v>
      </c>
      <c r="U22" s="105">
        <v>134996.58178605579</v>
      </c>
      <c r="V22" s="105">
        <v>131716.46070739059</v>
      </c>
      <c r="W22" s="105">
        <v>124466.0060142235</v>
      </c>
      <c r="X22" s="105">
        <v>118363.64354728188</v>
      </c>
      <c r="Y22" s="105">
        <v>115387.57737357693</v>
      </c>
      <c r="Z22" s="105">
        <v>112084.27954570348</v>
      </c>
      <c r="AA22" s="105">
        <v>102501.04115122196</v>
      </c>
      <c r="AB22" s="105">
        <v>99088.293093216853</v>
      </c>
      <c r="AC22" s="105">
        <v>95310.025023166643</v>
      </c>
      <c r="AD22" s="146">
        <v>91607.402114883211</v>
      </c>
      <c r="AE22" s="99">
        <v>-0.11148171077247476</v>
      </c>
    </row>
    <row r="23" spans="1:31" s="51" customFormat="1" ht="12.75" x14ac:dyDescent="0.2">
      <c r="A23" s="50" t="s">
        <v>120</v>
      </c>
      <c r="B23" s="59" t="s">
        <v>20</v>
      </c>
      <c r="C23" s="145">
        <v>109438.33297546742</v>
      </c>
      <c r="D23" s="105">
        <v>93797.052274247122</v>
      </c>
      <c r="E23" s="105">
        <v>87124.347913834208</v>
      </c>
      <c r="F23" s="105">
        <v>77134.528865915025</v>
      </c>
      <c r="G23" s="105">
        <v>78013.853553476176</v>
      </c>
      <c r="H23" s="105">
        <v>76876.694140735883</v>
      </c>
      <c r="I23" s="105">
        <v>75493.515475051783</v>
      </c>
      <c r="J23" s="105">
        <v>77791.365721145805</v>
      </c>
      <c r="K23" s="105">
        <v>76269.589658010504</v>
      </c>
      <c r="L23" s="105">
        <v>75844.673589629921</v>
      </c>
      <c r="M23" s="105">
        <v>76330.20974709549</v>
      </c>
      <c r="N23" s="105">
        <v>73395.027746976586</v>
      </c>
      <c r="O23" s="105">
        <v>75518.842452488432</v>
      </c>
      <c r="P23" s="105">
        <v>73809.669704755303</v>
      </c>
      <c r="Q23" s="105">
        <v>76955.215722073481</v>
      </c>
      <c r="R23" s="105">
        <v>75978.645368735946</v>
      </c>
      <c r="S23" s="105">
        <v>75765.464950355774</v>
      </c>
      <c r="T23" s="105">
        <v>74568.182299323656</v>
      </c>
      <c r="U23" s="105">
        <v>72808.820632930496</v>
      </c>
      <c r="V23" s="105">
        <v>71030.95146525171</v>
      </c>
      <c r="W23" s="105">
        <v>64964.188294811123</v>
      </c>
      <c r="X23" s="105">
        <v>65343.566587553352</v>
      </c>
      <c r="Y23" s="105">
        <v>63799.090475470744</v>
      </c>
      <c r="Z23" s="105">
        <v>60065.359793879274</v>
      </c>
      <c r="AA23" s="105">
        <v>57253.441073677976</v>
      </c>
      <c r="AB23" s="105">
        <v>57941.846418304143</v>
      </c>
      <c r="AC23" s="105">
        <v>61010.441008056085</v>
      </c>
      <c r="AD23" s="146">
        <v>61464.472975639961</v>
      </c>
      <c r="AE23" s="99">
        <v>-0.43836431619057703</v>
      </c>
    </row>
    <row r="24" spans="1:31" s="51" customFormat="1" ht="12.75" x14ac:dyDescent="0.2">
      <c r="A24" s="50" t="s">
        <v>121</v>
      </c>
      <c r="B24" s="59" t="s">
        <v>21</v>
      </c>
      <c r="C24" s="145">
        <v>3634.1878809550881</v>
      </c>
      <c r="D24" s="105">
        <v>3634.1878809550881</v>
      </c>
      <c r="E24" s="105">
        <v>3414.7166948271474</v>
      </c>
      <c r="F24" s="105">
        <v>3323.4189322188686</v>
      </c>
      <c r="G24" s="105">
        <v>3408.1164947330799</v>
      </c>
      <c r="H24" s="105">
        <v>3330.8135276928642</v>
      </c>
      <c r="I24" s="105">
        <v>3454.1200632065179</v>
      </c>
      <c r="J24" s="105">
        <v>3502.8276482009451</v>
      </c>
      <c r="K24" s="105">
        <v>3673.7079515444921</v>
      </c>
      <c r="L24" s="105">
        <v>3836.7383486031226</v>
      </c>
      <c r="M24" s="105">
        <v>4060.3755379760296</v>
      </c>
      <c r="N24" s="105">
        <v>4066.9935456181656</v>
      </c>
      <c r="O24" s="105">
        <v>3963.7438177653103</v>
      </c>
      <c r="P24" s="105">
        <v>4034.3135718017952</v>
      </c>
      <c r="Q24" s="105">
        <v>4012.5450992533429</v>
      </c>
      <c r="R24" s="105">
        <v>4116.0366472039032</v>
      </c>
      <c r="S24" s="105">
        <v>3975.9175272748444</v>
      </c>
      <c r="T24" s="105">
        <v>4576.0457903728939</v>
      </c>
      <c r="U24" s="105">
        <v>4881.1225410781744</v>
      </c>
      <c r="V24" s="105">
        <v>5269.1323375241263</v>
      </c>
      <c r="W24" s="105">
        <v>4971.9281965361752</v>
      </c>
      <c r="X24" s="105">
        <v>4879.0697948497636</v>
      </c>
      <c r="Y24" s="105">
        <v>4614.5638381761846</v>
      </c>
      <c r="Z24" s="105">
        <v>4641.0510685463223</v>
      </c>
      <c r="AA24" s="105">
        <v>4635.1471014035151</v>
      </c>
      <c r="AB24" s="105">
        <v>4664.8635814485324</v>
      </c>
      <c r="AC24" s="105">
        <v>4748.6145724684848</v>
      </c>
      <c r="AD24" s="146">
        <v>4669.3374066283141</v>
      </c>
      <c r="AE24" s="99">
        <v>0.28483654659075636</v>
      </c>
    </row>
    <row r="25" spans="1:31" s="51" customFormat="1" ht="12.75" x14ac:dyDescent="0.2">
      <c r="A25" s="50" t="s">
        <v>122</v>
      </c>
      <c r="B25" s="59" t="s">
        <v>22</v>
      </c>
      <c r="C25" s="145">
        <v>55490.29053433871</v>
      </c>
      <c r="D25" s="105">
        <v>55490.29053433871</v>
      </c>
      <c r="E25" s="105">
        <v>56168.293112611187</v>
      </c>
      <c r="F25" s="105">
        <v>56014.687681930351</v>
      </c>
      <c r="G25" s="105">
        <v>56414.799186028707</v>
      </c>
      <c r="H25" s="105">
        <v>57722.503856580144</v>
      </c>
      <c r="I25" s="105">
        <v>59184.717003148347</v>
      </c>
      <c r="J25" s="105">
        <v>61270.087067795437</v>
      </c>
      <c r="K25" s="105">
        <v>62654.354696024348</v>
      </c>
      <c r="L25" s="105">
        <v>65158.558633507382</v>
      </c>
      <c r="M25" s="105">
        <v>66287.975376636488</v>
      </c>
      <c r="N25" s="105">
        <v>68554.684491203734</v>
      </c>
      <c r="O25" s="105">
        <v>70555.059978028425</v>
      </c>
      <c r="P25" s="105">
        <v>68498.28592224179</v>
      </c>
      <c r="Q25" s="105">
        <v>68714.965327702026</v>
      </c>
      <c r="R25" s="105">
        <v>68008.141903761731</v>
      </c>
      <c r="S25" s="105">
        <v>69542.67722499503</v>
      </c>
      <c r="T25" s="105">
        <v>68814.81233013868</v>
      </c>
      <c r="U25" s="105">
        <v>68056.047183324699</v>
      </c>
      <c r="V25" s="105">
        <v>67341.176135158064</v>
      </c>
      <c r="W25" s="105">
        <v>61601.174386835453</v>
      </c>
      <c r="X25" s="105">
        <v>61232.519601896733</v>
      </c>
      <c r="Y25" s="105">
        <v>57106.284610324481</v>
      </c>
      <c r="Z25" s="105">
        <v>57736.267410127133</v>
      </c>
      <c r="AA25" s="105">
        <v>57614.85687337906</v>
      </c>
      <c r="AB25" s="105">
        <v>57316.312667811639</v>
      </c>
      <c r="AC25" s="105">
        <v>59426.497229156324</v>
      </c>
      <c r="AD25" s="146">
        <v>61545.821273334397</v>
      </c>
      <c r="AE25" s="99">
        <v>0.10912775335440676</v>
      </c>
    </row>
    <row r="26" spans="1:31" s="51" customFormat="1" ht="12.75" x14ac:dyDescent="0.2">
      <c r="A26" s="50" t="s">
        <v>123</v>
      </c>
      <c r="B26" s="59" t="s">
        <v>23</v>
      </c>
      <c r="C26" s="145">
        <v>518363.36680424184</v>
      </c>
      <c r="D26" s="105">
        <v>518363.36680424184</v>
      </c>
      <c r="E26" s="105">
        <v>519947.04426944308</v>
      </c>
      <c r="F26" s="105">
        <v>517692.56039408583</v>
      </c>
      <c r="G26" s="105">
        <v>510669.86171716725</v>
      </c>
      <c r="H26" s="105">
        <v>504127.55228400452</v>
      </c>
      <c r="I26" s="105">
        <v>532639.81637482007</v>
      </c>
      <c r="J26" s="105">
        <v>525012.6278327296</v>
      </c>
      <c r="K26" s="105">
        <v>531687.2083728523</v>
      </c>
      <c r="L26" s="105">
        <v>542373.2196281869</v>
      </c>
      <c r="M26" s="105">
        <v>547329.77591305482</v>
      </c>
      <c r="N26" s="105">
        <v>554464.09632154356</v>
      </c>
      <c r="O26" s="105">
        <v>561319.05748967093</v>
      </c>
      <c r="P26" s="105">
        <v>561291.95800440805</v>
      </c>
      <c r="Q26" s="105">
        <v>576217.01299811061</v>
      </c>
      <c r="R26" s="105">
        <v>580539.96298481629</v>
      </c>
      <c r="S26" s="105">
        <v>580851.21862272068</v>
      </c>
      <c r="T26" s="105">
        <v>570049.46313076618</v>
      </c>
      <c r="U26" s="105">
        <v>561699.50521254074</v>
      </c>
      <c r="V26" s="105">
        <v>548118.09169733978</v>
      </c>
      <c r="W26" s="105">
        <v>495213.09351391037</v>
      </c>
      <c r="X26" s="105">
        <v>503989.46888729319</v>
      </c>
      <c r="Y26" s="105">
        <v>491377.62144287996</v>
      </c>
      <c r="Z26" s="105">
        <v>471609.13379735249</v>
      </c>
      <c r="AA26" s="105">
        <v>441221.79318602919</v>
      </c>
      <c r="AB26" s="105">
        <v>425276.98550846917</v>
      </c>
      <c r="AC26" s="105">
        <v>432878.08362717653</v>
      </c>
      <c r="AD26" s="146">
        <v>427861.99293557892</v>
      </c>
      <c r="AE26" s="99">
        <v>-0.17459060509351243</v>
      </c>
    </row>
    <row r="27" spans="1:31" s="51" customFormat="1" ht="12.75" x14ac:dyDescent="0.2">
      <c r="A27" s="50" t="s">
        <v>104</v>
      </c>
      <c r="B27" s="59" t="s">
        <v>24</v>
      </c>
      <c r="C27" s="145">
        <v>1266694.3604814182</v>
      </c>
      <c r="D27" s="105">
        <v>1266694.3604814182</v>
      </c>
      <c r="E27" s="105">
        <v>1280689.7244092866</v>
      </c>
      <c r="F27" s="105">
        <v>1293552.6450171738</v>
      </c>
      <c r="G27" s="105">
        <v>1286342.8889454021</v>
      </c>
      <c r="H27" s="105">
        <v>1350753.4606923845</v>
      </c>
      <c r="I27" s="105">
        <v>1372124.4408362617</v>
      </c>
      <c r="J27" s="105">
        <v>1384657.6570392239</v>
      </c>
      <c r="K27" s="105">
        <v>1377222.846843556</v>
      </c>
      <c r="L27" s="105">
        <v>1328734.2192491472</v>
      </c>
      <c r="M27" s="105">
        <v>1351792.7111749677</v>
      </c>
      <c r="N27" s="105">
        <v>1372245.1721200682</v>
      </c>
      <c r="O27" s="105">
        <v>1346671.0154550516</v>
      </c>
      <c r="P27" s="105">
        <v>1370519.5038632359</v>
      </c>
      <c r="Q27" s="105">
        <v>1376437.8539889909</v>
      </c>
      <c r="R27" s="105">
        <v>1368661.9381058142</v>
      </c>
      <c r="S27" s="105">
        <v>1375401.3305292698</v>
      </c>
      <c r="T27" s="105">
        <v>1352965.0017365627</v>
      </c>
      <c r="U27" s="105">
        <v>1390788.8989918912</v>
      </c>
      <c r="V27" s="105">
        <v>1318521.5874603717</v>
      </c>
      <c r="W27" s="105">
        <v>1246117.8829799995</v>
      </c>
      <c r="X27" s="105">
        <v>1300302.1538754355</v>
      </c>
      <c r="Y27" s="105">
        <v>1350969.9049675651</v>
      </c>
      <c r="Z27" s="105">
        <v>1393114.7693479983</v>
      </c>
      <c r="AA27" s="105">
        <v>1407395.8593644756</v>
      </c>
      <c r="AB27" s="105">
        <v>1359669.309442257</v>
      </c>
      <c r="AC27" s="105">
        <v>1321061.293519421</v>
      </c>
      <c r="AD27" s="146">
        <v>1304567.8513509419</v>
      </c>
      <c r="AE27" s="99">
        <v>2.9899470662464761E-2</v>
      </c>
    </row>
    <row r="28" spans="1:31" s="51" customFormat="1" ht="12.75" x14ac:dyDescent="0.2">
      <c r="A28" s="50" t="s">
        <v>124</v>
      </c>
      <c r="B28" s="59" t="s">
        <v>25</v>
      </c>
      <c r="C28" s="145">
        <v>338717.90494262497</v>
      </c>
      <c r="D28" s="105">
        <v>338717.90494262497</v>
      </c>
      <c r="E28" s="105">
        <v>329958.97751281079</v>
      </c>
      <c r="F28" s="105">
        <v>304386.2867773638</v>
      </c>
      <c r="G28" s="105">
        <v>271943.3526138576</v>
      </c>
      <c r="H28" s="105">
        <v>228455.7074319876</v>
      </c>
      <c r="I28" s="105">
        <v>213453.86553676886</v>
      </c>
      <c r="J28" s="105">
        <v>192454.74317303588</v>
      </c>
      <c r="K28" s="105">
        <v>179193.29023372938</v>
      </c>
      <c r="L28" s="105">
        <v>171917.90542219218</v>
      </c>
      <c r="M28" s="105">
        <v>143385.78924583792</v>
      </c>
      <c r="N28" s="105">
        <v>172086.34689589293</v>
      </c>
      <c r="O28" s="105">
        <v>169402.06119833863</v>
      </c>
      <c r="P28" s="105">
        <v>187868.52890260174</v>
      </c>
      <c r="Q28" s="105">
        <v>208932.96548869694</v>
      </c>
      <c r="R28" s="105">
        <v>217637.45524046905</v>
      </c>
      <c r="S28" s="105">
        <v>231210.47139725837</v>
      </c>
      <c r="T28" s="105">
        <v>256615.17717691176</v>
      </c>
      <c r="U28" s="105">
        <v>265521.61761144578</v>
      </c>
      <c r="V28" s="105">
        <v>268993.89391767181</v>
      </c>
      <c r="W28" s="105">
        <v>263611.88593206962</v>
      </c>
      <c r="X28" s="105">
        <v>294942.60277814744</v>
      </c>
      <c r="Y28" s="105">
        <v>285785.50917166239</v>
      </c>
      <c r="Z28" s="105">
        <v>293657.98848005879</v>
      </c>
      <c r="AA28" s="105">
        <v>300671.91930429998</v>
      </c>
      <c r="AB28" s="105">
        <v>317851.43850116595</v>
      </c>
      <c r="AC28" s="105">
        <v>323712.03384919395</v>
      </c>
      <c r="AD28" s="146">
        <v>329066.11300345469</v>
      </c>
      <c r="AE28" s="99">
        <v>-2.8495074509879186E-2</v>
      </c>
    </row>
    <row r="29" spans="1:31" s="51" customFormat="1" ht="12.75" x14ac:dyDescent="0.2">
      <c r="A29" s="50" t="s">
        <v>125</v>
      </c>
      <c r="B29" s="59" t="s">
        <v>26</v>
      </c>
      <c r="C29" s="145">
        <v>26429.562561409555</v>
      </c>
      <c r="D29" s="105">
        <v>26429.562561409555</v>
      </c>
      <c r="E29" s="105">
        <v>24451.17511338133</v>
      </c>
      <c r="F29" s="105">
        <v>19678.183816455305</v>
      </c>
      <c r="G29" s="105">
        <v>16249.148022479303</v>
      </c>
      <c r="H29" s="105">
        <v>14344.303953260383</v>
      </c>
      <c r="I29" s="105">
        <v>12927.968533514595</v>
      </c>
      <c r="J29" s="105">
        <v>12965.582136454948</v>
      </c>
      <c r="K29" s="105">
        <v>12399.982210331011</v>
      </c>
      <c r="L29" s="105">
        <v>11888.910184330964</v>
      </c>
      <c r="M29" s="105">
        <v>11094.714093829918</v>
      </c>
      <c r="N29" s="105">
        <v>10512.535238486986</v>
      </c>
      <c r="O29" s="105">
        <v>11100.530793965472</v>
      </c>
      <c r="P29" s="105">
        <v>11084.765432154394</v>
      </c>
      <c r="Q29" s="105">
        <v>11251.608832261045</v>
      </c>
      <c r="R29" s="105">
        <v>11236.880694615211</v>
      </c>
      <c r="S29" s="105">
        <v>11435.942857869386</v>
      </c>
      <c r="T29" s="105">
        <v>11939.248958361295</v>
      </c>
      <c r="U29" s="105">
        <v>12391.998497582781</v>
      </c>
      <c r="V29" s="105">
        <v>11923.225984457693</v>
      </c>
      <c r="W29" s="105">
        <v>11186.701686184597</v>
      </c>
      <c r="X29" s="105">
        <v>12373.660160097033</v>
      </c>
      <c r="Y29" s="105">
        <v>11549.985211167677</v>
      </c>
      <c r="Z29" s="105">
        <v>11390.759678276318</v>
      </c>
      <c r="AA29" s="105">
        <v>11297.915909140158</v>
      </c>
      <c r="AB29" s="105">
        <v>11232.911627278685</v>
      </c>
      <c r="AC29" s="105">
        <v>11317.674573347478</v>
      </c>
      <c r="AD29" s="146">
        <v>11288.684139585601</v>
      </c>
      <c r="AE29" s="99">
        <v>-0.5728766182430699</v>
      </c>
    </row>
    <row r="30" spans="1:31" s="51" customFormat="1" ht="12.75" x14ac:dyDescent="0.2">
      <c r="A30" s="50" t="s">
        <v>126</v>
      </c>
      <c r="B30" s="59" t="s">
        <v>27</v>
      </c>
      <c r="C30" s="145">
        <v>229.27658236435789</v>
      </c>
      <c r="D30" s="105">
        <v>229.27658236435789</v>
      </c>
      <c r="E30" s="105">
        <v>236.72979371258421</v>
      </c>
      <c r="F30" s="105">
        <v>236.96182421775544</v>
      </c>
      <c r="G30" s="105">
        <v>244.09194006088325</v>
      </c>
      <c r="H30" s="105">
        <v>230.65949635460035</v>
      </c>
      <c r="I30" s="105">
        <v>234.40360868958439</v>
      </c>
      <c r="J30" s="105">
        <v>236.92301051781976</v>
      </c>
      <c r="K30" s="105">
        <v>249.43779564370615</v>
      </c>
      <c r="L30" s="105">
        <v>260.42354093228386</v>
      </c>
      <c r="M30" s="105">
        <v>257.49480720900073</v>
      </c>
      <c r="N30" s="105">
        <v>248.25695262645775</v>
      </c>
      <c r="O30" s="105">
        <v>247.71210120359052</v>
      </c>
      <c r="P30" s="105">
        <v>254.13010093975493</v>
      </c>
      <c r="Q30" s="105">
        <v>264.3367185280386</v>
      </c>
      <c r="R30" s="105">
        <v>264.98156404801841</v>
      </c>
      <c r="S30" s="105">
        <v>265.73991391521196</v>
      </c>
      <c r="T30" s="105">
        <v>268.94470085653796</v>
      </c>
      <c r="U30" s="105">
        <v>239.82739724790272</v>
      </c>
      <c r="V30" s="105">
        <v>259.91659118902646</v>
      </c>
      <c r="W30" s="105">
        <v>245.12516695845861</v>
      </c>
      <c r="X30" s="105">
        <v>230.27322149447301</v>
      </c>
      <c r="Y30" s="105">
        <v>217.307148144541</v>
      </c>
      <c r="Z30" s="105">
        <v>226.51847270116184</v>
      </c>
      <c r="AA30" s="105">
        <v>233.04702141100935</v>
      </c>
      <c r="AB30" s="105">
        <v>201.39816763936207</v>
      </c>
      <c r="AC30" s="105">
        <v>198.59152078445445</v>
      </c>
      <c r="AD30" s="146">
        <v>188.03658016738316</v>
      </c>
      <c r="AE30" s="99">
        <v>-0.17987010174217286</v>
      </c>
    </row>
    <row r="31" spans="1:31" s="51" customFormat="1" ht="12.75" x14ac:dyDescent="0.2">
      <c r="A31" s="50" t="s">
        <v>127</v>
      </c>
      <c r="B31" s="59" t="s">
        <v>28</v>
      </c>
      <c r="C31" s="145">
        <v>48107.861108146026</v>
      </c>
      <c r="D31" s="105">
        <v>48107.861108146026</v>
      </c>
      <c r="E31" s="105">
        <v>50108.95289272334</v>
      </c>
      <c r="F31" s="105">
        <v>30866.292354410096</v>
      </c>
      <c r="G31" s="105">
        <v>24774.563943637313</v>
      </c>
      <c r="H31" s="105">
        <v>23337.228406991784</v>
      </c>
      <c r="I31" s="105">
        <v>22310.648088634069</v>
      </c>
      <c r="J31" s="105">
        <v>23328.8201398942</v>
      </c>
      <c r="K31" s="105">
        <v>22863.670399897212</v>
      </c>
      <c r="L31" s="105">
        <v>23803.264131031356</v>
      </c>
      <c r="M31" s="105">
        <v>21023.521549060672</v>
      </c>
      <c r="N31" s="105">
        <v>19470.398172651403</v>
      </c>
      <c r="O31" s="105">
        <v>20218.650013287363</v>
      </c>
      <c r="P31" s="105">
        <v>20624.962927494002</v>
      </c>
      <c r="Q31" s="105">
        <v>20779.940087004114</v>
      </c>
      <c r="R31" s="105">
        <v>21615.670697982539</v>
      </c>
      <c r="S31" s="105">
        <v>22821.163498964303</v>
      </c>
      <c r="T31" s="105">
        <v>23115.390495045485</v>
      </c>
      <c r="U31" s="105">
        <v>25265.575035076505</v>
      </c>
      <c r="V31" s="105">
        <v>24302.516616100864</v>
      </c>
      <c r="W31" s="105">
        <v>19889.168072787674</v>
      </c>
      <c r="X31" s="105">
        <v>20708.607804942923</v>
      </c>
      <c r="Y31" s="105">
        <v>21282.23824725562</v>
      </c>
      <c r="Z31" s="105">
        <v>21220.3428651018</v>
      </c>
      <c r="AA31" s="105">
        <v>19945.042970247239</v>
      </c>
      <c r="AB31" s="105">
        <v>19904.66277295394</v>
      </c>
      <c r="AC31" s="105">
        <v>20174.96989740412</v>
      </c>
      <c r="AD31" s="146">
        <v>20082.893351852712</v>
      </c>
      <c r="AE31" s="99">
        <v>-0.58254445553697443</v>
      </c>
    </row>
    <row r="32" spans="1:31" s="51" customFormat="1" ht="12.75" x14ac:dyDescent="0.2">
      <c r="A32" s="50" t="s">
        <v>128</v>
      </c>
      <c r="B32" s="59" t="s">
        <v>29</v>
      </c>
      <c r="C32" s="145">
        <v>12785.96732449019</v>
      </c>
      <c r="D32" s="105">
        <v>12785.96732449019</v>
      </c>
      <c r="E32" s="105">
        <v>13418.082819062633</v>
      </c>
      <c r="F32" s="105">
        <v>13166.692147567885</v>
      </c>
      <c r="G32" s="105">
        <v>13303.922963343486</v>
      </c>
      <c r="H32" s="105">
        <v>12466.538791415938</v>
      </c>
      <c r="I32" s="105">
        <v>10095.37035996902</v>
      </c>
      <c r="J32" s="105">
        <v>10155.241999500839</v>
      </c>
      <c r="K32" s="105">
        <v>9508.6869813654885</v>
      </c>
      <c r="L32" s="105">
        <v>8629.5913955802189</v>
      </c>
      <c r="M32" s="105">
        <v>9091.3645118195418</v>
      </c>
      <c r="N32" s="105">
        <v>9666.66997982065</v>
      </c>
      <c r="O32" s="105">
        <v>10153.330996366258</v>
      </c>
      <c r="P32" s="105">
        <v>10929.884293752173</v>
      </c>
      <c r="Q32" s="105">
        <v>11368.398564251036</v>
      </c>
      <c r="R32" s="105">
        <v>12760.20737977341</v>
      </c>
      <c r="S32" s="105">
        <v>13009.211855390211</v>
      </c>
      <c r="T32" s="105">
        <v>12838.13988199372</v>
      </c>
      <c r="U32" s="105">
        <v>12249.436551862902</v>
      </c>
      <c r="V32" s="105">
        <v>12133.085097368787</v>
      </c>
      <c r="W32" s="105">
        <v>11591.977323562855</v>
      </c>
      <c r="X32" s="105">
        <v>12167.354746750654</v>
      </c>
      <c r="Y32" s="105">
        <v>12050.092080076964</v>
      </c>
      <c r="Z32" s="105">
        <v>11767.92632771894</v>
      </c>
      <c r="AA32" s="105">
        <v>11227.045852049327</v>
      </c>
      <c r="AB32" s="105">
        <v>10765.927614067055</v>
      </c>
      <c r="AC32" s="105">
        <v>10274.564953524083</v>
      </c>
      <c r="AD32" s="146">
        <v>10028.280345233172</v>
      </c>
      <c r="AE32" s="99">
        <v>-0.21568074665535517</v>
      </c>
    </row>
    <row r="33" spans="1:31" s="51" customFormat="1" ht="12.75" x14ac:dyDescent="0.2">
      <c r="A33" s="50" t="s">
        <v>129</v>
      </c>
      <c r="B33" s="59" t="s">
        <v>30</v>
      </c>
      <c r="C33" s="145">
        <v>2102.0645469657952</v>
      </c>
      <c r="D33" s="105">
        <v>2102.0645469657952</v>
      </c>
      <c r="E33" s="105">
        <v>2277.8600483079636</v>
      </c>
      <c r="F33" s="105">
        <v>2496.3958029911196</v>
      </c>
      <c r="G33" s="105">
        <v>2517.9250640094187</v>
      </c>
      <c r="H33" s="105">
        <v>2692.5266200670203</v>
      </c>
      <c r="I33" s="105">
        <v>2694.3420952932065</v>
      </c>
      <c r="J33" s="105">
        <v>2668.8939291704255</v>
      </c>
      <c r="K33" s="105">
        <v>2721.9059486035953</v>
      </c>
      <c r="L33" s="105">
        <v>2731.7317883307551</v>
      </c>
      <c r="M33" s="105">
        <v>2790.2706245271479</v>
      </c>
      <c r="N33" s="105">
        <v>2810.5243339137055</v>
      </c>
      <c r="O33" s="105">
        <v>2715.546861332155</v>
      </c>
      <c r="P33" s="105">
        <v>2700.3649102012937</v>
      </c>
      <c r="Q33" s="105">
        <v>2927.5485930160039</v>
      </c>
      <c r="R33" s="105">
        <v>2844.7900814699719</v>
      </c>
      <c r="S33" s="105">
        <v>2978.5164618437798</v>
      </c>
      <c r="T33" s="105">
        <v>3037.6069234914207</v>
      </c>
      <c r="U33" s="105">
        <v>3138.5401724954759</v>
      </c>
      <c r="V33" s="105">
        <v>3138.5387215405317</v>
      </c>
      <c r="W33" s="105">
        <v>2931.2002726412315</v>
      </c>
      <c r="X33" s="105">
        <v>2967.7679515285804</v>
      </c>
      <c r="Y33" s="105">
        <v>3040.6051791845402</v>
      </c>
      <c r="Z33" s="105">
        <v>3221.8246721595397</v>
      </c>
      <c r="AA33" s="105">
        <v>2890.8568208893121</v>
      </c>
      <c r="AB33" s="105">
        <v>2908.6570157149954</v>
      </c>
      <c r="AC33" s="105">
        <v>2225.1398773096294</v>
      </c>
      <c r="AD33" s="146">
        <v>1909.7536251290192</v>
      </c>
      <c r="AE33" s="99">
        <v>-9.1486687273407183E-2</v>
      </c>
    </row>
    <row r="34" spans="1:31" s="51" customFormat="1" ht="12.75" x14ac:dyDescent="0.2">
      <c r="A34" s="50" t="s">
        <v>130</v>
      </c>
      <c r="B34" s="59" t="s">
        <v>31</v>
      </c>
      <c r="C34" s="145">
        <v>99.701864314154278</v>
      </c>
      <c r="D34" s="105">
        <v>99.701864314154278</v>
      </c>
      <c r="E34" s="105">
        <v>100.70911915472716</v>
      </c>
      <c r="F34" s="105">
        <v>106.28109524925873</v>
      </c>
      <c r="G34" s="105">
        <v>105.27299348815264</v>
      </c>
      <c r="H34" s="105">
        <v>106.14153998521124</v>
      </c>
      <c r="I34" s="105">
        <v>103.56932194530737</v>
      </c>
      <c r="J34" s="105">
        <v>107.67020674762986</v>
      </c>
      <c r="K34" s="105">
        <v>105.64327513957926</v>
      </c>
      <c r="L34" s="105">
        <v>104.87627040247312</v>
      </c>
      <c r="M34" s="105">
        <v>106.47789961722815</v>
      </c>
      <c r="N34" s="105">
        <v>107.54566996641699</v>
      </c>
      <c r="O34" s="105">
        <v>105.53513987083782</v>
      </c>
      <c r="P34" s="105">
        <v>105.61846874486608</v>
      </c>
      <c r="Q34" s="105">
        <v>103.29558929356584</v>
      </c>
      <c r="R34" s="105">
        <v>99.078669628360814</v>
      </c>
      <c r="S34" s="105">
        <v>97.742462132402281</v>
      </c>
      <c r="T34" s="105">
        <v>90.891210555303843</v>
      </c>
      <c r="U34" s="105">
        <v>94.411701914816916</v>
      </c>
      <c r="V34" s="105">
        <v>91.525491069230782</v>
      </c>
      <c r="W34" s="105">
        <v>86.545551466971105</v>
      </c>
      <c r="X34" s="105">
        <v>85.858025027746521</v>
      </c>
      <c r="Y34" s="105">
        <v>82.891326733176882</v>
      </c>
      <c r="Z34" s="105">
        <v>86.811822398806484</v>
      </c>
      <c r="AA34" s="105">
        <v>87.231348405223187</v>
      </c>
      <c r="AB34" s="105">
        <v>79.893834158815665</v>
      </c>
      <c r="AC34" s="105">
        <v>82.141172218265424</v>
      </c>
      <c r="AD34" s="146">
        <v>78.616415042628347</v>
      </c>
      <c r="AE34" s="99">
        <v>-0.21148500498533315</v>
      </c>
    </row>
    <row r="35" spans="1:31" s="51" customFormat="1" ht="12.75" x14ac:dyDescent="0.2">
      <c r="A35" s="50" t="s">
        <v>131</v>
      </c>
      <c r="B35" s="59" t="s">
        <v>32</v>
      </c>
      <c r="C35" s="145">
        <v>220604.34884130108</v>
      </c>
      <c r="D35" s="105">
        <v>220604.34884130108</v>
      </c>
      <c r="E35" s="105">
        <v>228220.46564896472</v>
      </c>
      <c r="F35" s="105">
        <v>228949.99606353953</v>
      </c>
      <c r="G35" s="105">
        <v>229671.74554552839</v>
      </c>
      <c r="H35" s="105">
        <v>230563.93871700039</v>
      </c>
      <c r="I35" s="105">
        <v>230795.48239803858</v>
      </c>
      <c r="J35" s="105">
        <v>241876.79915071209</v>
      </c>
      <c r="K35" s="105">
        <v>234087.17056752989</v>
      </c>
      <c r="L35" s="105">
        <v>234200.9490345809</v>
      </c>
      <c r="M35" s="105">
        <v>220861.43150285518</v>
      </c>
      <c r="N35" s="105">
        <v>219056.47114019279</v>
      </c>
      <c r="O35" s="105">
        <v>219569.64091941781</v>
      </c>
      <c r="P35" s="105">
        <v>217836.09879661273</v>
      </c>
      <c r="Q35" s="105">
        <v>218298.53782135894</v>
      </c>
      <c r="R35" s="105">
        <v>219703.66971011891</v>
      </c>
      <c r="S35" s="105">
        <v>214084.75221153983</v>
      </c>
      <c r="T35" s="105">
        <v>209028.0164090858</v>
      </c>
      <c r="U35" s="105">
        <v>207517.32304140218</v>
      </c>
      <c r="V35" s="105">
        <v>206896.68664547976</v>
      </c>
      <c r="W35" s="105">
        <v>201186.45610584007</v>
      </c>
      <c r="X35" s="105">
        <v>213171.58035212546</v>
      </c>
      <c r="Y35" s="105">
        <v>199065.48419926458</v>
      </c>
      <c r="Z35" s="105">
        <v>194254.7566612919</v>
      </c>
      <c r="AA35" s="105">
        <v>194216.8477114921</v>
      </c>
      <c r="AB35" s="105">
        <v>186293.25571277979</v>
      </c>
      <c r="AC35" s="105">
        <v>194551.67158256477</v>
      </c>
      <c r="AD35" s="146">
        <v>195029.28539539539</v>
      </c>
      <c r="AE35" s="99">
        <v>-0.11593181902458298</v>
      </c>
    </row>
    <row r="36" spans="1:31" s="51" customFormat="1" ht="12.75" x14ac:dyDescent="0.2">
      <c r="A36" s="50" t="s">
        <v>132</v>
      </c>
      <c r="B36" s="59" t="s">
        <v>33</v>
      </c>
      <c r="C36" s="145">
        <v>65814.79188061587</v>
      </c>
      <c r="D36" s="105">
        <v>65814.79188061587</v>
      </c>
      <c r="E36" s="105">
        <v>66735.9636728193</v>
      </c>
      <c r="F36" s="105">
        <v>67936.083601727732</v>
      </c>
      <c r="G36" s="105">
        <v>67465.280686570622</v>
      </c>
      <c r="H36" s="105">
        <v>68635.51310614674</v>
      </c>
      <c r="I36" s="105">
        <v>69524.275909451404</v>
      </c>
      <c r="J36" s="105">
        <v>71624.307335885096</v>
      </c>
      <c r="K36" s="105">
        <v>74367.647975572501</v>
      </c>
      <c r="L36" s="105">
        <v>72032.035279627453</v>
      </c>
      <c r="M36" s="105">
        <v>74060.753874472968</v>
      </c>
      <c r="N36" s="105">
        <v>76102.253107403449</v>
      </c>
      <c r="O36" s="105">
        <v>78822.228600304676</v>
      </c>
      <c r="P36" s="105">
        <v>79366.772977452943</v>
      </c>
      <c r="Q36" s="105">
        <v>81750.041167163712</v>
      </c>
      <c r="R36" s="105">
        <v>81300.420572843577</v>
      </c>
      <c r="S36" s="105">
        <v>83278.233505360418</v>
      </c>
      <c r="T36" s="105">
        <v>83325.507455386323</v>
      </c>
      <c r="U36" s="105">
        <v>80984.933035987255</v>
      </c>
      <c r="V36" s="105">
        <v>80877.761778826622</v>
      </c>
      <c r="W36" s="105">
        <v>78256.60717618413</v>
      </c>
      <c r="X36" s="105">
        <v>78672.072019962885</v>
      </c>
      <c r="Y36" s="105">
        <v>78515.558944994744</v>
      </c>
      <c r="Z36" s="105">
        <v>80847.381298870503</v>
      </c>
      <c r="AA36" s="105">
        <v>80151.356074942727</v>
      </c>
      <c r="AB36" s="105">
        <v>80876.968350030045</v>
      </c>
      <c r="AC36" s="105">
        <v>80703.005734780643</v>
      </c>
      <c r="AD36" s="146">
        <v>78726.917806070051</v>
      </c>
      <c r="AE36" s="99">
        <v>0.19618881343385555</v>
      </c>
    </row>
    <row r="37" spans="1:31" s="51" customFormat="1" ht="12.75" x14ac:dyDescent="0.2">
      <c r="A37" s="50" t="s">
        <v>133</v>
      </c>
      <c r="B37" s="59" t="s">
        <v>34</v>
      </c>
      <c r="C37" s="145">
        <v>51696.962244012982</v>
      </c>
      <c r="D37" s="105">
        <v>51696.962244012982</v>
      </c>
      <c r="E37" s="105">
        <v>49327.321078098081</v>
      </c>
      <c r="F37" s="105">
        <v>47515.094917638213</v>
      </c>
      <c r="G37" s="105">
        <v>49552.598318428601</v>
      </c>
      <c r="H37" s="105">
        <v>51443.327509750925</v>
      </c>
      <c r="I37" s="105">
        <v>51136.377245469324</v>
      </c>
      <c r="J37" s="105">
        <v>54147.150073776422</v>
      </c>
      <c r="K37" s="105">
        <v>54075.992159627465</v>
      </c>
      <c r="L37" s="105">
        <v>54240.512788086562</v>
      </c>
      <c r="M37" s="105">
        <v>55186.277934426704</v>
      </c>
      <c r="N37" s="105">
        <v>54598.159046527762</v>
      </c>
      <c r="O37" s="105">
        <v>55875.954328817235</v>
      </c>
      <c r="P37" s="105">
        <v>54778.220043429559</v>
      </c>
      <c r="Q37" s="105">
        <v>55357.933008166583</v>
      </c>
      <c r="R37" s="105">
        <v>55964.505776398655</v>
      </c>
      <c r="S37" s="105">
        <v>55046.32671283104</v>
      </c>
      <c r="T37" s="105">
        <v>54820.978173309617</v>
      </c>
      <c r="U37" s="105">
        <v>56696.446532508628</v>
      </c>
      <c r="V37" s="105">
        <v>55186.361260642916</v>
      </c>
      <c r="W37" s="105">
        <v>52564.215697975538</v>
      </c>
      <c r="X37" s="105">
        <v>55136.347408328293</v>
      </c>
      <c r="Y37" s="105">
        <v>54181.667300728113</v>
      </c>
      <c r="Z37" s="105">
        <v>53702.583248159797</v>
      </c>
      <c r="AA37" s="105">
        <v>53436.079026037107</v>
      </c>
      <c r="AB37" s="105">
        <v>53246.466744806523</v>
      </c>
      <c r="AC37" s="105">
        <v>53871.235432952577</v>
      </c>
      <c r="AD37" s="146">
        <v>53242.514320253613</v>
      </c>
      <c r="AE37" s="99">
        <v>2.9896380931349994E-2</v>
      </c>
    </row>
    <row r="38" spans="1:31" s="51" customFormat="1" ht="12.75" x14ac:dyDescent="0.2">
      <c r="A38" s="50" t="s">
        <v>134</v>
      </c>
      <c r="B38" s="59" t="s">
        <v>35</v>
      </c>
      <c r="C38" s="145">
        <v>569841.10912848264</v>
      </c>
      <c r="D38" s="105">
        <v>467280.45503828576</v>
      </c>
      <c r="E38" s="105">
        <v>455470.53811624716</v>
      </c>
      <c r="F38" s="105">
        <v>442468.1264175321</v>
      </c>
      <c r="G38" s="105">
        <v>442053.71209512831</v>
      </c>
      <c r="H38" s="105">
        <v>436801.49217063544</v>
      </c>
      <c r="I38" s="105">
        <v>438165.18167496269</v>
      </c>
      <c r="J38" s="105">
        <v>451703.74626720569</v>
      </c>
      <c r="K38" s="105">
        <v>442793.92810015962</v>
      </c>
      <c r="L38" s="105">
        <v>411650.77891380381</v>
      </c>
      <c r="M38" s="105">
        <v>400385.14908970019</v>
      </c>
      <c r="N38" s="105">
        <v>389605.47683214984</v>
      </c>
      <c r="O38" s="105">
        <v>388560.83400752122</v>
      </c>
      <c r="P38" s="105">
        <v>378613.07764118718</v>
      </c>
      <c r="Q38" s="105">
        <v>392461.29778325354</v>
      </c>
      <c r="R38" s="105">
        <v>397285.73731495265</v>
      </c>
      <c r="S38" s="105">
        <v>397661.47391516145</v>
      </c>
      <c r="T38" s="105">
        <v>412248.75991313113</v>
      </c>
      <c r="U38" s="105">
        <v>412806.75781608251</v>
      </c>
      <c r="V38" s="105">
        <v>405438.80433399265</v>
      </c>
      <c r="W38" s="105">
        <v>387661.85994372971</v>
      </c>
      <c r="X38" s="105">
        <v>405972.6701070831</v>
      </c>
      <c r="Y38" s="105">
        <v>405381.44686073973</v>
      </c>
      <c r="Z38" s="105">
        <v>398129.41615695111</v>
      </c>
      <c r="AA38" s="105">
        <v>394681.28859258478</v>
      </c>
      <c r="AB38" s="105">
        <v>381830.76763619093</v>
      </c>
      <c r="AC38" s="105">
        <v>385169.88363973168</v>
      </c>
      <c r="AD38" s="146">
        <v>395823.52571867727</v>
      </c>
      <c r="AE38" s="99">
        <v>-0.30537913222152152</v>
      </c>
    </row>
    <row r="39" spans="1:31" s="51" customFormat="1" ht="12.75" x14ac:dyDescent="0.2">
      <c r="A39" s="50" t="s">
        <v>135</v>
      </c>
      <c r="B39" s="59" t="s">
        <v>36</v>
      </c>
      <c r="C39" s="145">
        <v>59825.04056896815</v>
      </c>
      <c r="D39" s="105">
        <v>59825.04056896815</v>
      </c>
      <c r="E39" s="105">
        <v>61619.131377469654</v>
      </c>
      <c r="F39" s="105">
        <v>65996.327716475193</v>
      </c>
      <c r="G39" s="105">
        <v>64653.372066680226</v>
      </c>
      <c r="H39" s="105">
        <v>65648.51650658033</v>
      </c>
      <c r="I39" s="105">
        <v>70227.183516716439</v>
      </c>
      <c r="J39" s="105">
        <v>67834.418685189215</v>
      </c>
      <c r="K39" s="105">
        <v>71155.03582082603</v>
      </c>
      <c r="L39" s="105">
        <v>76007.921164219166</v>
      </c>
      <c r="M39" s="105">
        <v>83973.261670584019</v>
      </c>
      <c r="N39" s="105">
        <v>83141.819929292484</v>
      </c>
      <c r="O39" s="105">
        <v>82766.231985314924</v>
      </c>
      <c r="P39" s="105">
        <v>86823.401672278094</v>
      </c>
      <c r="Q39" s="105">
        <v>81667.763959075004</v>
      </c>
      <c r="R39" s="105">
        <v>84879.792087220398</v>
      </c>
      <c r="S39" s="105">
        <v>86806.47421923923</v>
      </c>
      <c r="T39" s="105">
        <v>82061.050747786707</v>
      </c>
      <c r="U39" s="105">
        <v>79786.006857982225</v>
      </c>
      <c r="V39" s="105">
        <v>77122.191196598491</v>
      </c>
      <c r="W39" s="105">
        <v>73963.496325772663</v>
      </c>
      <c r="X39" s="105">
        <v>69942.79574494774</v>
      </c>
      <c r="Y39" s="105">
        <v>68818.600129480008</v>
      </c>
      <c r="Z39" s="105">
        <v>66945.45026631646</v>
      </c>
      <c r="AA39" s="105">
        <v>65133.504583932976</v>
      </c>
      <c r="AB39" s="105">
        <v>65085.718514019813</v>
      </c>
      <c r="AC39" s="105">
        <v>69412.541731654579</v>
      </c>
      <c r="AD39" s="146">
        <v>67621.061329020114</v>
      </c>
      <c r="AE39" s="99">
        <v>0.13031367276825281</v>
      </c>
    </row>
    <row r="40" spans="1:31" s="51" customFormat="1" ht="12.75" x14ac:dyDescent="0.2">
      <c r="A40" s="50" t="s">
        <v>136</v>
      </c>
      <c r="B40" s="59" t="s">
        <v>37</v>
      </c>
      <c r="C40" s="145">
        <v>302630.62566017534</v>
      </c>
      <c r="D40" s="105">
        <v>246747.86172831364</v>
      </c>
      <c r="E40" s="105">
        <v>203101.03000841654</v>
      </c>
      <c r="F40" s="105">
        <v>186749.20640054662</v>
      </c>
      <c r="G40" s="105">
        <v>177294.52650497027</v>
      </c>
      <c r="H40" s="105">
        <v>174059.22076415687</v>
      </c>
      <c r="I40" s="105">
        <v>180478.41118065792</v>
      </c>
      <c r="J40" s="105">
        <v>183359.87917162781</v>
      </c>
      <c r="K40" s="105">
        <v>170995.32550807731</v>
      </c>
      <c r="L40" s="105">
        <v>153016.55625581479</v>
      </c>
      <c r="M40" s="105">
        <v>134833.49555419252</v>
      </c>
      <c r="N40" s="105">
        <v>140733.61560304469</v>
      </c>
      <c r="O40" s="105">
        <v>147619.0661606472</v>
      </c>
      <c r="P40" s="105">
        <v>146501.24434972228</v>
      </c>
      <c r="Q40" s="105">
        <v>151042.11900036834</v>
      </c>
      <c r="R40" s="105">
        <v>150225.38367603094</v>
      </c>
      <c r="S40" s="105">
        <v>147827.93719205068</v>
      </c>
      <c r="T40" s="105">
        <v>149598.21407021815</v>
      </c>
      <c r="U40" s="105">
        <v>152984.04206155016</v>
      </c>
      <c r="V40" s="105">
        <v>148078.35614864377</v>
      </c>
      <c r="W40" s="105">
        <v>127661.72303303177</v>
      </c>
      <c r="X40" s="105">
        <v>122182.25353705429</v>
      </c>
      <c r="Y40" s="105">
        <v>127875.45623015249</v>
      </c>
      <c r="Z40" s="105">
        <v>124847.08108193413</v>
      </c>
      <c r="AA40" s="105">
        <v>115262.2683271921</v>
      </c>
      <c r="AB40" s="105">
        <v>115371.21058854494</v>
      </c>
      <c r="AC40" s="105">
        <v>116211.31578019827</v>
      </c>
      <c r="AD40" s="146">
        <v>112542.36446864875</v>
      </c>
      <c r="AE40" s="99">
        <v>-0.62811971120522736</v>
      </c>
    </row>
    <row r="41" spans="1:31" s="51" customFormat="1" ht="12.75" x14ac:dyDescent="0.2">
      <c r="A41" s="50" t="s">
        <v>137</v>
      </c>
      <c r="B41" s="59" t="s">
        <v>38</v>
      </c>
      <c r="C41" s="145">
        <v>3734344.7609572066</v>
      </c>
      <c r="D41" s="105">
        <v>3734344.7609572066</v>
      </c>
      <c r="E41" s="105">
        <v>3523903.5486536147</v>
      </c>
      <c r="F41" s="105">
        <v>2965177.2474473775</v>
      </c>
      <c r="G41" s="105">
        <v>2773743.0092188977</v>
      </c>
      <c r="H41" s="105">
        <v>2478263.0742625352</v>
      </c>
      <c r="I41" s="105">
        <v>2422404.748871529</v>
      </c>
      <c r="J41" s="105">
        <v>2361183.0548193986</v>
      </c>
      <c r="K41" s="105">
        <v>2242602.1673815027</v>
      </c>
      <c r="L41" s="105">
        <v>2217843.6359654712</v>
      </c>
      <c r="M41" s="105">
        <v>2240876.0493220487</v>
      </c>
      <c r="N41" s="105">
        <v>2249071.8586013834</v>
      </c>
      <c r="O41" s="105">
        <v>2309086.0204346366</v>
      </c>
      <c r="P41" s="105">
        <v>2319301.9034802043</v>
      </c>
      <c r="Q41" s="105">
        <v>2393722.8988040923</v>
      </c>
      <c r="R41" s="105">
        <v>2443495.2124576629</v>
      </c>
      <c r="S41" s="105">
        <v>2472205.1563012553</v>
      </c>
      <c r="T41" s="105">
        <v>2544866.3333176379</v>
      </c>
      <c r="U41" s="105">
        <v>2554289.0439682039</v>
      </c>
      <c r="V41" s="105">
        <v>2586123.6720243958</v>
      </c>
      <c r="W41" s="105">
        <v>2456620.1857328718</v>
      </c>
      <c r="X41" s="105">
        <v>2573184.5243604574</v>
      </c>
      <c r="Y41" s="105">
        <v>2634906.0494693248</v>
      </c>
      <c r="Z41" s="105">
        <v>2674245.8055148399</v>
      </c>
      <c r="AA41" s="105">
        <v>2614875.1157441549</v>
      </c>
      <c r="AB41" s="105">
        <v>2619990.8322986737</v>
      </c>
      <c r="AC41" s="105">
        <v>2629877.4677910227</v>
      </c>
      <c r="AD41" s="146">
        <v>2643816.8944597207</v>
      </c>
      <c r="AE41" s="99">
        <v>-0.29202656324049636</v>
      </c>
    </row>
    <row r="42" spans="1:31" s="51" customFormat="1" ht="12.75" x14ac:dyDescent="0.2">
      <c r="A42" s="50" t="s">
        <v>138</v>
      </c>
      <c r="B42" s="59" t="s">
        <v>39</v>
      </c>
      <c r="C42" s="145">
        <v>73979.970252445637</v>
      </c>
      <c r="D42" s="105">
        <v>73979.970252445637</v>
      </c>
      <c r="E42" s="105">
        <v>64394.453269144229</v>
      </c>
      <c r="F42" s="105">
        <v>58905.671547127029</v>
      </c>
      <c r="G42" s="105">
        <v>55430.007364921621</v>
      </c>
      <c r="H42" s="105">
        <v>52755.065569603561</v>
      </c>
      <c r="I42" s="105">
        <v>53999.674867893358</v>
      </c>
      <c r="J42" s="105">
        <v>54399.920747124939</v>
      </c>
      <c r="K42" s="105">
        <v>54146.268438487765</v>
      </c>
      <c r="L42" s="105">
        <v>52688.795281309031</v>
      </c>
      <c r="M42" s="105">
        <v>51420.345088743801</v>
      </c>
      <c r="N42" s="105">
        <v>49570.614895672392</v>
      </c>
      <c r="O42" s="105">
        <v>52070.719089005914</v>
      </c>
      <c r="P42" s="105">
        <v>50139.145040217314</v>
      </c>
      <c r="Q42" s="105">
        <v>50481.346535321929</v>
      </c>
      <c r="R42" s="105">
        <v>51227.121403274323</v>
      </c>
      <c r="S42" s="105">
        <v>51149.270724260641</v>
      </c>
      <c r="T42" s="105">
        <v>50952.95685170377</v>
      </c>
      <c r="U42" s="105">
        <v>49063.648767502615</v>
      </c>
      <c r="V42" s="105">
        <v>49650.514150515053</v>
      </c>
      <c r="W42" s="105">
        <v>45289.353387013914</v>
      </c>
      <c r="X42" s="105">
        <v>46259.961483627405</v>
      </c>
      <c r="Y42" s="105">
        <v>45250.654756490156</v>
      </c>
      <c r="Z42" s="105">
        <v>43042.491113483535</v>
      </c>
      <c r="AA42" s="105">
        <v>42635.426131095315</v>
      </c>
      <c r="AB42" s="105">
        <v>40472.30444189327</v>
      </c>
      <c r="AC42" s="105">
        <v>40906.366679070416</v>
      </c>
      <c r="AD42" s="146">
        <v>41037.121024835949</v>
      </c>
      <c r="AE42" s="99">
        <v>-0.44529416699137775</v>
      </c>
    </row>
    <row r="43" spans="1:31" s="51" customFormat="1" ht="12.75" x14ac:dyDescent="0.2">
      <c r="A43" s="50" t="s">
        <v>139</v>
      </c>
      <c r="B43" s="59" t="s">
        <v>40</v>
      </c>
      <c r="C43" s="145">
        <v>20396.600132034091</v>
      </c>
      <c r="D43" s="105">
        <v>18627.443308831629</v>
      </c>
      <c r="E43" s="105">
        <v>17328.665756951064</v>
      </c>
      <c r="F43" s="105">
        <v>17427.246676940722</v>
      </c>
      <c r="G43" s="105">
        <v>17599.897445442428</v>
      </c>
      <c r="H43" s="105">
        <v>17996.1462968708</v>
      </c>
      <c r="I43" s="105">
        <v>18728.605460942588</v>
      </c>
      <c r="J43" s="105">
        <v>19375.368616281998</v>
      </c>
      <c r="K43" s="105">
        <v>19723.918638890849</v>
      </c>
      <c r="L43" s="105">
        <v>19471.779253011187</v>
      </c>
      <c r="M43" s="105">
        <v>18842.463187430181</v>
      </c>
      <c r="N43" s="105">
        <v>19074.895389333189</v>
      </c>
      <c r="O43" s="105">
        <v>19984.641560344877</v>
      </c>
      <c r="P43" s="105">
        <v>20174.622788682671</v>
      </c>
      <c r="Q43" s="105">
        <v>19895.470264782762</v>
      </c>
      <c r="R43" s="105">
        <v>20233.647185886199</v>
      </c>
      <c r="S43" s="105">
        <v>20549.398351788594</v>
      </c>
      <c r="T43" s="105">
        <v>20742.314458735553</v>
      </c>
      <c r="U43" s="105">
        <v>20891.163689252138</v>
      </c>
      <c r="V43" s="105">
        <v>21609.723103273453</v>
      </c>
      <c r="W43" s="105">
        <v>19642.342132122511</v>
      </c>
      <c r="X43" s="105">
        <v>19664.656118562594</v>
      </c>
      <c r="Y43" s="105">
        <v>19674.325065850102</v>
      </c>
      <c r="Z43" s="105">
        <v>19104.438994929998</v>
      </c>
      <c r="AA43" s="105">
        <v>18400.653105837733</v>
      </c>
      <c r="AB43" s="105">
        <v>16668.107573282206</v>
      </c>
      <c r="AC43" s="105">
        <v>16859.927142004875</v>
      </c>
      <c r="AD43" s="146">
        <v>17717.560276822249</v>
      </c>
      <c r="AE43" s="99">
        <v>-0.13134737347741834</v>
      </c>
    </row>
    <row r="44" spans="1:31" s="51" customFormat="1" ht="12.75" x14ac:dyDescent="0.2">
      <c r="A44" s="50" t="s">
        <v>140</v>
      </c>
      <c r="B44" s="59" t="s">
        <v>41</v>
      </c>
      <c r="C44" s="145">
        <v>287656.36943800049</v>
      </c>
      <c r="D44" s="105">
        <v>287656.36943800049</v>
      </c>
      <c r="E44" s="105">
        <v>295707.16094260092</v>
      </c>
      <c r="F44" s="105">
        <v>305378.88344713947</v>
      </c>
      <c r="G44" s="105">
        <v>295209.86888791423</v>
      </c>
      <c r="H44" s="105">
        <v>311520.65412332554</v>
      </c>
      <c r="I44" s="105">
        <v>327487.36511310487</v>
      </c>
      <c r="J44" s="105">
        <v>318868.90367941733</v>
      </c>
      <c r="K44" s="105">
        <v>333140.1466441052</v>
      </c>
      <c r="L44" s="105">
        <v>343117.45499726024</v>
      </c>
      <c r="M44" s="105">
        <v>370262.77551973623</v>
      </c>
      <c r="N44" s="105">
        <v>385572.18053048337</v>
      </c>
      <c r="O44" s="105">
        <v>383100.54989305936</v>
      </c>
      <c r="P44" s="105">
        <v>401583.37171537027</v>
      </c>
      <c r="Q44" s="105">
        <v>409170.24944074615</v>
      </c>
      <c r="R44" s="105">
        <v>424452.2127248302</v>
      </c>
      <c r="S44" s="105">
        <v>439069.85353335249</v>
      </c>
      <c r="T44" s="105">
        <v>432287.12400466361</v>
      </c>
      <c r="U44" s="105">
        <v>443469.09965865564</v>
      </c>
      <c r="V44" s="105">
        <v>409930.03820410481</v>
      </c>
      <c r="W44" s="105">
        <v>370641.29509455891</v>
      </c>
      <c r="X44" s="105">
        <v>355882.30857042701</v>
      </c>
      <c r="Y44" s="105">
        <v>355441.0236902209</v>
      </c>
      <c r="Z44" s="105">
        <v>348927.28280683438</v>
      </c>
      <c r="AA44" s="105">
        <v>321918.21192784474</v>
      </c>
      <c r="AB44" s="105">
        <v>324326.46585295518</v>
      </c>
      <c r="AC44" s="105">
        <v>335809.45754912373</v>
      </c>
      <c r="AD44" s="146">
        <v>324706.55300075642</v>
      </c>
      <c r="AE44" s="99">
        <v>0.12880015010667609</v>
      </c>
    </row>
    <row r="45" spans="1:31" s="51" customFormat="1" ht="12.75" x14ac:dyDescent="0.2">
      <c r="A45" s="50" t="s">
        <v>141</v>
      </c>
      <c r="B45" s="59" t="s">
        <v>42</v>
      </c>
      <c r="C45" s="145">
        <v>71514.950300604498</v>
      </c>
      <c r="D45" s="105">
        <v>71514.950300604498</v>
      </c>
      <c r="E45" s="105">
        <v>71694.314955299051</v>
      </c>
      <c r="F45" s="105">
        <v>71146.61442341932</v>
      </c>
      <c r="G45" s="105">
        <v>71436.137231531728</v>
      </c>
      <c r="H45" s="105">
        <v>73813.898065058849</v>
      </c>
      <c r="I45" s="105">
        <v>73546.763624304018</v>
      </c>
      <c r="J45" s="105">
        <v>77123.18182885641</v>
      </c>
      <c r="K45" s="105">
        <v>72362.77226232308</v>
      </c>
      <c r="L45" s="105">
        <v>72717.988070791267</v>
      </c>
      <c r="M45" s="105">
        <v>69801.407848671122</v>
      </c>
      <c r="N45" s="105">
        <v>68648.97146832147</v>
      </c>
      <c r="O45" s="105">
        <v>68986.77429573187</v>
      </c>
      <c r="P45" s="105">
        <v>69931.770386428485</v>
      </c>
      <c r="Q45" s="105">
        <v>70349.638574813682</v>
      </c>
      <c r="R45" s="105">
        <v>69415.054072444225</v>
      </c>
      <c r="S45" s="105">
        <v>66722.232343407377</v>
      </c>
      <c r="T45" s="105">
        <v>66641.041034340931</v>
      </c>
      <c r="U45" s="105">
        <v>65048.483366853936</v>
      </c>
      <c r="V45" s="105">
        <v>62698.425103082329</v>
      </c>
      <c r="W45" s="105">
        <v>58483.273465105849</v>
      </c>
      <c r="X45" s="105">
        <v>64411.697578509404</v>
      </c>
      <c r="Y45" s="105">
        <v>60324.761531984856</v>
      </c>
      <c r="Z45" s="105">
        <v>56980.185485857641</v>
      </c>
      <c r="AA45" s="105">
        <v>55414.402746973421</v>
      </c>
      <c r="AB45" s="105">
        <v>53866.37605532958</v>
      </c>
      <c r="AC45" s="105">
        <v>53754.836574973386</v>
      </c>
      <c r="AD45" s="146">
        <v>52892.715612728665</v>
      </c>
      <c r="AE45" s="99">
        <v>-0.26039638718337227</v>
      </c>
    </row>
    <row r="46" spans="1:31" s="51" customFormat="1" ht="12.75" x14ac:dyDescent="0.2">
      <c r="A46" s="50" t="s">
        <v>142</v>
      </c>
      <c r="B46" s="59" t="s">
        <v>43</v>
      </c>
      <c r="C46" s="145">
        <v>53195.987741083343</v>
      </c>
      <c r="D46" s="105">
        <v>53195.987741083343</v>
      </c>
      <c r="E46" s="105">
        <v>55081.577023709513</v>
      </c>
      <c r="F46" s="105">
        <v>54846.421044674826</v>
      </c>
      <c r="G46" s="105">
        <v>52205.270951423772</v>
      </c>
      <c r="H46" s="105">
        <v>51220.519826439217</v>
      </c>
      <c r="I46" s="105">
        <v>52077.2442147482</v>
      </c>
      <c r="J46" s="105">
        <v>52774.665763321464</v>
      </c>
      <c r="K46" s="105">
        <v>51566.901811913289</v>
      </c>
      <c r="L46" s="105">
        <v>53194.98253463416</v>
      </c>
      <c r="M46" s="105">
        <v>52955.272898329764</v>
      </c>
      <c r="N46" s="105">
        <v>52195.045005289554</v>
      </c>
      <c r="O46" s="105">
        <v>53784.216434965369</v>
      </c>
      <c r="P46" s="105">
        <v>52199.824901628403</v>
      </c>
      <c r="Q46" s="105">
        <v>53380.160305013895</v>
      </c>
      <c r="R46" s="105">
        <v>54019.642236507309</v>
      </c>
      <c r="S46" s="105">
        <v>54623.689870006958</v>
      </c>
      <c r="T46" s="105">
        <v>54302.094070793275</v>
      </c>
      <c r="U46" s="105">
        <v>52379.828280862785</v>
      </c>
      <c r="V46" s="105">
        <v>53905.814650584849</v>
      </c>
      <c r="W46" s="105">
        <v>52557.752473262743</v>
      </c>
      <c r="X46" s="105">
        <v>54137.265253483296</v>
      </c>
      <c r="Y46" s="105">
        <v>50086.469837740136</v>
      </c>
      <c r="Z46" s="105">
        <v>51436.657475757929</v>
      </c>
      <c r="AA46" s="105">
        <v>52281.567798188</v>
      </c>
      <c r="AB46" s="105">
        <v>48358.921529407038</v>
      </c>
      <c r="AC46" s="105">
        <v>47813.296473230621</v>
      </c>
      <c r="AD46" s="146">
        <v>48198.861513054006</v>
      </c>
      <c r="AE46" s="99">
        <v>-9.3938028791785158E-2</v>
      </c>
    </row>
    <row r="47" spans="1:31" s="51" customFormat="1" ht="12.75" x14ac:dyDescent="0.2">
      <c r="A47" s="50" t="s">
        <v>143</v>
      </c>
      <c r="B47" s="59" t="s">
        <v>44</v>
      </c>
      <c r="C47" s="145">
        <v>210714.7275934426</v>
      </c>
      <c r="D47" s="105">
        <v>210714.7275934426</v>
      </c>
      <c r="E47" s="105">
        <v>218748.14965971169</v>
      </c>
      <c r="F47" s="105">
        <v>224700.05397119501</v>
      </c>
      <c r="G47" s="105">
        <v>233352.1780733671</v>
      </c>
      <c r="H47" s="105">
        <v>227553.93457826087</v>
      </c>
      <c r="I47" s="105">
        <v>242194.62151880484</v>
      </c>
      <c r="J47" s="105">
        <v>261165.32315291645</v>
      </c>
      <c r="K47" s="105">
        <v>272647.13191543962</v>
      </c>
      <c r="L47" s="105">
        <v>274495.70299280243</v>
      </c>
      <c r="M47" s="105">
        <v>272120.90766302979</v>
      </c>
      <c r="N47" s="105">
        <v>293494.15471594501</v>
      </c>
      <c r="O47" s="105">
        <v>274402.58201115916</v>
      </c>
      <c r="P47" s="105">
        <v>280820.48123655951</v>
      </c>
      <c r="Q47" s="105">
        <v>300349.41678394825</v>
      </c>
      <c r="R47" s="105">
        <v>311221.68527988251</v>
      </c>
      <c r="S47" s="105">
        <v>332654.16168470413</v>
      </c>
      <c r="T47" s="105">
        <v>356822.67260041193</v>
      </c>
      <c r="U47" s="105">
        <v>390457.97024187061</v>
      </c>
      <c r="V47" s="105">
        <v>387913.14816102129</v>
      </c>
      <c r="W47" s="105">
        <v>395867.42651413783</v>
      </c>
      <c r="X47" s="105">
        <v>402563.68565916736</v>
      </c>
      <c r="Y47" s="105">
        <v>431407.02121583238</v>
      </c>
      <c r="Z47" s="105">
        <v>445631.47687404702</v>
      </c>
      <c r="AA47" s="105">
        <v>438981.69518221525</v>
      </c>
      <c r="AB47" s="105">
        <v>451808.67366492079</v>
      </c>
      <c r="AC47" s="105">
        <v>469930.43819588126</v>
      </c>
      <c r="AD47" s="146">
        <v>496067.35629525158</v>
      </c>
      <c r="AE47" s="99">
        <v>1.3542130251681994</v>
      </c>
    </row>
    <row r="48" spans="1:31" s="51" customFormat="1" ht="12.75" x14ac:dyDescent="0.2">
      <c r="A48" s="50" t="s">
        <v>144</v>
      </c>
      <c r="B48" s="59" t="s">
        <v>45</v>
      </c>
      <c r="C48" s="145">
        <v>947253.13468175847</v>
      </c>
      <c r="D48" s="105">
        <v>947253.13468175847</v>
      </c>
      <c r="E48" s="105">
        <v>860921.46535951423</v>
      </c>
      <c r="F48" s="105">
        <v>803204.72997345973</v>
      </c>
      <c r="G48" s="105">
        <v>712624.43023417774</v>
      </c>
      <c r="H48" s="105">
        <v>605855.47710495896</v>
      </c>
      <c r="I48" s="105">
        <v>561325.19445082964</v>
      </c>
      <c r="J48" s="105">
        <v>514729.80015241471</v>
      </c>
      <c r="K48" s="105">
        <v>498246.11465933913</v>
      </c>
      <c r="L48" s="105">
        <v>473610.57215526787</v>
      </c>
      <c r="M48" s="105">
        <v>442352.86078505777</v>
      </c>
      <c r="N48" s="105">
        <v>420514.58870723844</v>
      </c>
      <c r="O48" s="105">
        <v>443258.40186712483</v>
      </c>
      <c r="P48" s="105">
        <v>429584.11411112436</v>
      </c>
      <c r="Q48" s="105">
        <v>438017.13071640732</v>
      </c>
      <c r="R48" s="105">
        <v>438989.4441029242</v>
      </c>
      <c r="S48" s="105">
        <v>443479.87764158048</v>
      </c>
      <c r="T48" s="105">
        <v>461235.73144967144</v>
      </c>
      <c r="U48" s="105">
        <v>464193.36695625255</v>
      </c>
      <c r="V48" s="105">
        <v>451734.1379839867</v>
      </c>
      <c r="W48" s="105">
        <v>391040.663421334</v>
      </c>
      <c r="X48" s="105">
        <v>407263.32827926608</v>
      </c>
      <c r="Y48" s="105">
        <v>427801.02711855905</v>
      </c>
      <c r="Z48" s="105">
        <v>417752.20370861271</v>
      </c>
      <c r="AA48" s="105">
        <v>408267.74863291415</v>
      </c>
      <c r="AB48" s="105">
        <v>362043.2327849351</v>
      </c>
      <c r="AC48" s="105">
        <v>319011.81352551107</v>
      </c>
      <c r="AD48" s="146">
        <v>338636.0895746437</v>
      </c>
      <c r="AE48" s="99">
        <v>-0.64250729063207301</v>
      </c>
    </row>
    <row r="49" spans="1:31" s="51" customFormat="1" ht="12.75" x14ac:dyDescent="0.2">
      <c r="A49" s="50" t="s">
        <v>145</v>
      </c>
      <c r="B49" s="59" t="s">
        <v>46</v>
      </c>
      <c r="C49" s="145">
        <v>799915.47632847039</v>
      </c>
      <c r="D49" s="105">
        <v>799915.47632847039</v>
      </c>
      <c r="E49" s="105">
        <v>809097.50465082424</v>
      </c>
      <c r="F49" s="105">
        <v>788172.2331002634</v>
      </c>
      <c r="G49" s="105">
        <v>768833.1949451695</v>
      </c>
      <c r="H49" s="105">
        <v>759922.05328977096</v>
      </c>
      <c r="I49" s="105">
        <v>752960.38887175289</v>
      </c>
      <c r="J49" s="105">
        <v>774965.49977766571</v>
      </c>
      <c r="K49" s="105">
        <v>749518.67173420871</v>
      </c>
      <c r="L49" s="105">
        <v>747927.14729965781</v>
      </c>
      <c r="M49" s="105">
        <v>717373.23649443139</v>
      </c>
      <c r="N49" s="105">
        <v>716796.65150329855</v>
      </c>
      <c r="O49" s="105">
        <v>719818.56075320358</v>
      </c>
      <c r="P49" s="105">
        <v>699900.81743071892</v>
      </c>
      <c r="Q49" s="105">
        <v>707397.39909244527</v>
      </c>
      <c r="R49" s="105">
        <v>704302.00284427474</v>
      </c>
      <c r="S49" s="105">
        <v>696658.1253205617</v>
      </c>
      <c r="T49" s="105">
        <v>689565.43843463052</v>
      </c>
      <c r="U49" s="105">
        <v>677702.7734530078</v>
      </c>
      <c r="V49" s="105">
        <v>656974.49400542059</v>
      </c>
      <c r="W49" s="105">
        <v>601100.52119897003</v>
      </c>
      <c r="X49" s="105">
        <v>615516.96664615639</v>
      </c>
      <c r="Y49" s="105">
        <v>568004.42169822124</v>
      </c>
      <c r="Z49" s="105">
        <v>584481.22463538602</v>
      </c>
      <c r="AA49" s="105">
        <v>569920.44257797778</v>
      </c>
      <c r="AB49" s="105">
        <v>529160.03709944594</v>
      </c>
      <c r="AC49" s="105">
        <v>511273.60578089044</v>
      </c>
      <c r="AD49" s="146">
        <v>486269.25968189433</v>
      </c>
      <c r="AE49" s="99">
        <v>-0.3920991978879817</v>
      </c>
    </row>
    <row r="50" spans="1:31" s="51" customFormat="1" ht="13.5" thickBot="1" x14ac:dyDescent="0.25">
      <c r="A50" s="53" t="s">
        <v>146</v>
      </c>
      <c r="B50" s="97" t="s">
        <v>47</v>
      </c>
      <c r="C50" s="147">
        <v>6355634.2080924129</v>
      </c>
      <c r="D50" s="148">
        <v>6355634.2080924129</v>
      </c>
      <c r="E50" s="148">
        <v>6299766.204019919</v>
      </c>
      <c r="F50" s="148">
        <v>6409932.4247817416</v>
      </c>
      <c r="G50" s="148">
        <v>6518970.3930762839</v>
      </c>
      <c r="H50" s="148">
        <v>6610731.2156656152</v>
      </c>
      <c r="I50" s="148">
        <v>6695591.6572498223</v>
      </c>
      <c r="J50" s="148">
        <v>6891464.7471947307</v>
      </c>
      <c r="K50" s="148">
        <v>6952067.8913852861</v>
      </c>
      <c r="L50" s="148">
        <v>7015945.5699808914</v>
      </c>
      <c r="M50" s="148">
        <v>7056694.863717597</v>
      </c>
      <c r="N50" s="148">
        <v>7216645.3200431708</v>
      </c>
      <c r="O50" s="148">
        <v>7100821.6002499694</v>
      </c>
      <c r="P50" s="148">
        <v>7139381.2586581893</v>
      </c>
      <c r="Q50" s="148">
        <v>7180533.8622154947</v>
      </c>
      <c r="R50" s="148">
        <v>7313761.3933117772</v>
      </c>
      <c r="S50" s="148">
        <v>7320276.7151995888</v>
      </c>
      <c r="T50" s="148">
        <v>7251841.9220201094</v>
      </c>
      <c r="U50" s="148">
        <v>7351465.3847774481</v>
      </c>
      <c r="V50" s="148">
        <v>7145128.5879308926</v>
      </c>
      <c r="W50" s="148">
        <v>6698061.5930924146</v>
      </c>
      <c r="X50" s="148">
        <v>6922945.7969989525</v>
      </c>
      <c r="Y50" s="148">
        <v>6771119.1944502173</v>
      </c>
      <c r="Z50" s="148">
        <v>6528790.2673573159</v>
      </c>
      <c r="AA50" s="148">
        <v>6709106.6871877182</v>
      </c>
      <c r="AB50" s="148">
        <v>6763141.3262500865</v>
      </c>
      <c r="AC50" s="148">
        <v>6638132.7394240359</v>
      </c>
      <c r="AD50" s="149">
        <v>6511302.4217215311</v>
      </c>
      <c r="AE50" s="100">
        <v>2.4492947286190749E-2</v>
      </c>
    </row>
    <row r="52" spans="1:31" x14ac:dyDescent="0.25">
      <c r="B52" t="s">
        <v>48</v>
      </c>
    </row>
    <row r="53" spans="1:31" x14ac:dyDescent="0.25">
      <c r="B53" t="s">
        <v>248</v>
      </c>
      <c r="C53" s="33" t="s">
        <v>328</v>
      </c>
      <c r="D53" s="5"/>
      <c r="E53" s="5"/>
      <c r="F53" s="5"/>
      <c r="G53" s="5"/>
      <c r="H53" s="5"/>
      <c r="I53" s="5"/>
      <c r="J53" s="5"/>
      <c r="K53" s="5"/>
    </row>
    <row r="54" spans="1:31" x14ac:dyDescent="0.25">
      <c r="B54" t="s">
        <v>249</v>
      </c>
      <c r="C54" s="30"/>
      <c r="D54" s="32" t="s">
        <v>180</v>
      </c>
      <c r="E54" s="5"/>
      <c r="F54" s="5"/>
      <c r="G54" s="5"/>
      <c r="H54" s="5"/>
      <c r="I54" s="5"/>
      <c r="J54" s="5"/>
      <c r="K54" s="5"/>
    </row>
    <row r="55" spans="1:31" x14ac:dyDescent="0.25">
      <c r="C55" s="31"/>
      <c r="D55" s="9"/>
      <c r="E55" s="9"/>
      <c r="F55" s="9"/>
      <c r="G55" s="9"/>
      <c r="H55" s="9"/>
      <c r="I55" s="9"/>
      <c r="J55" s="9"/>
      <c r="K55" s="9"/>
    </row>
    <row r="56" spans="1:31" x14ac:dyDescent="0.25">
      <c r="B56" s="89" t="s">
        <v>252</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r:id="rId2"/>
  <headerFooter alignWithMargins="0">
    <oddHeader>&amp;C&amp;"ＭＳ Ｐゴシック,標準"&amp;10&amp;A</oddHeader>
    <oddFooter>&amp;C&amp;"ＭＳ Ｐゴシック,標準"&amp;10&amp;F</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C5D9F1"/>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5703125" style="64" customWidth="1"/>
    <col min="32" max="16384" width="9.140625" style="1"/>
  </cols>
  <sheetData>
    <row r="1" spans="1:31" ht="15.75" customHeight="1" x14ac:dyDescent="0.25">
      <c r="A1" s="159" t="s">
        <v>336</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92</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v>156700.23560185847</v>
      </c>
      <c r="D6" s="109">
        <v>156700.23560185847</v>
      </c>
      <c r="E6" s="109">
        <v>131928.04172957261</v>
      </c>
      <c r="F6" s="109">
        <v>91821.719410000645</v>
      </c>
      <c r="G6" s="109">
        <v>69937.156683827867</v>
      </c>
      <c r="H6" s="109">
        <v>66744.322463854842</v>
      </c>
      <c r="I6" s="109">
        <v>54607.915950338291</v>
      </c>
      <c r="J6" s="109">
        <v>50065.440059238041</v>
      </c>
      <c r="K6" s="109">
        <v>53556.13373136468</v>
      </c>
      <c r="L6" s="109">
        <v>47054.059884727329</v>
      </c>
      <c r="M6" s="109">
        <v>61947.878543364575</v>
      </c>
      <c r="N6" s="109">
        <v>61673.651517752041</v>
      </c>
      <c r="O6" s="109">
        <v>74698.763046568303</v>
      </c>
      <c r="P6" s="109">
        <v>71357.663698354212</v>
      </c>
      <c r="Q6" s="109">
        <v>73114.826128709174</v>
      </c>
      <c r="R6" s="109">
        <v>60685.189476537969</v>
      </c>
      <c r="S6" s="109">
        <v>82297.894772545187</v>
      </c>
      <c r="T6" s="109">
        <v>87971.430543963521</v>
      </c>
      <c r="U6" s="109">
        <v>82124.760695278339</v>
      </c>
      <c r="V6" s="109">
        <v>50252.15787949595</v>
      </c>
      <c r="W6" s="109">
        <v>36202.000742637072</v>
      </c>
      <c r="X6" s="109">
        <v>22730.003494607015</v>
      </c>
      <c r="Y6" s="109">
        <v>9859.602092280893</v>
      </c>
      <c r="Z6" s="109">
        <v>-18952.149054786099</v>
      </c>
      <c r="AA6" s="109">
        <v>-19184.056094174084</v>
      </c>
      <c r="AB6" s="109">
        <v>-6371.0212316775087</v>
      </c>
      <c r="AC6" s="109">
        <v>-20345.863023114958</v>
      </c>
      <c r="AD6" s="154">
        <v>-24120.94611449584</v>
      </c>
      <c r="AE6" s="118">
        <v>-1.1539305031792164</v>
      </c>
    </row>
    <row r="7" spans="1:31" s="51" customFormat="1" ht="12.75" x14ac:dyDescent="0.2">
      <c r="A7" s="50" t="s">
        <v>106</v>
      </c>
      <c r="B7" s="51" t="s">
        <v>4</v>
      </c>
      <c r="C7" s="157">
        <v>-11981.887564125018</v>
      </c>
      <c r="D7" s="124">
        <v>-11981.887564125018</v>
      </c>
      <c r="E7" s="124">
        <v>-16684.724510729644</v>
      </c>
      <c r="F7" s="124">
        <v>-11663.091689847724</v>
      </c>
      <c r="G7" s="124">
        <v>-11961.885581658466</v>
      </c>
      <c r="H7" s="124">
        <v>-11839.323726700584</v>
      </c>
      <c r="I7" s="124">
        <v>-13261.248036469466</v>
      </c>
      <c r="J7" s="124">
        <v>-10644.01742119715</v>
      </c>
      <c r="K7" s="124">
        <v>-19123.754706013984</v>
      </c>
      <c r="L7" s="124">
        <v>-17221.753128371096</v>
      </c>
      <c r="M7" s="124">
        <v>-19496.723867234668</v>
      </c>
      <c r="N7" s="124">
        <v>-16364.086451182597</v>
      </c>
      <c r="O7" s="124">
        <v>-19202.234134549515</v>
      </c>
      <c r="P7" s="124">
        <v>-14166.056750378146</v>
      </c>
      <c r="Q7" s="124">
        <v>-4788.7204717441327</v>
      </c>
      <c r="R7" s="124">
        <v>-9117.5428040357219</v>
      </c>
      <c r="S7" s="124">
        <v>-10597.387264155823</v>
      </c>
      <c r="T7" s="124">
        <v>-5115.8629841244219</v>
      </c>
      <c r="U7" s="124">
        <v>-5509.6738705564585</v>
      </c>
      <c r="V7" s="124">
        <v>-4275.6660117563788</v>
      </c>
      <c r="W7" s="124">
        <v>-4544.399257547946</v>
      </c>
      <c r="X7" s="124">
        <v>-5877.958594780901</v>
      </c>
      <c r="Y7" s="124">
        <v>-6105.6715659183155</v>
      </c>
      <c r="Z7" s="124">
        <v>-5475.6124494859741</v>
      </c>
      <c r="AA7" s="124">
        <v>-4524.3113970833529</v>
      </c>
      <c r="AB7" s="124">
        <v>-4725.4755059203062</v>
      </c>
      <c r="AC7" s="124">
        <v>-4445.3541768420073</v>
      </c>
      <c r="AD7" s="125">
        <v>-4208.4427222740205</v>
      </c>
      <c r="AE7" s="114">
        <v>-0.64876629831892918</v>
      </c>
    </row>
    <row r="8" spans="1:31" s="51" customFormat="1" ht="12.75" x14ac:dyDescent="0.2">
      <c r="A8" s="50" t="s">
        <v>107</v>
      </c>
      <c r="B8" s="51" t="s">
        <v>5</v>
      </c>
      <c r="C8" s="157">
        <v>-21104.95760000002</v>
      </c>
      <c r="D8" s="124">
        <v>-21104.95760000002</v>
      </c>
      <c r="E8" s="124">
        <v>-24417.299266666691</v>
      </c>
      <c r="F8" s="124">
        <v>-22423.394866666687</v>
      </c>
      <c r="G8" s="124">
        <v>-18062.117800000015</v>
      </c>
      <c r="H8" s="124">
        <v>-27841.250633333362</v>
      </c>
      <c r="I8" s="124">
        <v>-28909.507500000025</v>
      </c>
      <c r="J8" s="124">
        <v>-27996.511700000025</v>
      </c>
      <c r="K8" s="124">
        <v>-26185.532900000024</v>
      </c>
      <c r="L8" s="124">
        <v>-25139.31200000002</v>
      </c>
      <c r="M8" s="124">
        <v>-32083.566933333361</v>
      </c>
      <c r="N8" s="124">
        <v>-33242.76120000003</v>
      </c>
      <c r="O8" s="124">
        <v>-32079.890266666695</v>
      </c>
      <c r="P8" s="124">
        <v>-28908.963700000026</v>
      </c>
      <c r="Q8" s="124">
        <v>-25166.873200000027</v>
      </c>
      <c r="R8" s="124">
        <v>-26833.490733333354</v>
      </c>
      <c r="S8" s="124">
        <v>-29144.168766666695</v>
      </c>
      <c r="T8" s="124">
        <v>-32396.877133333361</v>
      </c>
      <c r="U8" s="124">
        <v>-33067.817766666696</v>
      </c>
      <c r="V8" s="124">
        <v>-32718.27590000003</v>
      </c>
      <c r="W8" s="124">
        <v>-38440.042100000035</v>
      </c>
      <c r="X8" s="124">
        <v>-40126.392633333373</v>
      </c>
      <c r="Y8" s="124">
        <v>-37577.295433333369</v>
      </c>
      <c r="Z8" s="124">
        <v>-32028.058500000032</v>
      </c>
      <c r="AA8" s="124">
        <v>-35121.613933333363</v>
      </c>
      <c r="AB8" s="124">
        <v>-30107.975500000026</v>
      </c>
      <c r="AC8" s="124">
        <v>-27409.572833333361</v>
      </c>
      <c r="AD8" s="125">
        <v>-21902.907150000021</v>
      </c>
      <c r="AE8" s="114">
        <v>3.7808630802461336E-2</v>
      </c>
    </row>
    <row r="9" spans="1:31" s="51" customFormat="1" ht="12.75" x14ac:dyDescent="0.2">
      <c r="A9" s="50" t="s">
        <v>108</v>
      </c>
      <c r="B9" s="51" t="s">
        <v>6</v>
      </c>
      <c r="C9" s="157">
        <v>-2433.6864904970598</v>
      </c>
      <c r="D9" s="124">
        <v>-2433.6864904970598</v>
      </c>
      <c r="E9" s="124">
        <v>-2457.6174670404957</v>
      </c>
      <c r="F9" s="124">
        <v>-2443.084131836486</v>
      </c>
      <c r="G9" s="124">
        <v>-2404.8751517032929</v>
      </c>
      <c r="H9" s="124">
        <v>-2373.4467113428041</v>
      </c>
      <c r="I9" s="124">
        <v>-2350.2374905397005</v>
      </c>
      <c r="J9" s="124">
        <v>-1827.8847428616921</v>
      </c>
      <c r="K9" s="124">
        <v>-2311.4486472978069</v>
      </c>
      <c r="L9" s="124">
        <v>-2317.9334537522004</v>
      </c>
      <c r="M9" s="124">
        <v>-2251.2877822686742</v>
      </c>
      <c r="N9" s="124">
        <v>-1889.8890776136359</v>
      </c>
      <c r="O9" s="124">
        <v>-1780.0926306537351</v>
      </c>
      <c r="P9" s="124">
        <v>-3290.617785223696</v>
      </c>
      <c r="Q9" s="124">
        <v>-3215.1076620062331</v>
      </c>
      <c r="R9" s="124">
        <v>-3123.4066042587797</v>
      </c>
      <c r="S9" s="124">
        <v>-2986.4237411829645</v>
      </c>
      <c r="T9" s="124">
        <v>-3039.6387583385626</v>
      </c>
      <c r="U9" s="124">
        <v>-2758.0597772855485</v>
      </c>
      <c r="V9" s="124">
        <v>-2505.4515895583395</v>
      </c>
      <c r="W9" s="124">
        <v>-2597.4850186443418</v>
      </c>
      <c r="X9" s="124">
        <v>-1536.4981849177639</v>
      </c>
      <c r="Y9" s="124">
        <v>-1312.1100820237193</v>
      </c>
      <c r="Z9" s="124">
        <v>-1090.1755315247678</v>
      </c>
      <c r="AA9" s="124">
        <v>-1209.803608919234</v>
      </c>
      <c r="AB9" s="124">
        <v>-1201.6368560257367</v>
      </c>
      <c r="AC9" s="124">
        <v>-1182.2391950284018</v>
      </c>
      <c r="AD9" s="125">
        <v>-1149.5352993097297</v>
      </c>
      <c r="AE9" s="114">
        <v>-0.52765678578634556</v>
      </c>
    </row>
    <row r="10" spans="1:31" s="51" customFormat="1" ht="12.75" x14ac:dyDescent="0.2">
      <c r="A10" s="50" t="s">
        <v>109</v>
      </c>
      <c r="B10" s="51" t="s">
        <v>7</v>
      </c>
      <c r="C10" s="157">
        <v>-15234.306084873193</v>
      </c>
      <c r="D10" s="124">
        <v>-14870.358964513698</v>
      </c>
      <c r="E10" s="124">
        <v>-14491.685713788322</v>
      </c>
      <c r="F10" s="124">
        <v>-13232.854707790466</v>
      </c>
      <c r="G10" s="124">
        <v>-12674.462677426616</v>
      </c>
      <c r="H10" s="124">
        <v>-12882.679021370532</v>
      </c>
      <c r="I10" s="124">
        <v>-13533.294741780977</v>
      </c>
      <c r="J10" s="124">
        <v>-11122.020336697326</v>
      </c>
      <c r="K10" s="124">
        <v>-10875.052348976054</v>
      </c>
      <c r="L10" s="124">
        <v>-10588.323798585903</v>
      </c>
      <c r="M10" s="124">
        <v>-12153.41341891509</v>
      </c>
      <c r="N10" s="124">
        <v>-9427.6198540889163</v>
      </c>
      <c r="O10" s="124">
        <v>-6368.1966933504618</v>
      </c>
      <c r="P10" s="124">
        <v>-7674.0940547757555</v>
      </c>
      <c r="Q10" s="124">
        <v>-8339.3558977260491</v>
      </c>
      <c r="R10" s="124">
        <v>-9071.9557596581762</v>
      </c>
      <c r="S10" s="124">
        <v>-8894.6241794794296</v>
      </c>
      <c r="T10" s="124">
        <v>-9654.7023146264455</v>
      </c>
      <c r="U10" s="124">
        <v>-8341.3868821630676</v>
      </c>
      <c r="V10" s="124">
        <v>-9419.2269012428642</v>
      </c>
      <c r="W10" s="124">
        <v>-8655.8932281157013</v>
      </c>
      <c r="X10" s="124">
        <v>-9121.1703072245564</v>
      </c>
      <c r="Y10" s="124">
        <v>-5074.4428786666367</v>
      </c>
      <c r="Z10" s="124">
        <v>-5113.7923986916185</v>
      </c>
      <c r="AA10" s="124">
        <v>-5845.6713365531459</v>
      </c>
      <c r="AB10" s="124">
        <v>-6598.4507738814063</v>
      </c>
      <c r="AC10" s="124">
        <v>-6330.0131807280859</v>
      </c>
      <c r="AD10" s="125">
        <v>-6536.3888041519604</v>
      </c>
      <c r="AE10" s="114">
        <v>-0.57094279399819692</v>
      </c>
    </row>
    <row r="11" spans="1:31" s="51" customFormat="1" ht="12.75" x14ac:dyDescent="0.2">
      <c r="A11" s="50" t="s">
        <v>110</v>
      </c>
      <c r="B11" s="51" t="s">
        <v>8</v>
      </c>
      <c r="C11" s="157">
        <v>-67694.580715483637</v>
      </c>
      <c r="D11" s="124">
        <v>-67694.580715483637</v>
      </c>
      <c r="E11" s="124">
        <v>-74101.599146503635</v>
      </c>
      <c r="F11" s="124">
        <v>-65533.714042033564</v>
      </c>
      <c r="G11" s="124">
        <v>-59695.787280753575</v>
      </c>
      <c r="H11" s="124">
        <v>-61046.291863520069</v>
      </c>
      <c r="I11" s="124">
        <v>-48946.306743896967</v>
      </c>
      <c r="J11" s="124">
        <v>-56951.220656006903</v>
      </c>
      <c r="K11" s="124">
        <v>-58616.774354460023</v>
      </c>
      <c r="L11" s="124">
        <v>-65680.392270616998</v>
      </c>
      <c r="M11" s="124">
        <v>-54955.239923983521</v>
      </c>
      <c r="N11" s="124">
        <v>-41130.667360293461</v>
      </c>
      <c r="O11" s="124">
        <v>-57261.366117806763</v>
      </c>
      <c r="P11" s="124">
        <v>-43183.241000850154</v>
      </c>
      <c r="Q11" s="124">
        <v>-48944.633215673515</v>
      </c>
      <c r="R11" s="124">
        <v>-25753.185144786883</v>
      </c>
      <c r="S11" s="124">
        <v>-20501.764388013733</v>
      </c>
      <c r="T11" s="124">
        <v>-28390.601834986803</v>
      </c>
      <c r="U11" s="124">
        <v>-31378.721762966859</v>
      </c>
      <c r="V11" s="124">
        <v>-36778.877042466855</v>
      </c>
      <c r="W11" s="124">
        <v>-49075.536342593427</v>
      </c>
      <c r="X11" s="124">
        <v>-31898.326071710264</v>
      </c>
      <c r="Y11" s="124">
        <v>-32005.00675605351</v>
      </c>
      <c r="Z11" s="124">
        <v>-34469.914553756818</v>
      </c>
      <c r="AA11" s="124">
        <v>-31693.169223876899</v>
      </c>
      <c r="AB11" s="124">
        <v>-32916.82994478332</v>
      </c>
      <c r="AC11" s="124">
        <v>-26387.044858666817</v>
      </c>
      <c r="AD11" s="125">
        <v>-27806.222344246937</v>
      </c>
      <c r="AE11" s="114">
        <v>-0.58924005362977483</v>
      </c>
    </row>
    <row r="12" spans="1:31" s="51" customFormat="1" ht="12.75" x14ac:dyDescent="0.2">
      <c r="A12" s="50" t="s">
        <v>111</v>
      </c>
      <c r="B12" s="51" t="s">
        <v>9</v>
      </c>
      <c r="C12" s="157">
        <v>-6613.5923823896819</v>
      </c>
      <c r="D12" s="124">
        <v>-6613.5923823896819</v>
      </c>
      <c r="E12" s="124">
        <v>-7835.2837538774038</v>
      </c>
      <c r="F12" s="124">
        <v>-8007.4342245335247</v>
      </c>
      <c r="G12" s="124">
        <v>-8360.2626440154054</v>
      </c>
      <c r="H12" s="124">
        <v>-8514.7324258153567</v>
      </c>
      <c r="I12" s="124">
        <v>-9053.3356779269525</v>
      </c>
      <c r="J12" s="124">
        <v>-8740.0780799258719</v>
      </c>
      <c r="K12" s="124">
        <v>-8212.7711004804369</v>
      </c>
      <c r="L12" s="124">
        <v>-8063.3326051751665</v>
      </c>
      <c r="M12" s="124">
        <v>-8553.7991698529568</v>
      </c>
      <c r="N12" s="124">
        <v>-7404.1156683440131</v>
      </c>
      <c r="O12" s="124">
        <v>-7896.6988373070108</v>
      </c>
      <c r="P12" s="124">
        <v>-8096.9567363822807</v>
      </c>
      <c r="Q12" s="124">
        <v>-7392.0257293976447</v>
      </c>
      <c r="R12" s="124">
        <v>-7469.5637388205159</v>
      </c>
      <c r="S12" s="124">
        <v>-7651.0211171133287</v>
      </c>
      <c r="T12" s="124">
        <v>-7418.7878900698033</v>
      </c>
      <c r="U12" s="124">
        <v>-6821.0493946412962</v>
      </c>
      <c r="V12" s="124">
        <v>-7132.6593462911896</v>
      </c>
      <c r="W12" s="124">
        <v>-7146.7607412770731</v>
      </c>
      <c r="X12" s="124">
        <v>-7010.46709252235</v>
      </c>
      <c r="Y12" s="124">
        <v>-5989.4009068708956</v>
      </c>
      <c r="Z12" s="124">
        <v>-5713.4759983895465</v>
      </c>
      <c r="AA12" s="124">
        <v>-6268.0785990925224</v>
      </c>
      <c r="AB12" s="124">
        <v>-6292.5313238341987</v>
      </c>
      <c r="AC12" s="124">
        <v>-5370.8041774677404</v>
      </c>
      <c r="AD12" s="125">
        <v>-5422.1747338190316</v>
      </c>
      <c r="AE12" s="114">
        <v>-0.18014682183061254</v>
      </c>
    </row>
    <row r="13" spans="1:31" s="51" customFormat="1" ht="12.75" x14ac:dyDescent="0.2">
      <c r="A13" s="50" t="s">
        <v>112</v>
      </c>
      <c r="B13" s="51" t="s">
        <v>10</v>
      </c>
      <c r="C13" s="157">
        <v>-267.71232743167457</v>
      </c>
      <c r="D13" s="124">
        <v>-267.71232743167457</v>
      </c>
      <c r="E13" s="124">
        <v>-263.30642718539389</v>
      </c>
      <c r="F13" s="124">
        <v>-269.9612942288278</v>
      </c>
      <c r="G13" s="124">
        <v>-285.11651873688953</v>
      </c>
      <c r="H13" s="124">
        <v>-268.30542769119654</v>
      </c>
      <c r="I13" s="124">
        <v>-288.23457643175698</v>
      </c>
      <c r="J13" s="124">
        <v>-294.86209919744709</v>
      </c>
      <c r="K13" s="124">
        <v>-264.34629382835561</v>
      </c>
      <c r="L13" s="124">
        <v>-189.25269883301928</v>
      </c>
      <c r="M13" s="124">
        <v>-366.62522414764993</v>
      </c>
      <c r="N13" s="124">
        <v>62.022960411587697</v>
      </c>
      <c r="O13" s="124">
        <v>-191.80510727687692</v>
      </c>
      <c r="P13" s="124">
        <v>-340.99291691775392</v>
      </c>
      <c r="Q13" s="124">
        <v>-353.67485998312361</v>
      </c>
      <c r="R13" s="124">
        <v>-347.79550961261651</v>
      </c>
      <c r="S13" s="124">
        <v>-376.43027504332525</v>
      </c>
      <c r="T13" s="124">
        <v>-451.30919901578551</v>
      </c>
      <c r="U13" s="124">
        <v>-207.00300827353101</v>
      </c>
      <c r="V13" s="124">
        <v>-507.25705293039363</v>
      </c>
      <c r="W13" s="124">
        <v>-536.13646868911474</v>
      </c>
      <c r="X13" s="124">
        <v>-482.41525670684933</v>
      </c>
      <c r="Y13" s="124">
        <v>-555.34305995773923</v>
      </c>
      <c r="Z13" s="124">
        <v>-536.08109215365107</v>
      </c>
      <c r="AA13" s="124">
        <v>-572.21727740555491</v>
      </c>
      <c r="AB13" s="124">
        <v>-570.5657512076682</v>
      </c>
      <c r="AC13" s="124">
        <v>-566.93792646302393</v>
      </c>
      <c r="AD13" s="125">
        <v>83.094379983179053</v>
      </c>
      <c r="AE13" s="114">
        <v>-1.3103868274589872</v>
      </c>
    </row>
    <row r="14" spans="1:31" s="51" customFormat="1" ht="12.75" x14ac:dyDescent="0.2">
      <c r="A14" s="50" t="s">
        <v>113</v>
      </c>
      <c r="B14" s="51" t="s">
        <v>11</v>
      </c>
      <c r="C14" s="157">
        <v>-6562.7973195380873</v>
      </c>
      <c r="D14" s="124">
        <v>-6562.7973195380873</v>
      </c>
      <c r="E14" s="124">
        <v>-9559.2065708090977</v>
      </c>
      <c r="F14" s="124">
        <v>-10377.259485715273</v>
      </c>
      <c r="G14" s="124">
        <v>-10016.242172368724</v>
      </c>
      <c r="H14" s="124">
        <v>-7776.0901855076918</v>
      </c>
      <c r="I14" s="124">
        <v>-8201.0370421653643</v>
      </c>
      <c r="J14" s="124">
        <v>-8323.761713045893</v>
      </c>
      <c r="K14" s="124">
        <v>-7646.9259164619498</v>
      </c>
      <c r="L14" s="124">
        <v>-7631.8615392823249</v>
      </c>
      <c r="M14" s="124">
        <v>-7996.292974299251</v>
      </c>
      <c r="N14" s="124">
        <v>-8748.6908919959224</v>
      </c>
      <c r="O14" s="124">
        <v>-9067.5475100366602</v>
      </c>
      <c r="P14" s="124">
        <v>-8694.3183553235449</v>
      </c>
      <c r="Q14" s="124">
        <v>-7225.0087317509351</v>
      </c>
      <c r="R14" s="124">
        <v>-7630.2743006449664</v>
      </c>
      <c r="S14" s="124">
        <v>-7538.0506359921419</v>
      </c>
      <c r="T14" s="124">
        <v>-5433.9178414189819</v>
      </c>
      <c r="U14" s="124">
        <v>-3265.8666664501307</v>
      </c>
      <c r="V14" s="124">
        <v>-6370.969039028887</v>
      </c>
      <c r="W14" s="124">
        <v>-7785.366302341431</v>
      </c>
      <c r="X14" s="124">
        <v>-6002.0246802257971</v>
      </c>
      <c r="Y14" s="124">
        <v>-7238.2473705266484</v>
      </c>
      <c r="Z14" s="124">
        <v>-7065.6757188398205</v>
      </c>
      <c r="AA14" s="124">
        <v>-6358.8165622929528</v>
      </c>
      <c r="AB14" s="124">
        <v>-6306.7071715674101</v>
      </c>
      <c r="AC14" s="124">
        <v>-6532.0221617639627</v>
      </c>
      <c r="AD14" s="125">
        <v>-5337.1397937479969</v>
      </c>
      <c r="AE14" s="114">
        <v>-0.18675839982764489</v>
      </c>
    </row>
    <row r="15" spans="1:31" s="51" customFormat="1" ht="12.75" x14ac:dyDescent="0.2">
      <c r="A15" s="50" t="s">
        <v>114</v>
      </c>
      <c r="B15" s="51" t="s">
        <v>12</v>
      </c>
      <c r="C15" s="157">
        <v>4788.9463946632768</v>
      </c>
      <c r="D15" s="124">
        <v>4788.9463946632768</v>
      </c>
      <c r="E15" s="124">
        <v>4317.7214943651434</v>
      </c>
      <c r="F15" s="124">
        <v>5257.5588519097455</v>
      </c>
      <c r="G15" s="124">
        <v>4026.3620075377107</v>
      </c>
      <c r="H15" s="124">
        <v>3472.2084295559284</v>
      </c>
      <c r="I15" s="124">
        <v>3487.5657409652031</v>
      </c>
      <c r="J15" s="124">
        <v>2905.5739164719084</v>
      </c>
      <c r="K15" s="124">
        <v>3331.2354263389529</v>
      </c>
      <c r="L15" s="124">
        <v>3320.4306565966331</v>
      </c>
      <c r="M15" s="124">
        <v>3614.342111853799</v>
      </c>
      <c r="N15" s="124">
        <v>3526.6790554938912</v>
      </c>
      <c r="O15" s="124">
        <v>4214.8915499403056</v>
      </c>
      <c r="P15" s="124">
        <v>5244.5127496527466</v>
      </c>
      <c r="Q15" s="124">
        <v>4909.0913210984227</v>
      </c>
      <c r="R15" s="124">
        <v>4654.6710164987262</v>
      </c>
      <c r="S15" s="124">
        <v>4596.4899832518058</v>
      </c>
      <c r="T15" s="124">
        <v>5009.7642517238301</v>
      </c>
      <c r="U15" s="124">
        <v>2388.8492669486636</v>
      </c>
      <c r="V15" s="124">
        <v>-2170.7627826590606</v>
      </c>
      <c r="W15" s="124">
        <v>2155.1508154874468</v>
      </c>
      <c r="X15" s="124">
        <v>-799.32148530171867</v>
      </c>
      <c r="Y15" s="124">
        <v>-2375.2154533380021</v>
      </c>
      <c r="Z15" s="124">
        <v>-139.65285067077195</v>
      </c>
      <c r="AA15" s="124">
        <v>1209.2914258245714</v>
      </c>
      <c r="AB15" s="124">
        <v>275.97053718009363</v>
      </c>
      <c r="AC15" s="124">
        <v>4222.8097140457985</v>
      </c>
      <c r="AD15" s="125">
        <v>5414.3760340393746</v>
      </c>
      <c r="AE15" s="114">
        <v>0.13059858846469161</v>
      </c>
    </row>
    <row r="16" spans="1:31" s="51" customFormat="1" ht="12.75" x14ac:dyDescent="0.2">
      <c r="A16" s="50" t="s">
        <v>115</v>
      </c>
      <c r="B16" s="51" t="s">
        <v>13</v>
      </c>
      <c r="C16" s="157">
        <v>-1543.7476778392997</v>
      </c>
      <c r="D16" s="124">
        <v>-1543.7476778392997</v>
      </c>
      <c r="E16" s="124">
        <v>-1576.1287033764813</v>
      </c>
      <c r="F16" s="124">
        <v>-1083.8026932865271</v>
      </c>
      <c r="G16" s="124">
        <v>-2044.1019449361513</v>
      </c>
      <c r="H16" s="124">
        <v>-1481.7642759376167</v>
      </c>
      <c r="I16" s="124">
        <v>-1819.0202945344136</v>
      </c>
      <c r="J16" s="124">
        <v>-1848.6459231998242</v>
      </c>
      <c r="K16" s="124">
        <v>-2156.5764008306974</v>
      </c>
      <c r="L16" s="124">
        <v>-2863.4979885120706</v>
      </c>
      <c r="M16" s="124">
        <v>-2966.0143108785446</v>
      </c>
      <c r="N16" s="124">
        <v>-3371.1565963183129</v>
      </c>
      <c r="O16" s="124">
        <v>-1634.4538685658899</v>
      </c>
      <c r="P16" s="124">
        <v>-2224.8075459528959</v>
      </c>
      <c r="Q16" s="124">
        <v>-2597.6185822892071</v>
      </c>
      <c r="R16" s="124">
        <v>-2650.8969559572515</v>
      </c>
      <c r="S16" s="124">
        <v>-2883.7319471490305</v>
      </c>
      <c r="T16" s="124">
        <v>-2756.8619522546956</v>
      </c>
      <c r="U16" s="124">
        <v>-3162.6666794885896</v>
      </c>
      <c r="V16" s="124">
        <v>-2881.5383394692149</v>
      </c>
      <c r="W16" s="124">
        <v>-2879.7653601442671</v>
      </c>
      <c r="X16" s="124">
        <v>-1986.5181781302679</v>
      </c>
      <c r="Y16" s="124">
        <v>-2119.8026893948509</v>
      </c>
      <c r="Z16" s="124">
        <v>-2044.8669293126313</v>
      </c>
      <c r="AA16" s="124">
        <v>-1507.0026710876102</v>
      </c>
      <c r="AB16" s="124">
        <v>-1665.7248437103556</v>
      </c>
      <c r="AC16" s="124">
        <v>-2255.7389546794193</v>
      </c>
      <c r="AD16" s="125">
        <v>-2724.4435388001393</v>
      </c>
      <c r="AE16" s="114">
        <v>0.76482438024677446</v>
      </c>
    </row>
    <row r="17" spans="1:31" s="51" customFormat="1" ht="12.75" x14ac:dyDescent="0.2">
      <c r="A17" s="50" t="s">
        <v>102</v>
      </c>
      <c r="B17" s="51" t="s">
        <v>14</v>
      </c>
      <c r="C17" s="157">
        <v>-259780.11984524952</v>
      </c>
      <c r="D17" s="124">
        <v>-259780.11984524952</v>
      </c>
      <c r="E17" s="124">
        <v>-283010.81473528215</v>
      </c>
      <c r="F17" s="124">
        <v>-251942.10559443367</v>
      </c>
      <c r="G17" s="124">
        <v>-252686.01569655215</v>
      </c>
      <c r="H17" s="124">
        <v>-265177.02853990247</v>
      </c>
      <c r="I17" s="124">
        <v>-284587.84752597613</v>
      </c>
      <c r="J17" s="124">
        <v>-313113.00992456882</v>
      </c>
      <c r="K17" s="124">
        <v>-310727.67911041342</v>
      </c>
      <c r="L17" s="124">
        <v>-326796.65173291875</v>
      </c>
      <c r="M17" s="124">
        <v>-337250.59360907233</v>
      </c>
      <c r="N17" s="124">
        <v>-315310.36062621023</v>
      </c>
      <c r="O17" s="124">
        <v>-337253.5440930475</v>
      </c>
      <c r="P17" s="124">
        <v>-316141.866261877</v>
      </c>
      <c r="Q17" s="124">
        <v>-293816.04288983566</v>
      </c>
      <c r="R17" s="124">
        <v>-326309.30987770378</v>
      </c>
      <c r="S17" s="124">
        <v>-322510.0578557158</v>
      </c>
      <c r="T17" s="124">
        <v>-335292.09282772674</v>
      </c>
      <c r="U17" s="124">
        <v>-299274.391055924</v>
      </c>
      <c r="V17" s="124">
        <v>-333943.52827758988</v>
      </c>
      <c r="W17" s="124">
        <v>-335675.57498103601</v>
      </c>
      <c r="X17" s="124">
        <v>-326798.43507952057</v>
      </c>
      <c r="Y17" s="124">
        <v>-315826.40157930396</v>
      </c>
      <c r="Z17" s="124">
        <v>-315803.06062547647</v>
      </c>
      <c r="AA17" s="124">
        <v>-321949.51528380177</v>
      </c>
      <c r="AB17" s="124">
        <v>-319981.75246200891</v>
      </c>
      <c r="AC17" s="124">
        <v>-317653.58318701165</v>
      </c>
      <c r="AD17" s="125">
        <v>-301492.6049110085</v>
      </c>
      <c r="AE17" s="114">
        <v>0.16056842644697764</v>
      </c>
    </row>
    <row r="18" spans="1:31" s="51" customFormat="1" ht="12.75" x14ac:dyDescent="0.2">
      <c r="A18" s="50" t="s">
        <v>103</v>
      </c>
      <c r="B18" s="51" t="s">
        <v>15</v>
      </c>
      <c r="C18" s="157">
        <v>-249703.8324645801</v>
      </c>
      <c r="D18" s="124">
        <v>-249703.8324645801</v>
      </c>
      <c r="E18" s="124">
        <v>-272932.58477993112</v>
      </c>
      <c r="F18" s="124">
        <v>-241880.24616318726</v>
      </c>
      <c r="G18" s="124">
        <v>-242635.33811395301</v>
      </c>
      <c r="H18" s="124">
        <v>-255132.26566738522</v>
      </c>
      <c r="I18" s="124">
        <v>-274571.93488651689</v>
      </c>
      <c r="J18" s="124">
        <v>-303095.28392189549</v>
      </c>
      <c r="K18" s="124">
        <v>-300704.95046389819</v>
      </c>
      <c r="L18" s="124">
        <v>-316767.11543205881</v>
      </c>
      <c r="M18" s="124">
        <v>-327207.86392674391</v>
      </c>
      <c r="N18" s="124">
        <v>-305241.25686140679</v>
      </c>
      <c r="O18" s="124">
        <v>-327166.2355797115</v>
      </c>
      <c r="P18" s="124">
        <v>-306025.63805840164</v>
      </c>
      <c r="Q18" s="124">
        <v>-283695.05829675292</v>
      </c>
      <c r="R18" s="124">
        <v>-316184.41463054664</v>
      </c>
      <c r="S18" s="124">
        <v>-312372.82182457525</v>
      </c>
      <c r="T18" s="124">
        <v>-325078.46355470736</v>
      </c>
      <c r="U18" s="124">
        <v>-289007.86627301062</v>
      </c>
      <c r="V18" s="124">
        <v>-323620.37908886553</v>
      </c>
      <c r="W18" s="124">
        <v>-325343.73814365501</v>
      </c>
      <c r="X18" s="124">
        <v>-316507.63109152688</v>
      </c>
      <c r="Y18" s="124">
        <v>-305553.79981049366</v>
      </c>
      <c r="Z18" s="124">
        <v>-305518.53540136589</v>
      </c>
      <c r="AA18" s="124">
        <v>-311658.45694867434</v>
      </c>
      <c r="AB18" s="124">
        <v>-309704.02345208509</v>
      </c>
      <c r="AC18" s="124">
        <v>-307389.63209339482</v>
      </c>
      <c r="AD18" s="125">
        <v>-291256.264899278</v>
      </c>
      <c r="AE18" s="114">
        <v>0.16640686698547974</v>
      </c>
    </row>
    <row r="19" spans="1:31" s="51" customFormat="1" ht="12.75" x14ac:dyDescent="0.2">
      <c r="A19" s="50" t="s">
        <v>116</v>
      </c>
      <c r="B19" s="51" t="s">
        <v>16</v>
      </c>
      <c r="C19" s="157">
        <v>-14019.755777000013</v>
      </c>
      <c r="D19" s="124">
        <v>-14019.755777000013</v>
      </c>
      <c r="E19" s="124">
        <v>-26519.493448000027</v>
      </c>
      <c r="F19" s="124">
        <v>-20499.04304300002</v>
      </c>
      <c r="G19" s="124">
        <v>-21409.465792666684</v>
      </c>
      <c r="H19" s="124">
        <v>-14588.696673666678</v>
      </c>
      <c r="I19" s="124">
        <v>-13682.085531666678</v>
      </c>
      <c r="J19" s="124">
        <v>-22354.176550000018</v>
      </c>
      <c r="K19" s="124">
        <v>-19185.106370333349</v>
      </c>
      <c r="L19" s="124">
        <v>-17592.476466666678</v>
      </c>
      <c r="M19" s="124">
        <v>-20385.717446333347</v>
      </c>
      <c r="N19" s="124">
        <v>-22416.240030333349</v>
      </c>
      <c r="O19" s="124">
        <v>-23921.392240000019</v>
      </c>
      <c r="P19" s="124">
        <v>-24469.254143333357</v>
      </c>
      <c r="Q19" s="124">
        <v>-24985.778112666685</v>
      </c>
      <c r="R19" s="124">
        <v>-26331.674225333354</v>
      </c>
      <c r="S19" s="124">
        <v>-27707.437533666693</v>
      </c>
      <c r="T19" s="124">
        <v>-33974.602121000025</v>
      </c>
      <c r="U19" s="124">
        <v>-26469.786807000022</v>
      </c>
      <c r="V19" s="124">
        <v>-25375.988931333355</v>
      </c>
      <c r="W19" s="124">
        <v>-38109.739919333369</v>
      </c>
      <c r="X19" s="124">
        <v>-27531.232507666693</v>
      </c>
      <c r="Y19" s="124">
        <v>-29005.462951000027</v>
      </c>
      <c r="Z19" s="124">
        <v>-32718.00226900003</v>
      </c>
      <c r="AA19" s="124">
        <v>-27264.916132666691</v>
      </c>
      <c r="AB19" s="124">
        <v>-30863.960812666697</v>
      </c>
      <c r="AC19" s="124">
        <v>-28758.017668333359</v>
      </c>
      <c r="AD19" s="125">
        <v>-27056.457407000024</v>
      </c>
      <c r="AE19" s="114">
        <v>0.92988079374301635</v>
      </c>
    </row>
    <row r="20" spans="1:31" s="51" customFormat="1" ht="12.75" x14ac:dyDescent="0.2">
      <c r="A20" s="50" t="s">
        <v>117</v>
      </c>
      <c r="B20" s="51" t="s">
        <v>17</v>
      </c>
      <c r="C20" s="157">
        <v>-25846.927607938374</v>
      </c>
      <c r="D20" s="124">
        <v>-25846.927607938374</v>
      </c>
      <c r="E20" s="124">
        <v>-24492.898532499938</v>
      </c>
      <c r="F20" s="124">
        <v>-21852.963013078337</v>
      </c>
      <c r="G20" s="124">
        <v>-27362.024206438437</v>
      </c>
      <c r="H20" s="124">
        <v>-25436.669216674556</v>
      </c>
      <c r="I20" s="124">
        <v>-27664.021844062798</v>
      </c>
      <c r="J20" s="124">
        <v>-31255.707011100651</v>
      </c>
      <c r="K20" s="124">
        <v>-31968.824288860702</v>
      </c>
      <c r="L20" s="124">
        <v>-35937.100520996704</v>
      </c>
      <c r="M20" s="124">
        <v>-37609.876815784301</v>
      </c>
      <c r="N20" s="124">
        <v>-21844.009500849337</v>
      </c>
      <c r="O20" s="124">
        <v>-33118.19534432135</v>
      </c>
      <c r="P20" s="124">
        <v>-40664.209291917796</v>
      </c>
      <c r="Q20" s="124">
        <v>-45109.92359177077</v>
      </c>
      <c r="R20" s="124">
        <v>-46320.063973235745</v>
      </c>
      <c r="S20" s="124">
        <v>-47981.301074240182</v>
      </c>
      <c r="T20" s="124">
        <v>-51266.117705880788</v>
      </c>
      <c r="U20" s="124">
        <v>-49558.404431447627</v>
      </c>
      <c r="V20" s="124">
        <v>-48084.6462979719</v>
      </c>
      <c r="W20" s="124">
        <v>-43503.460663083803</v>
      </c>
      <c r="X20" s="124">
        <v>-37551.167055068137</v>
      </c>
      <c r="Y20" s="124">
        <v>-34083.168927610335</v>
      </c>
      <c r="Z20" s="124">
        <v>-40654.055910301511</v>
      </c>
      <c r="AA20" s="124">
        <v>-42185.013889862879</v>
      </c>
      <c r="AB20" s="124">
        <v>-42409.861696751956</v>
      </c>
      <c r="AC20" s="124">
        <v>-40829.48058992299</v>
      </c>
      <c r="AD20" s="125">
        <v>-36578.726054372251</v>
      </c>
      <c r="AE20" s="114">
        <v>0.41520596216386729</v>
      </c>
    </row>
    <row r="21" spans="1:31" s="51" customFormat="1" ht="12.75" x14ac:dyDescent="0.2">
      <c r="A21" s="50" t="s">
        <v>118</v>
      </c>
      <c r="B21" s="51" t="s">
        <v>18</v>
      </c>
      <c r="C21" s="157">
        <v>-31311.743027026379</v>
      </c>
      <c r="D21" s="124">
        <v>-31311.743027026379</v>
      </c>
      <c r="E21" s="124">
        <v>-28804.116915534785</v>
      </c>
      <c r="F21" s="124">
        <v>-29372.602517053572</v>
      </c>
      <c r="G21" s="124">
        <v>-29281.235495362627</v>
      </c>
      <c r="H21" s="124">
        <v>-32546.693024713324</v>
      </c>
      <c r="I21" s="124">
        <v>-33054.852156804322</v>
      </c>
      <c r="J21" s="124">
        <v>-33131.466239234564</v>
      </c>
      <c r="K21" s="124">
        <v>-34162.387756625736</v>
      </c>
      <c r="L21" s="124">
        <v>-34535.969676548666</v>
      </c>
      <c r="M21" s="124">
        <v>-35606.971746265204</v>
      </c>
      <c r="N21" s="124">
        <v>-37960.400731915965</v>
      </c>
      <c r="O21" s="124">
        <v>-38576.302454582874</v>
      </c>
      <c r="P21" s="124">
        <v>-4237.1724096801645</v>
      </c>
      <c r="Q21" s="124">
        <v>-6249.1446450957365</v>
      </c>
      <c r="R21" s="124">
        <v>-9361.6175204221963</v>
      </c>
      <c r="S21" s="124">
        <v>-12059.522569248766</v>
      </c>
      <c r="T21" s="124">
        <v>-12443.890765133945</v>
      </c>
      <c r="U21" s="124">
        <v>-11866.591306078639</v>
      </c>
      <c r="V21" s="124">
        <v>-18765.360504506261</v>
      </c>
      <c r="W21" s="124">
        <v>-18029.498344484786</v>
      </c>
      <c r="X21" s="124">
        <v>-16368.628613694789</v>
      </c>
      <c r="Y21" s="124">
        <v>-15733.276471306744</v>
      </c>
      <c r="Z21" s="124">
        <v>-14475.654160781132</v>
      </c>
      <c r="AA21" s="124">
        <v>-14287.538488872011</v>
      </c>
      <c r="AB21" s="124">
        <v>-14891.187400206582</v>
      </c>
      <c r="AC21" s="124">
        <v>-14375.522644788825</v>
      </c>
      <c r="AD21" s="125">
        <v>-14479.179618220691</v>
      </c>
      <c r="AE21" s="114">
        <v>-0.53757989116980331</v>
      </c>
    </row>
    <row r="22" spans="1:31" s="51" customFormat="1" ht="12.75" x14ac:dyDescent="0.2">
      <c r="A22" s="50" t="s">
        <v>119</v>
      </c>
      <c r="B22" s="51" t="s">
        <v>19</v>
      </c>
      <c r="C22" s="157">
        <v>-2118.9735467178962</v>
      </c>
      <c r="D22" s="124">
        <v>-2118.9735467178962</v>
      </c>
      <c r="E22" s="124">
        <v>-2315.6868834225115</v>
      </c>
      <c r="F22" s="124">
        <v>-2389.000607699571</v>
      </c>
      <c r="G22" s="124">
        <v>-2850.5668212578225</v>
      </c>
      <c r="H22" s="124">
        <v>-2588.7919984375026</v>
      </c>
      <c r="I22" s="124">
        <v>-2874.5985972581366</v>
      </c>
      <c r="J22" s="124">
        <v>-2297.2441746545851</v>
      </c>
      <c r="K22" s="124">
        <v>-1944.0491259989503</v>
      </c>
      <c r="L22" s="124">
        <v>-1756.6375247854583</v>
      </c>
      <c r="M22" s="124">
        <v>-2538.8252838589856</v>
      </c>
      <c r="N22" s="124">
        <v>-1936.0467302675565</v>
      </c>
      <c r="O22" s="124">
        <v>-2406.96071785101</v>
      </c>
      <c r="P22" s="124">
        <v>-2766.8820328227976</v>
      </c>
      <c r="Q22" s="124">
        <v>-2499.5353773249312</v>
      </c>
      <c r="R22" s="124">
        <v>-2456.3807958156613</v>
      </c>
      <c r="S22" s="124">
        <v>-3278.3022139334098</v>
      </c>
      <c r="T22" s="124">
        <v>-3296.4991534015712</v>
      </c>
      <c r="U22" s="124">
        <v>-1459.0404317715715</v>
      </c>
      <c r="V22" s="124">
        <v>-2978.3846554063016</v>
      </c>
      <c r="W22" s="124">
        <v>-3031.9984546195815</v>
      </c>
      <c r="X22" s="124">
        <v>-3038.3762914253721</v>
      </c>
      <c r="Y22" s="124">
        <v>-3126.6764617569029</v>
      </c>
      <c r="Z22" s="124">
        <v>-3088.158793652276</v>
      </c>
      <c r="AA22" s="124">
        <v>-1577.6601722100982</v>
      </c>
      <c r="AB22" s="124">
        <v>-130.96169606170059</v>
      </c>
      <c r="AC22" s="124">
        <v>-3691.6884476683513</v>
      </c>
      <c r="AD22" s="125">
        <v>-3308.8224559341484</v>
      </c>
      <c r="AE22" s="114">
        <v>0.56152136068863323</v>
      </c>
    </row>
    <row r="23" spans="1:31" s="51" customFormat="1" ht="12.75" x14ac:dyDescent="0.2">
      <c r="A23" s="50" t="s">
        <v>120</v>
      </c>
      <c r="B23" s="51" t="s">
        <v>20</v>
      </c>
      <c r="C23" s="157">
        <v>-1756.7852282571973</v>
      </c>
      <c r="D23" s="124">
        <v>-2519.0502833591217</v>
      </c>
      <c r="E23" s="124">
        <v>-1898.1840849335865</v>
      </c>
      <c r="F23" s="124">
        <v>-2567.0254438119082</v>
      </c>
      <c r="G23" s="124">
        <v>-4970.0963085179192</v>
      </c>
      <c r="H23" s="124">
        <v>-5758.7281226770147</v>
      </c>
      <c r="I23" s="124">
        <v>-5471.7193654881721</v>
      </c>
      <c r="J23" s="124">
        <v>-1761.5151617166234</v>
      </c>
      <c r="K23" s="124">
        <v>-2088.0260166377984</v>
      </c>
      <c r="L23" s="124">
        <v>-3354.8386973269344</v>
      </c>
      <c r="M23" s="124">
        <v>-1149.3746202746599</v>
      </c>
      <c r="N23" s="124">
        <v>-409.30718372121521</v>
      </c>
      <c r="O23" s="124">
        <v>-1996.0000584685006</v>
      </c>
      <c r="P23" s="124">
        <v>-1373.2774957562256</v>
      </c>
      <c r="Q23" s="124">
        <v>-3881.8015224438886</v>
      </c>
      <c r="R23" s="124">
        <v>-2966.9234146114791</v>
      </c>
      <c r="S23" s="124">
        <v>-5353.3520181588183</v>
      </c>
      <c r="T23" s="124">
        <v>-3106.1069458725096</v>
      </c>
      <c r="U23" s="124">
        <v>-3442.2549214613464</v>
      </c>
      <c r="V23" s="124">
        <v>-5064.4818956685149</v>
      </c>
      <c r="W23" s="124">
        <v>-3627.781759787651</v>
      </c>
      <c r="X23" s="124">
        <v>-4012.380337824437</v>
      </c>
      <c r="Y23" s="124">
        <v>-3630.6406842301594</v>
      </c>
      <c r="Z23" s="124">
        <v>-4378.8168117293408</v>
      </c>
      <c r="AA23" s="124">
        <v>-3374.7115879826101</v>
      </c>
      <c r="AB23" s="124">
        <v>-4863.5775099426364</v>
      </c>
      <c r="AC23" s="124">
        <v>-5356.8149839111638</v>
      </c>
      <c r="AD23" s="125">
        <v>-4267.7371166764415</v>
      </c>
      <c r="AE23" s="114">
        <v>1.4292879106857079</v>
      </c>
    </row>
    <row r="24" spans="1:31" s="51" customFormat="1" ht="12.75" x14ac:dyDescent="0.2">
      <c r="A24" s="50" t="s">
        <v>121</v>
      </c>
      <c r="B24" s="51" t="s">
        <v>21</v>
      </c>
      <c r="C24" s="157">
        <v>10093.10193631091</v>
      </c>
      <c r="D24" s="124">
        <v>10093.10193631091</v>
      </c>
      <c r="E24" s="124">
        <v>10095.021468230358</v>
      </c>
      <c r="F24" s="124">
        <v>10081.866911547811</v>
      </c>
      <c r="G24" s="124">
        <v>10070.267151733142</v>
      </c>
      <c r="H24" s="124">
        <v>10067.402543744418</v>
      </c>
      <c r="I24" s="124">
        <v>10040.529638170105</v>
      </c>
      <c r="J24" s="124">
        <v>10040.672626912559</v>
      </c>
      <c r="K24" s="124">
        <v>10042.219740533854</v>
      </c>
      <c r="L24" s="124">
        <v>10050.024236579631</v>
      </c>
      <c r="M24" s="124">
        <v>10063.594460748902</v>
      </c>
      <c r="N24" s="124">
        <v>10089.434309841661</v>
      </c>
      <c r="O24" s="124">
        <v>10106.315559194934</v>
      </c>
      <c r="P24" s="124">
        <v>10133.680697222449</v>
      </c>
      <c r="Q24" s="124">
        <v>10137.589922673144</v>
      </c>
      <c r="R24" s="124">
        <v>10136.25477244284</v>
      </c>
      <c r="S24" s="124">
        <v>10145.757404510763</v>
      </c>
      <c r="T24" s="124">
        <v>10215.732857503914</v>
      </c>
      <c r="U24" s="124">
        <v>10265.422725034663</v>
      </c>
      <c r="V24" s="124">
        <v>10315.444271285092</v>
      </c>
      <c r="W24" s="124">
        <v>10328.655274045437</v>
      </c>
      <c r="X24" s="124">
        <v>10283.403296199449</v>
      </c>
      <c r="Y24" s="124">
        <v>10267.960961248949</v>
      </c>
      <c r="Z24" s="124">
        <v>10278.767315889279</v>
      </c>
      <c r="AA24" s="124">
        <v>10280.472863622095</v>
      </c>
      <c r="AB24" s="124">
        <v>10271.354318176793</v>
      </c>
      <c r="AC24" s="124">
        <v>10247.594704949581</v>
      </c>
      <c r="AD24" s="125">
        <v>10222.054028551678</v>
      </c>
      <c r="AE24" s="114">
        <v>1.2776259771720984E-2</v>
      </c>
    </row>
    <row r="25" spans="1:31" s="51" customFormat="1" ht="12.75" x14ac:dyDescent="0.2">
      <c r="A25" s="50" t="s">
        <v>122</v>
      </c>
      <c r="B25" s="51" t="s">
        <v>22</v>
      </c>
      <c r="C25" s="157">
        <v>6398.5179471122228</v>
      </c>
      <c r="D25" s="124">
        <v>6398.5179471122228</v>
      </c>
      <c r="E25" s="124">
        <v>6266.7628218506416</v>
      </c>
      <c r="F25" s="124">
        <v>5976.7958691875228</v>
      </c>
      <c r="G25" s="124">
        <v>5175.6035704128008</v>
      </c>
      <c r="H25" s="124">
        <v>5698.5129983561083</v>
      </c>
      <c r="I25" s="124">
        <v>6281.4147188244842</v>
      </c>
      <c r="J25" s="124">
        <v>6260.5711732932605</v>
      </c>
      <c r="K25" s="124">
        <v>5040.1764535043658</v>
      </c>
      <c r="L25" s="124">
        <v>5084.4697795151433</v>
      </c>
      <c r="M25" s="124">
        <v>4991.4075717060123</v>
      </c>
      <c r="N25" s="124">
        <v>6311.431479903843</v>
      </c>
      <c r="O25" s="124">
        <v>6842.1095775576177</v>
      </c>
      <c r="P25" s="124">
        <v>7106.803035805724</v>
      </c>
      <c r="Q25" s="124">
        <v>7150.7899550365282</v>
      </c>
      <c r="R25" s="124">
        <v>5416.6155973941832</v>
      </c>
      <c r="S25" s="124">
        <v>6149.2525135687938</v>
      </c>
      <c r="T25" s="124">
        <v>7039.8217514812841</v>
      </c>
      <c r="U25" s="124">
        <v>5284.4372702672672</v>
      </c>
      <c r="V25" s="124">
        <v>4387.5266827992973</v>
      </c>
      <c r="W25" s="124">
        <v>3914.0125846086571</v>
      </c>
      <c r="X25" s="124">
        <v>5034.3717721613311</v>
      </c>
      <c r="Y25" s="124">
        <v>4924.4431925331446</v>
      </c>
      <c r="Z25" s="124">
        <v>5637.2810340079877</v>
      </c>
      <c r="AA25" s="124">
        <v>5132.032078684485</v>
      </c>
      <c r="AB25" s="124">
        <v>5263.4530380217875</v>
      </c>
      <c r="AC25" s="124">
        <v>5071.3651897383306</v>
      </c>
      <c r="AD25" s="125">
        <v>4944.8720258209642</v>
      </c>
      <c r="AE25" s="114">
        <v>-0.22718478455582322</v>
      </c>
    </row>
    <row r="26" spans="1:31" s="51" customFormat="1" ht="12.75" x14ac:dyDescent="0.2">
      <c r="A26" s="50" t="s">
        <v>123</v>
      </c>
      <c r="B26" s="51" t="s">
        <v>23</v>
      </c>
      <c r="C26" s="157">
        <v>-3042.8349576882651</v>
      </c>
      <c r="D26" s="124">
        <v>-3042.8349576882651</v>
      </c>
      <c r="E26" s="124">
        <v>-17121.598056420509</v>
      </c>
      <c r="F26" s="124">
        <v>-14990.887448417656</v>
      </c>
      <c r="G26" s="124">
        <v>-869.58290984951168</v>
      </c>
      <c r="H26" s="124">
        <v>-13743.856395382196</v>
      </c>
      <c r="I26" s="124">
        <v>-21573.859973102764</v>
      </c>
      <c r="J26" s="124">
        <v>-22157.494530030468</v>
      </c>
      <c r="K26" s="124">
        <v>-12736.92534364018</v>
      </c>
      <c r="L26" s="124">
        <v>-9734.1986145198334</v>
      </c>
      <c r="M26" s="124">
        <v>-18768.993156319139</v>
      </c>
      <c r="N26" s="124">
        <v>-15654.597667006215</v>
      </c>
      <c r="O26" s="124">
        <v>-23571.43035762987</v>
      </c>
      <c r="P26" s="124">
        <v>-28756.250387570151</v>
      </c>
      <c r="Q26" s="124">
        <v>-20951.676783738745</v>
      </c>
      <c r="R26" s="124">
        <v>-26767.012955198519</v>
      </c>
      <c r="S26" s="124">
        <v>-27508.668237101287</v>
      </c>
      <c r="T26" s="124">
        <v>-28363.985342917593</v>
      </c>
      <c r="U26" s="124">
        <v>-5044.9429431787466</v>
      </c>
      <c r="V26" s="124">
        <v>-24171.803302704902</v>
      </c>
      <c r="W26" s="124">
        <v>-25464.0352889571</v>
      </c>
      <c r="X26" s="124">
        <v>-30640.289722337253</v>
      </c>
      <c r="Y26" s="124">
        <v>-25048.73200028031</v>
      </c>
      <c r="Z26" s="124">
        <v>-17762.995453851272</v>
      </c>
      <c r="AA26" s="124">
        <v>-32930.451166115607</v>
      </c>
      <c r="AB26" s="124">
        <v>-33425.216651666327</v>
      </c>
      <c r="AC26" s="124">
        <v>-35325.970812458232</v>
      </c>
      <c r="AD26" s="125">
        <v>-29926.867740287074</v>
      </c>
      <c r="AE26" s="114">
        <v>8.8351925610265205</v>
      </c>
    </row>
    <row r="27" spans="1:31" s="51" customFormat="1" ht="12.75" x14ac:dyDescent="0.2">
      <c r="A27" s="50" t="s">
        <v>104</v>
      </c>
      <c r="B27" s="51" t="s">
        <v>24</v>
      </c>
      <c r="C27" s="157">
        <v>-62445.866407835689</v>
      </c>
      <c r="D27" s="124">
        <v>-62445.866407835689</v>
      </c>
      <c r="E27" s="124">
        <v>-70487.639212491747</v>
      </c>
      <c r="F27" s="124">
        <v>-73562.287669778569</v>
      </c>
      <c r="G27" s="124">
        <v>-76587.562781006782</v>
      </c>
      <c r="H27" s="124">
        <v>-76280.804004578327</v>
      </c>
      <c r="I27" s="124">
        <v>-77244.136184720614</v>
      </c>
      <c r="J27" s="124">
        <v>-81883.471869183282</v>
      </c>
      <c r="K27" s="124">
        <v>-84255.375072516472</v>
      </c>
      <c r="L27" s="124">
        <v>-85664.295390876505</v>
      </c>
      <c r="M27" s="124">
        <v>-85955.036568275595</v>
      </c>
      <c r="N27" s="124">
        <v>-87822.285279982156</v>
      </c>
      <c r="O27" s="124">
        <v>-88381.978680292246</v>
      </c>
      <c r="P27" s="124">
        <v>-89849.15226258029</v>
      </c>
      <c r="Q27" s="124">
        <v>-100048.64541450483</v>
      </c>
      <c r="R27" s="124">
        <v>-96502.698450094016</v>
      </c>
      <c r="S27" s="124">
        <v>-91316.453019648237</v>
      </c>
      <c r="T27" s="124">
        <v>-85927.07530860728</v>
      </c>
      <c r="U27" s="124">
        <v>-82451.657194986226</v>
      </c>
      <c r="V27" s="124">
        <v>-69679.964107637541</v>
      </c>
      <c r="W27" s="124">
        <v>-68036.768299876072</v>
      </c>
      <c r="X27" s="124">
        <v>-69814.170295435746</v>
      </c>
      <c r="Y27" s="124">
        <v>-70210.716960880556</v>
      </c>
      <c r="Z27" s="124">
        <v>-72846.14728128002</v>
      </c>
      <c r="AA27" s="124">
        <v>-66917.660803888139</v>
      </c>
      <c r="AB27" s="124">
        <v>-64979.478490977679</v>
      </c>
      <c r="AC27" s="124">
        <v>-60314.551514914048</v>
      </c>
      <c r="AD27" s="125">
        <v>-56771.178121911165</v>
      </c>
      <c r="AE27" s="114">
        <v>-9.0873721710624966E-2</v>
      </c>
    </row>
    <row r="28" spans="1:31" s="51" customFormat="1" ht="12.75" x14ac:dyDescent="0.2">
      <c r="A28" s="50" t="s">
        <v>124</v>
      </c>
      <c r="B28" s="51" t="s">
        <v>25</v>
      </c>
      <c r="C28" s="157">
        <v>-6992.2468000000063</v>
      </c>
      <c r="D28" s="124">
        <v>-6992.2468000000063</v>
      </c>
      <c r="E28" s="124">
        <v>-1899.9888000000017</v>
      </c>
      <c r="F28" s="124">
        <v>4166.6988666666712</v>
      </c>
      <c r="G28" s="124">
        <v>10198.605400000009</v>
      </c>
      <c r="H28" s="124">
        <v>17004.870933333346</v>
      </c>
      <c r="I28" s="124">
        <v>22700.631133333354</v>
      </c>
      <c r="J28" s="124">
        <v>18955.776666666683</v>
      </c>
      <c r="K28" s="124">
        <v>15869.46866666668</v>
      </c>
      <c r="L28" s="124">
        <v>11613.413066666677</v>
      </c>
      <c r="M28" s="124">
        <v>8023.3932666666742</v>
      </c>
      <c r="N28" s="124">
        <v>4028.7117333333372</v>
      </c>
      <c r="O28" s="124">
        <v>3918.183600000003</v>
      </c>
      <c r="P28" s="124">
        <v>3755.0844666666699</v>
      </c>
      <c r="Q28" s="124">
        <v>3795.5976000000032</v>
      </c>
      <c r="R28" s="124">
        <v>2593.1164666666687</v>
      </c>
      <c r="S28" s="124">
        <v>2892.9804000000026</v>
      </c>
      <c r="T28" s="124">
        <v>2851.5292666666692</v>
      </c>
      <c r="U28" s="124">
        <v>2751.4784000000022</v>
      </c>
      <c r="V28" s="124">
        <v>2446.1834000000022</v>
      </c>
      <c r="W28" s="124">
        <v>2336.8693333333354</v>
      </c>
      <c r="X28" s="124">
        <v>2810.3912666666693</v>
      </c>
      <c r="Y28" s="124">
        <v>3648.1088666666701</v>
      </c>
      <c r="Z28" s="124">
        <v>3944.1425333333368</v>
      </c>
      <c r="AA28" s="124">
        <v>4194.1056000000035</v>
      </c>
      <c r="AB28" s="124">
        <v>6505.7156000000068</v>
      </c>
      <c r="AC28" s="124">
        <v>8950.0671333333412</v>
      </c>
      <c r="AD28" s="125">
        <v>11435.319133333343</v>
      </c>
      <c r="AE28" s="114">
        <v>-2.635428419565129</v>
      </c>
    </row>
    <row r="29" spans="1:31" s="51" customFormat="1" ht="12.75" x14ac:dyDescent="0.2">
      <c r="A29" s="50" t="s">
        <v>125</v>
      </c>
      <c r="B29" s="51" t="s">
        <v>26</v>
      </c>
      <c r="C29" s="157">
        <v>-10696.682542666676</v>
      </c>
      <c r="D29" s="124">
        <v>-10696.682542666676</v>
      </c>
      <c r="E29" s="124">
        <v>-11127.556340333347</v>
      </c>
      <c r="F29" s="124">
        <v>-12353.627458333345</v>
      </c>
      <c r="G29" s="124">
        <v>-11496.616950666681</v>
      </c>
      <c r="H29" s="124">
        <v>-14422.135641000013</v>
      </c>
      <c r="I29" s="124">
        <v>-13350.980872000015</v>
      </c>
      <c r="J29" s="124">
        <v>-13664.724859333348</v>
      </c>
      <c r="K29" s="124">
        <v>-11831.00869700001</v>
      </c>
      <c r="L29" s="124">
        <v>-10866.277071666675</v>
      </c>
      <c r="M29" s="124">
        <v>-7306.8141476666779</v>
      </c>
      <c r="N29" s="124">
        <v>-9640.5933180000084</v>
      </c>
      <c r="O29" s="124">
        <v>-10534.696959333342</v>
      </c>
      <c r="P29" s="124">
        <v>-9019.5195196666755</v>
      </c>
      <c r="Q29" s="124">
        <v>-8416.3580076666713</v>
      </c>
      <c r="R29" s="124">
        <v>-4627.3672276666748</v>
      </c>
      <c r="S29" s="124">
        <v>-4229.5635803333344</v>
      </c>
      <c r="T29" s="124">
        <v>-5350.6980050000047</v>
      </c>
      <c r="U29" s="124">
        <v>-5371.0333036666716</v>
      </c>
      <c r="V29" s="124">
        <v>-5938.3163273333366</v>
      </c>
      <c r="W29" s="124">
        <v>-3349.7415083333403</v>
      </c>
      <c r="X29" s="124">
        <v>-1356.8995600000028</v>
      </c>
      <c r="Y29" s="124">
        <v>-1490.9125343333394</v>
      </c>
      <c r="Z29" s="124">
        <v>-3673.5510543333326</v>
      </c>
      <c r="AA29" s="124">
        <v>-3017.6275570000007</v>
      </c>
      <c r="AB29" s="124">
        <v>1282.8294739999967</v>
      </c>
      <c r="AC29" s="124">
        <v>702.50793366666585</v>
      </c>
      <c r="AD29" s="125">
        <v>-925.2634553333346</v>
      </c>
      <c r="AE29" s="114">
        <v>-0.91349996116621535</v>
      </c>
    </row>
    <row r="30" spans="1:31" s="51" customFormat="1" ht="12.75" x14ac:dyDescent="0.2">
      <c r="A30" s="50" t="s">
        <v>126</v>
      </c>
      <c r="B30" s="51" t="s">
        <v>27</v>
      </c>
      <c r="C30" s="157">
        <v>5.51900861218438</v>
      </c>
      <c r="D30" s="124">
        <v>5.51900861218438</v>
      </c>
      <c r="E30" s="124">
        <v>-10.55232214965349</v>
      </c>
      <c r="F30" s="124">
        <v>0.56885909123477996</v>
      </c>
      <c r="G30" s="124">
        <v>-2.7762399897461698</v>
      </c>
      <c r="H30" s="124">
        <v>16.863819272445721</v>
      </c>
      <c r="I30" s="124">
        <v>3.1734933149831601</v>
      </c>
      <c r="J30" s="124">
        <v>-5.3032984716268503</v>
      </c>
      <c r="K30" s="124">
        <v>6.3113599424197204</v>
      </c>
      <c r="L30" s="124">
        <v>-1.5971842529109499</v>
      </c>
      <c r="M30" s="124">
        <v>-2.75996318697127</v>
      </c>
      <c r="N30" s="124">
        <v>23.369317883801202</v>
      </c>
      <c r="O30" s="124">
        <v>-0.20324193625041001</v>
      </c>
      <c r="P30" s="124">
        <v>0.71138032366188997</v>
      </c>
      <c r="Q30" s="124">
        <v>4.8515390104718099</v>
      </c>
      <c r="R30" s="124">
        <v>7.1129508440900704</v>
      </c>
      <c r="S30" s="124">
        <v>7.2029954431266301</v>
      </c>
      <c r="T30" s="124">
        <v>12.150857878966599</v>
      </c>
      <c r="U30" s="124">
        <v>21.491226549672469</v>
      </c>
      <c r="V30" s="124">
        <v>23.698210720573719</v>
      </c>
      <c r="W30" s="124">
        <v>20.633078635685841</v>
      </c>
      <c r="X30" s="124">
        <v>19.14499798598705</v>
      </c>
      <c r="Y30" s="124">
        <v>22.934760841194478</v>
      </c>
      <c r="Z30" s="124">
        <v>23.181757889546091</v>
      </c>
      <c r="AA30" s="124">
        <v>15.529057682604529</v>
      </c>
      <c r="AB30" s="124">
        <v>15.331983970837159</v>
      </c>
      <c r="AC30" s="124">
        <v>9.8385140538653104</v>
      </c>
      <c r="AD30" s="125">
        <v>7.9689415873264204</v>
      </c>
      <c r="AE30" s="114">
        <v>0.44390816309532383</v>
      </c>
    </row>
    <row r="31" spans="1:31" s="51" customFormat="1" ht="12.75" x14ac:dyDescent="0.2">
      <c r="A31" s="50" t="s">
        <v>127</v>
      </c>
      <c r="B31" s="51" t="s">
        <v>28</v>
      </c>
      <c r="C31" s="157">
        <v>-5061.6510174594514</v>
      </c>
      <c r="D31" s="124">
        <v>-5061.6510174594514</v>
      </c>
      <c r="E31" s="124">
        <v>-5103.4457527346403</v>
      </c>
      <c r="F31" s="124">
        <v>-4750.82885152365</v>
      </c>
      <c r="G31" s="124">
        <v>-5731.3810348165716</v>
      </c>
      <c r="H31" s="124">
        <v>-5188.3970842400431</v>
      </c>
      <c r="I31" s="124">
        <v>-3933.6435597314721</v>
      </c>
      <c r="J31" s="124">
        <v>1276.7652938031297</v>
      </c>
      <c r="K31" s="124">
        <v>190.87693382834513</v>
      </c>
      <c r="L31" s="124">
        <v>-7162.5656216993666</v>
      </c>
      <c r="M31" s="124">
        <v>-6292.856345403191</v>
      </c>
      <c r="N31" s="124">
        <v>-8557.9029348457952</v>
      </c>
      <c r="O31" s="124">
        <v>-6489.7814301388989</v>
      </c>
      <c r="P31" s="124">
        <v>-5485.5404961987742</v>
      </c>
      <c r="Q31" s="124">
        <v>-5075.9899213454828</v>
      </c>
      <c r="R31" s="124">
        <v>-4408.9154889662923</v>
      </c>
      <c r="S31" s="124">
        <v>-3730.2558045393835</v>
      </c>
      <c r="T31" s="124">
        <v>-1992.7058511234704</v>
      </c>
      <c r="U31" s="124">
        <v>-3852.396931376516</v>
      </c>
      <c r="V31" s="124">
        <v>-4448.6247612862217</v>
      </c>
      <c r="W31" s="124">
        <v>-5651.2509454158071</v>
      </c>
      <c r="X31" s="124">
        <v>-8982.0414800472681</v>
      </c>
      <c r="Y31" s="124">
        <v>-8809.0740256907502</v>
      </c>
      <c r="Z31" s="124">
        <v>-8247.1008840111972</v>
      </c>
      <c r="AA31" s="124">
        <v>-7513.5671946674665</v>
      </c>
      <c r="AB31" s="124">
        <v>-6271.6557794567616</v>
      </c>
      <c r="AC31" s="124">
        <v>-6143.8894032567869</v>
      </c>
      <c r="AD31" s="125">
        <v>-8444.6826411440252</v>
      </c>
      <c r="AE31" s="114">
        <v>0.66836524525600116</v>
      </c>
    </row>
    <row r="32" spans="1:31" s="51" customFormat="1" ht="12.75" x14ac:dyDescent="0.2">
      <c r="A32" s="50" t="s">
        <v>128</v>
      </c>
      <c r="B32" s="51" t="s">
        <v>29</v>
      </c>
      <c r="C32" s="157">
        <v>48.334875225521621</v>
      </c>
      <c r="D32" s="124">
        <v>48.334875225521621</v>
      </c>
      <c r="E32" s="124">
        <v>-228.90537040671876</v>
      </c>
      <c r="F32" s="124">
        <v>-558.08487978883943</v>
      </c>
      <c r="G32" s="124">
        <v>-653.14748756532595</v>
      </c>
      <c r="H32" s="124">
        <v>-463.96341042406766</v>
      </c>
      <c r="I32" s="124">
        <v>-567.04026690403805</v>
      </c>
      <c r="J32" s="124">
        <v>-607.46094517349434</v>
      </c>
      <c r="K32" s="124">
        <v>-690.19322328252952</v>
      </c>
      <c r="L32" s="124">
        <v>-574.61506706232615</v>
      </c>
      <c r="M32" s="124">
        <v>-672.3252974772131</v>
      </c>
      <c r="N32" s="124">
        <v>-702.01253863889178</v>
      </c>
      <c r="O32" s="124">
        <v>-713.70808612191888</v>
      </c>
      <c r="P32" s="124">
        <v>-715.10294572729094</v>
      </c>
      <c r="Q32" s="124">
        <v>-677.73520532454665</v>
      </c>
      <c r="R32" s="124">
        <v>-681.49468271166268</v>
      </c>
      <c r="S32" s="124">
        <v>-635.90774880813262</v>
      </c>
      <c r="T32" s="124">
        <v>-553.83913024905996</v>
      </c>
      <c r="U32" s="124">
        <v>-473.92734695428254</v>
      </c>
      <c r="V32" s="124">
        <v>-490.62363034153088</v>
      </c>
      <c r="W32" s="124">
        <v>-467.89937445142903</v>
      </c>
      <c r="X32" s="124">
        <v>-153.16705464333805</v>
      </c>
      <c r="Y32" s="124">
        <v>-274.74687315511756</v>
      </c>
      <c r="Z32" s="124">
        <v>-360.76261206951347</v>
      </c>
      <c r="AA32" s="124">
        <v>-536.28940104934611</v>
      </c>
      <c r="AB32" s="124">
        <v>-456.91952675606336</v>
      </c>
      <c r="AC32" s="124">
        <v>-406.6223360913707</v>
      </c>
      <c r="AD32" s="125">
        <v>-491.05348879983097</v>
      </c>
      <c r="AE32" s="114">
        <v>-11.159403257144369</v>
      </c>
    </row>
    <row r="33" spans="1:31" s="51" customFormat="1" ht="12.75" x14ac:dyDescent="0.2">
      <c r="A33" s="50" t="s">
        <v>129</v>
      </c>
      <c r="B33" s="51" t="s">
        <v>30</v>
      </c>
      <c r="C33" s="157">
        <v>2.96242466666666</v>
      </c>
      <c r="D33" s="124">
        <v>2.96242466666666</v>
      </c>
      <c r="E33" s="124">
        <v>4.7502180000000003</v>
      </c>
      <c r="F33" s="124">
        <v>4.3557763333333304</v>
      </c>
      <c r="G33" s="124">
        <v>3.2732443333333401</v>
      </c>
      <c r="H33" s="124">
        <v>3.6789719999999999</v>
      </c>
      <c r="I33" s="124">
        <v>3.0710313333333299</v>
      </c>
      <c r="J33" s="124">
        <v>3.0037479999999999</v>
      </c>
      <c r="K33" s="124">
        <v>2.9304733333333299</v>
      </c>
      <c r="L33" s="124">
        <v>2.5468336666666702</v>
      </c>
      <c r="M33" s="124">
        <v>1.9195806666666699</v>
      </c>
      <c r="N33" s="124">
        <v>3.1508620000000001</v>
      </c>
      <c r="O33" s="124">
        <v>2.1051286666666802</v>
      </c>
      <c r="P33" s="124">
        <v>1.26416033333333</v>
      </c>
      <c r="Q33" s="124">
        <v>1.38717333333334</v>
      </c>
      <c r="R33" s="124">
        <v>1.5350280000000001</v>
      </c>
      <c r="S33" s="124">
        <v>1.70808000000001</v>
      </c>
      <c r="T33" s="124">
        <v>1.8788880000000101</v>
      </c>
      <c r="U33" s="124">
        <v>2.0136673333333301</v>
      </c>
      <c r="V33" s="124">
        <v>2.1100126666666599</v>
      </c>
      <c r="W33" s="124">
        <v>2.2459433333333401</v>
      </c>
      <c r="X33" s="124">
        <v>1.9978896666666699</v>
      </c>
      <c r="Y33" s="124">
        <v>2.23310266666667</v>
      </c>
      <c r="Z33" s="124">
        <v>2.4683156666666801</v>
      </c>
      <c r="AA33" s="124">
        <v>2.7051896666666799</v>
      </c>
      <c r="AB33" s="124">
        <v>2.9403916666666698</v>
      </c>
      <c r="AC33" s="124">
        <v>3.17560833333334</v>
      </c>
      <c r="AD33" s="125">
        <v>3.4108213333333399</v>
      </c>
      <c r="AE33" s="114">
        <v>0.1513613735775495</v>
      </c>
    </row>
    <row r="34" spans="1:31" s="51" customFormat="1" ht="12.75" x14ac:dyDescent="0.2">
      <c r="A34" s="50" t="s">
        <v>130</v>
      </c>
      <c r="B34" s="51" t="s">
        <v>31</v>
      </c>
      <c r="C34" s="157">
        <v>1.5774037265600001E-3</v>
      </c>
      <c r="D34" s="124">
        <v>1.5774037265600001E-3</v>
      </c>
      <c r="E34" s="124">
        <v>-2.6891565744799999E-3</v>
      </c>
      <c r="F34" s="124">
        <v>-8.2501619242600008E-3</v>
      </c>
      <c r="G34" s="124">
        <v>-1.281028655324E-2</v>
      </c>
      <c r="H34" s="124">
        <v>-1.890925115883E-2</v>
      </c>
      <c r="I34" s="124">
        <v>-2.3193009694179999E-2</v>
      </c>
      <c r="J34" s="124">
        <v>-2.5656318648760001E-2</v>
      </c>
      <c r="K34" s="124">
        <v>-2.8188938479529999E-2</v>
      </c>
      <c r="L34" s="124">
        <v>-3.0172383093130001E-2</v>
      </c>
      <c r="M34" s="124">
        <v>-3.303455532723E-2</v>
      </c>
      <c r="N34" s="124">
        <v>-3.5092929988610001E-2</v>
      </c>
      <c r="O34" s="124">
        <v>-3.8331424429280003E-2</v>
      </c>
      <c r="P34" s="124">
        <v>-2.9765733710840001E-2</v>
      </c>
      <c r="Q34" s="124">
        <v>-3.1058054742630001E-2</v>
      </c>
      <c r="R34" s="124">
        <v>-1.4228765276299999E-2</v>
      </c>
      <c r="S34" s="124">
        <v>-4.3632329748729999E-2</v>
      </c>
      <c r="T34" s="124">
        <v>-4.7620726475859999E-2</v>
      </c>
      <c r="U34" s="124">
        <v>-5.3944024878360003E-2</v>
      </c>
      <c r="V34" s="124">
        <v>-5.5352832354460001E-2</v>
      </c>
      <c r="W34" s="124">
        <v>-6.1849848423439997E-2</v>
      </c>
      <c r="X34" s="124">
        <v>-5.0329683937230002E-2</v>
      </c>
      <c r="Y34" s="124">
        <v>-4.2460186681740002E-2</v>
      </c>
      <c r="Z34" s="124">
        <v>-3.521140990096E-2</v>
      </c>
      <c r="AA34" s="124">
        <v>-3.3369796004959998E-2</v>
      </c>
      <c r="AB34" s="124">
        <v>-2.6383875274049999E-2</v>
      </c>
      <c r="AC34" s="124">
        <v>6.8098201150469995E-2</v>
      </c>
      <c r="AD34" s="125">
        <v>-5.6996958954900001E-3</v>
      </c>
      <c r="AE34" s="114">
        <v>-4.6133399455825357</v>
      </c>
    </row>
    <row r="35" spans="1:31" s="51" customFormat="1" ht="12.75" x14ac:dyDescent="0.2">
      <c r="A35" s="50" t="s">
        <v>131</v>
      </c>
      <c r="B35" s="51" t="s">
        <v>32</v>
      </c>
      <c r="C35" s="157">
        <v>6053.688719537874</v>
      </c>
      <c r="D35" s="124">
        <v>6053.688719537874</v>
      </c>
      <c r="E35" s="124">
        <v>6178.0138618217152</v>
      </c>
      <c r="F35" s="124">
        <v>6185.8213454827828</v>
      </c>
      <c r="G35" s="124">
        <v>6293.1418874210249</v>
      </c>
      <c r="H35" s="124">
        <v>6347.2156886433149</v>
      </c>
      <c r="I35" s="124">
        <v>6194.141632554145</v>
      </c>
      <c r="J35" s="124">
        <v>6182.3571762528427</v>
      </c>
      <c r="K35" s="124">
        <v>6133.6680198052873</v>
      </c>
      <c r="L35" s="124">
        <v>6169.592290043227</v>
      </c>
      <c r="M35" s="124">
        <v>6144.92590957831</v>
      </c>
      <c r="N35" s="124">
        <v>6065.4223223839399</v>
      </c>
      <c r="O35" s="124">
        <v>6114.1644707351779</v>
      </c>
      <c r="P35" s="124">
        <v>6114.8097740454132</v>
      </c>
      <c r="Q35" s="124">
        <v>6267.6391365097297</v>
      </c>
      <c r="R35" s="124">
        <v>6048.0015081609417</v>
      </c>
      <c r="S35" s="124">
        <v>5962.7961737541582</v>
      </c>
      <c r="T35" s="124">
        <v>5951.6608278799758</v>
      </c>
      <c r="U35" s="124">
        <v>5975.5838397938651</v>
      </c>
      <c r="V35" s="124">
        <v>5879.6366749535182</v>
      </c>
      <c r="W35" s="124">
        <v>6123.765497389034</v>
      </c>
      <c r="X35" s="124">
        <v>6130.7950399965721</v>
      </c>
      <c r="Y35" s="124">
        <v>6208.5475690215062</v>
      </c>
      <c r="Z35" s="124">
        <v>6219.9782186592529</v>
      </c>
      <c r="AA35" s="124">
        <v>6585.3487208800962</v>
      </c>
      <c r="AB35" s="124">
        <v>6588.4686152336099</v>
      </c>
      <c r="AC35" s="124">
        <v>6657.5158928748224</v>
      </c>
      <c r="AD35" s="125">
        <v>6680.3155822605877</v>
      </c>
      <c r="AE35" s="114">
        <v>0.10351157645425632</v>
      </c>
    </row>
    <row r="36" spans="1:31" s="51" customFormat="1" ht="12.75" x14ac:dyDescent="0.2">
      <c r="A36" s="50" t="s">
        <v>132</v>
      </c>
      <c r="B36" s="51" t="s">
        <v>33</v>
      </c>
      <c r="C36" s="157">
        <v>-29539.503156590352</v>
      </c>
      <c r="D36" s="124">
        <v>-29539.503156590352</v>
      </c>
      <c r="E36" s="124">
        <v>-32400.833984557608</v>
      </c>
      <c r="F36" s="124">
        <v>-32688.391763234144</v>
      </c>
      <c r="G36" s="124">
        <v>-33200.6993271928</v>
      </c>
      <c r="H36" s="124">
        <v>-32708.880060713134</v>
      </c>
      <c r="I36" s="124">
        <v>-31100.568998908264</v>
      </c>
      <c r="J36" s="124">
        <v>-30408.139970832941</v>
      </c>
      <c r="K36" s="124">
        <v>-31066.316509751141</v>
      </c>
      <c r="L36" s="124">
        <v>-31347.562851481693</v>
      </c>
      <c r="M36" s="124">
        <v>-33099.107837062285</v>
      </c>
      <c r="N36" s="124">
        <v>-32089.919598403343</v>
      </c>
      <c r="O36" s="124">
        <v>-31558.530578881669</v>
      </c>
      <c r="P36" s="124">
        <v>-28809.703883451668</v>
      </c>
      <c r="Q36" s="124">
        <v>-29379.288808961159</v>
      </c>
      <c r="R36" s="124">
        <v>-29124.310629310745</v>
      </c>
      <c r="S36" s="124">
        <v>-27727.069758523638</v>
      </c>
      <c r="T36" s="124">
        <v>-25729.861848931549</v>
      </c>
      <c r="U36" s="124">
        <v>-24061.719003246744</v>
      </c>
      <c r="V36" s="124">
        <v>-32503.009753914746</v>
      </c>
      <c r="W36" s="124">
        <v>-30422.351163336531</v>
      </c>
      <c r="X36" s="124">
        <v>-31067.15030793217</v>
      </c>
      <c r="Y36" s="124">
        <v>-26662.928093246985</v>
      </c>
      <c r="Z36" s="124">
        <v>-25821.449975782893</v>
      </c>
      <c r="AA36" s="124">
        <v>-24857.609388620138</v>
      </c>
      <c r="AB36" s="124">
        <v>-24873.153859565387</v>
      </c>
      <c r="AC36" s="124">
        <v>-24861.075829426023</v>
      </c>
      <c r="AD36" s="125">
        <v>-22773.660524428538</v>
      </c>
      <c r="AE36" s="114">
        <v>-0.22904388730899605</v>
      </c>
    </row>
    <row r="37" spans="1:31" s="51" customFormat="1" ht="12.75" x14ac:dyDescent="0.2">
      <c r="A37" s="50" t="s">
        <v>133</v>
      </c>
      <c r="B37" s="51" t="s">
        <v>34</v>
      </c>
      <c r="C37" s="157">
        <v>-10364.358176802909</v>
      </c>
      <c r="D37" s="124">
        <v>-10364.358176802909</v>
      </c>
      <c r="E37" s="124">
        <v>-12647.9299956875</v>
      </c>
      <c r="F37" s="124">
        <v>-12883.616517486973</v>
      </c>
      <c r="G37" s="124">
        <v>-13208.520262749616</v>
      </c>
      <c r="H37" s="124">
        <v>-13500.999788290675</v>
      </c>
      <c r="I37" s="124">
        <v>-14935.43137094231</v>
      </c>
      <c r="J37" s="124">
        <v>-16338.188339884746</v>
      </c>
      <c r="K37" s="124">
        <v>-16232.671046672878</v>
      </c>
      <c r="L37" s="124">
        <v>-19296.577684665914</v>
      </c>
      <c r="M37" s="124">
        <v>-21830.985010454311</v>
      </c>
      <c r="N37" s="124">
        <v>-24208.799837752529</v>
      </c>
      <c r="O37" s="124">
        <v>-26098.277356945317</v>
      </c>
      <c r="P37" s="124">
        <v>-26989.05891809606</v>
      </c>
      <c r="Q37" s="124">
        <v>-28476.241429771137</v>
      </c>
      <c r="R37" s="124">
        <v>-27639.852621361653</v>
      </c>
      <c r="S37" s="124">
        <v>-24838.897853045575</v>
      </c>
      <c r="T37" s="124">
        <v>-27873.086651881233</v>
      </c>
      <c r="U37" s="124">
        <v>-26405.694852262252</v>
      </c>
      <c r="V37" s="124">
        <v>-27258.426398887572</v>
      </c>
      <c r="W37" s="124">
        <v>-30254.943230116914</v>
      </c>
      <c r="X37" s="124">
        <v>-26435.543766287592</v>
      </c>
      <c r="Y37" s="124">
        <v>-27988.131758968782</v>
      </c>
      <c r="Z37" s="124">
        <v>-24489.818424589368</v>
      </c>
      <c r="AA37" s="124">
        <v>-25828.681339441602</v>
      </c>
      <c r="AB37" s="124">
        <v>-24559.579542894469</v>
      </c>
      <c r="AC37" s="124">
        <v>-23768.803069811769</v>
      </c>
      <c r="AD37" s="125">
        <v>-24355.922351892572</v>
      </c>
      <c r="AE37" s="114">
        <v>1.3499691863607166</v>
      </c>
    </row>
    <row r="38" spans="1:31" s="51" customFormat="1" ht="12.75" x14ac:dyDescent="0.2">
      <c r="A38" s="50" t="s">
        <v>134</v>
      </c>
      <c r="B38" s="51" t="s">
        <v>35</v>
      </c>
      <c r="C38" s="157">
        <v>-15927.038149196267</v>
      </c>
      <c r="D38" s="124">
        <v>-27603.609719439377</v>
      </c>
      <c r="E38" s="124">
        <v>-20067.729364032035</v>
      </c>
      <c r="F38" s="124">
        <v>1242.0730295505521</v>
      </c>
      <c r="G38" s="124">
        <v>-4246.4589157603314</v>
      </c>
      <c r="H38" s="124">
        <v>-5208.1256872083159</v>
      </c>
      <c r="I38" s="124">
        <v>-15846.240355182075</v>
      </c>
      <c r="J38" s="124">
        <v>-34235.196858739742</v>
      </c>
      <c r="K38" s="124">
        <v>-34049.638109719963</v>
      </c>
      <c r="L38" s="124">
        <v>-40093.291462743655</v>
      </c>
      <c r="M38" s="124">
        <v>-36430.98107002546</v>
      </c>
      <c r="N38" s="124">
        <v>-32909.149999149085</v>
      </c>
      <c r="O38" s="124">
        <v>-24197.625856028764</v>
      </c>
      <c r="P38" s="124">
        <v>-33875.561497776725</v>
      </c>
      <c r="Q38" s="124">
        <v>-36716.217532941315</v>
      </c>
      <c r="R38" s="124">
        <v>-47873.74123201055</v>
      </c>
      <c r="S38" s="124">
        <v>-46927.108358243298</v>
      </c>
      <c r="T38" s="124">
        <v>-40295.408941921378</v>
      </c>
      <c r="U38" s="124">
        <v>-34193.78143283588</v>
      </c>
      <c r="V38" s="124">
        <v>-33630.953886102594</v>
      </c>
      <c r="W38" s="124">
        <v>-31486.9752337303</v>
      </c>
      <c r="X38" s="124">
        <v>-30395.349007653713</v>
      </c>
      <c r="Y38" s="124">
        <v>-37207.206712819265</v>
      </c>
      <c r="Z38" s="124">
        <v>-36631.701229599552</v>
      </c>
      <c r="AA38" s="124">
        <v>-38746.695762032403</v>
      </c>
      <c r="AB38" s="124">
        <v>-30146.704233671317</v>
      </c>
      <c r="AC38" s="124">
        <v>-27229.232202023526</v>
      </c>
      <c r="AD38" s="125">
        <v>-27951.801096888274</v>
      </c>
      <c r="AE38" s="114">
        <v>0.75499052837384051</v>
      </c>
    </row>
    <row r="39" spans="1:31" s="51" customFormat="1" ht="12.75" x14ac:dyDescent="0.2">
      <c r="A39" s="50" t="s">
        <v>135</v>
      </c>
      <c r="B39" s="51" t="s">
        <v>36</v>
      </c>
      <c r="C39" s="157">
        <v>1155.0162774181913</v>
      </c>
      <c r="D39" s="124">
        <v>1155.0162774181913</v>
      </c>
      <c r="E39" s="124">
        <v>1091.2433344636161</v>
      </c>
      <c r="F39" s="124">
        <v>-3231.6315284741063</v>
      </c>
      <c r="G39" s="124">
        <v>-4330.7289852294689</v>
      </c>
      <c r="H39" s="124">
        <v>-5091.7281266881482</v>
      </c>
      <c r="I39" s="124">
        <v>-4654.3538801072582</v>
      </c>
      <c r="J39" s="124">
        <v>-8073.087509711514</v>
      </c>
      <c r="K39" s="124">
        <v>-8978.4434159358752</v>
      </c>
      <c r="L39" s="124">
        <v>-7160.3361359280898</v>
      </c>
      <c r="M39" s="124">
        <v>-8449.2965715134087</v>
      </c>
      <c r="N39" s="124">
        <v>-5678.3934846224483</v>
      </c>
      <c r="O39" s="124">
        <v>-8619.7020808268317</v>
      </c>
      <c r="P39" s="124">
        <v>-8134.6138734543974</v>
      </c>
      <c r="Q39" s="124">
        <v>2615.9409284579083</v>
      </c>
      <c r="R39" s="124">
        <v>-7175.9296621329368</v>
      </c>
      <c r="S39" s="124">
        <v>1519.8453164154785</v>
      </c>
      <c r="T39" s="124">
        <v>-8247.4191287870308</v>
      </c>
      <c r="U39" s="124">
        <v>-12133.599219740052</v>
      </c>
      <c r="V39" s="124">
        <v>-13627.94527023079</v>
      </c>
      <c r="W39" s="124">
        <v>-13494.528678891595</v>
      </c>
      <c r="X39" s="124">
        <v>-10910.42678777947</v>
      </c>
      <c r="Y39" s="124">
        <v>-11046.823223723472</v>
      </c>
      <c r="Z39" s="124">
        <v>-8570.6468530268503</v>
      </c>
      <c r="AA39" s="124">
        <v>-7928.3442603442445</v>
      </c>
      <c r="AB39" s="124">
        <v>-9658.805959958283</v>
      </c>
      <c r="AC39" s="124">
        <v>-8465.3357258445521</v>
      </c>
      <c r="AD39" s="125">
        <v>-5394.1157317155503</v>
      </c>
      <c r="AE39" s="114">
        <v>-5.6701642541116577</v>
      </c>
    </row>
    <row r="40" spans="1:31" s="51" customFormat="1" ht="12.75" x14ac:dyDescent="0.2">
      <c r="A40" s="50" t="s">
        <v>136</v>
      </c>
      <c r="B40" s="51" t="s">
        <v>37</v>
      </c>
      <c r="C40" s="157">
        <v>-18635.545188514305</v>
      </c>
      <c r="D40" s="124">
        <v>-20590.657447305537</v>
      </c>
      <c r="E40" s="124">
        <v>-20587.441991632644</v>
      </c>
      <c r="F40" s="124">
        <v>-21564.683421637463</v>
      </c>
      <c r="G40" s="124">
        <v>-22930.802986482558</v>
      </c>
      <c r="H40" s="124">
        <v>-22173.693900397928</v>
      </c>
      <c r="I40" s="124">
        <v>-21645.669399866052</v>
      </c>
      <c r="J40" s="124">
        <v>-20547.023996487173</v>
      </c>
      <c r="K40" s="124">
        <v>-20992.960708687548</v>
      </c>
      <c r="L40" s="124">
        <v>-23372.639989051073</v>
      </c>
      <c r="M40" s="124">
        <v>-22809.039752392971</v>
      </c>
      <c r="N40" s="124">
        <v>-22858.636766747608</v>
      </c>
      <c r="O40" s="124">
        <v>-23800.857862468551</v>
      </c>
      <c r="P40" s="124">
        <v>-21610.234301906381</v>
      </c>
      <c r="Q40" s="124">
        <v>-21990.649729024826</v>
      </c>
      <c r="R40" s="124">
        <v>-21734.074441071851</v>
      </c>
      <c r="S40" s="124">
        <v>-22821.833950851069</v>
      </c>
      <c r="T40" s="124">
        <v>-22263.616565351185</v>
      </c>
      <c r="U40" s="124">
        <v>-21451.579663404445</v>
      </c>
      <c r="V40" s="124">
        <v>-21898.676605391644</v>
      </c>
      <c r="W40" s="124">
        <v>-21813.808296207339</v>
      </c>
      <c r="X40" s="124">
        <v>-23012.240197168579</v>
      </c>
      <c r="Y40" s="124">
        <v>-23497.616019995974</v>
      </c>
      <c r="Z40" s="124">
        <v>-25231.697092958908</v>
      </c>
      <c r="AA40" s="124">
        <v>-25823.215698747532</v>
      </c>
      <c r="AB40" s="124">
        <v>-25484.784546663272</v>
      </c>
      <c r="AC40" s="124">
        <v>-23351.354714375506</v>
      </c>
      <c r="AD40" s="125">
        <v>-24292.319166215282</v>
      </c>
      <c r="AE40" s="114">
        <v>0.30354754424825908</v>
      </c>
    </row>
    <row r="41" spans="1:31" s="51" customFormat="1" ht="12.75" x14ac:dyDescent="0.2">
      <c r="A41" s="50" t="s">
        <v>137</v>
      </c>
      <c r="B41" s="51" t="s">
        <v>38</v>
      </c>
      <c r="C41" s="157">
        <v>158808.02130817121</v>
      </c>
      <c r="D41" s="124">
        <v>158808.02130817121</v>
      </c>
      <c r="E41" s="124">
        <v>188814.38244256316</v>
      </c>
      <c r="F41" s="124">
        <v>84129.822244547497</v>
      </c>
      <c r="G41" s="124">
        <v>7384.5854038477937</v>
      </c>
      <c r="H41" s="124">
        <v>-71289.967049353581</v>
      </c>
      <c r="I41" s="124">
        <v>-119413.94655525593</v>
      </c>
      <c r="J41" s="124">
        <v>-198512.33427893129</v>
      </c>
      <c r="K41" s="124">
        <v>-300294.14998475916</v>
      </c>
      <c r="L41" s="124">
        <v>-308158.24073554669</v>
      </c>
      <c r="M41" s="124">
        <v>-352220.78980185435</v>
      </c>
      <c r="N41" s="124">
        <v>-401489.58589028771</v>
      </c>
      <c r="O41" s="124">
        <v>-492230.19286028558</v>
      </c>
      <c r="P41" s="124">
        <v>-526268.85264018388</v>
      </c>
      <c r="Q41" s="124">
        <v>-527098.72729314223</v>
      </c>
      <c r="R41" s="124">
        <v>-508654.12355515984</v>
      </c>
      <c r="S41" s="124">
        <v>-496258.4585236662</v>
      </c>
      <c r="T41" s="124">
        <v>-495679.16725900205</v>
      </c>
      <c r="U41" s="124">
        <v>-523875.50141588843</v>
      </c>
      <c r="V41" s="124">
        <v>-578220.41550851683</v>
      </c>
      <c r="W41" s="124">
        <v>-623078.61459129234</v>
      </c>
      <c r="X41" s="124">
        <v>-629518.7873513425</v>
      </c>
      <c r="Y41" s="124">
        <v>-648470.71541157598</v>
      </c>
      <c r="Z41" s="124">
        <v>-614877.27175243176</v>
      </c>
      <c r="AA41" s="124">
        <v>-610860.90853762918</v>
      </c>
      <c r="AB41" s="124">
        <v>-651965.26526952244</v>
      </c>
      <c r="AC41" s="124">
        <v>-603048.5036069284</v>
      </c>
      <c r="AD41" s="125">
        <v>-634454.43810248887</v>
      </c>
      <c r="AE41" s="114">
        <v>-4.9951032251155185</v>
      </c>
    </row>
    <row r="42" spans="1:31" s="51" customFormat="1" ht="12.75" x14ac:dyDescent="0.2">
      <c r="A42" s="50" t="s">
        <v>138</v>
      </c>
      <c r="B42" s="51" t="s">
        <v>39</v>
      </c>
      <c r="C42" s="157">
        <v>-9545.6280071872934</v>
      </c>
      <c r="D42" s="124">
        <v>-9545.6280071872934</v>
      </c>
      <c r="E42" s="124">
        <v>-10259.630590674182</v>
      </c>
      <c r="F42" s="124">
        <v>-10881.81874311693</v>
      </c>
      <c r="G42" s="124">
        <v>-10711.252229812124</v>
      </c>
      <c r="H42" s="124">
        <v>-10253.243917649348</v>
      </c>
      <c r="I42" s="124">
        <v>-9797.9938150898179</v>
      </c>
      <c r="J42" s="124">
        <v>-9738.8218253790437</v>
      </c>
      <c r="K42" s="124">
        <v>-9640.8448458405219</v>
      </c>
      <c r="L42" s="124">
        <v>-10592.448431236638</v>
      </c>
      <c r="M42" s="124">
        <v>-9865.3220995263764</v>
      </c>
      <c r="N42" s="124">
        <v>-9953.2893784232674</v>
      </c>
      <c r="O42" s="124">
        <v>-9188.1706907082698</v>
      </c>
      <c r="P42" s="124">
        <v>-9743.6164150413206</v>
      </c>
      <c r="Q42" s="124">
        <v>-9347.01413869526</v>
      </c>
      <c r="R42" s="124">
        <v>-9377.2042776628714</v>
      </c>
      <c r="S42" s="124">
        <v>-5923.7466461385611</v>
      </c>
      <c r="T42" s="124">
        <v>-8743.7541087574737</v>
      </c>
      <c r="U42" s="124">
        <v>-8335.9750902584237</v>
      </c>
      <c r="V42" s="124">
        <v>-7359.3932439346436</v>
      </c>
      <c r="W42" s="124">
        <v>-7119.7850361986257</v>
      </c>
      <c r="X42" s="124">
        <v>-6339.3317237941837</v>
      </c>
      <c r="Y42" s="124">
        <v>-6627.6884999320964</v>
      </c>
      <c r="Z42" s="124">
        <v>-7566.0065253839757</v>
      </c>
      <c r="AA42" s="124">
        <v>-8220.2457162128921</v>
      </c>
      <c r="AB42" s="124">
        <v>-6257.2931662773672</v>
      </c>
      <c r="AC42" s="124">
        <v>-6738.2799536634393</v>
      </c>
      <c r="AD42" s="125">
        <v>-6861.0941766833557</v>
      </c>
      <c r="AE42" s="114">
        <v>-0.28123176688664614</v>
      </c>
    </row>
    <row r="43" spans="1:31" s="51" customFormat="1" ht="12.75" x14ac:dyDescent="0.2">
      <c r="A43" s="50" t="s">
        <v>139</v>
      </c>
      <c r="B43" s="51" t="s">
        <v>40</v>
      </c>
      <c r="C43" s="157">
        <v>-4534.9499882086302</v>
      </c>
      <c r="D43" s="124">
        <v>-4209.7648110405962</v>
      </c>
      <c r="E43" s="124">
        <v>-3528.0336637060263</v>
      </c>
      <c r="F43" s="124">
        <v>-3559.7320595063925</v>
      </c>
      <c r="G43" s="124">
        <v>-3580.1490366668427</v>
      </c>
      <c r="H43" s="124">
        <v>-3794.4057452469838</v>
      </c>
      <c r="I43" s="124">
        <v>-3926.0107606417332</v>
      </c>
      <c r="J43" s="124">
        <v>-4363.2131736290212</v>
      </c>
      <c r="K43" s="124">
        <v>-4384.6747834558255</v>
      </c>
      <c r="L43" s="124">
        <v>-4545.7872157648326</v>
      </c>
      <c r="M43" s="124">
        <v>-4616.7729592439609</v>
      </c>
      <c r="N43" s="124">
        <v>-4745.6046049084753</v>
      </c>
      <c r="O43" s="124">
        <v>-5841.1890663454788</v>
      </c>
      <c r="P43" s="124">
        <v>-6009.5620590682547</v>
      </c>
      <c r="Q43" s="124">
        <v>-5795.4171100814401</v>
      </c>
      <c r="R43" s="124">
        <v>-5937.0921384858257</v>
      </c>
      <c r="S43" s="124">
        <v>-5946.1963320674186</v>
      </c>
      <c r="T43" s="124">
        <v>-5905.3438101341771</v>
      </c>
      <c r="U43" s="124">
        <v>-6268.9991226136963</v>
      </c>
      <c r="V43" s="124">
        <v>-5436.0730909817084</v>
      </c>
      <c r="W43" s="124">
        <v>-5376.9076349173647</v>
      </c>
      <c r="X43" s="124">
        <v>-5317.4041647117238</v>
      </c>
      <c r="Y43" s="124">
        <v>-5293.2125393540491</v>
      </c>
      <c r="Z43" s="124">
        <v>-5288.5121878046421</v>
      </c>
      <c r="AA43" s="124">
        <v>-4785.7656393056823</v>
      </c>
      <c r="AB43" s="124">
        <v>-4919.5212109865406</v>
      </c>
      <c r="AC43" s="124">
        <v>-4978.3415368565311</v>
      </c>
      <c r="AD43" s="125">
        <v>-4989.7921759698856</v>
      </c>
      <c r="AE43" s="114">
        <v>0.1002970680920176</v>
      </c>
    </row>
    <row r="44" spans="1:31" s="51" customFormat="1" ht="12.75" x14ac:dyDescent="0.2">
      <c r="A44" s="50" t="s">
        <v>140</v>
      </c>
      <c r="B44" s="51" t="s">
        <v>41</v>
      </c>
      <c r="C44" s="157">
        <v>-39349.521318218998</v>
      </c>
      <c r="D44" s="124">
        <v>-39349.521318218998</v>
      </c>
      <c r="E44" s="124">
        <v>-38302.092238399659</v>
      </c>
      <c r="F44" s="124">
        <v>-36047.757759114073</v>
      </c>
      <c r="G44" s="124">
        <v>-35284.8481460818</v>
      </c>
      <c r="H44" s="124">
        <v>-35335.62715525688</v>
      </c>
      <c r="I44" s="124">
        <v>-36544.100054717826</v>
      </c>
      <c r="J44" s="124">
        <v>-37358.325788117611</v>
      </c>
      <c r="K44" s="124">
        <v>-38221.184203351637</v>
      </c>
      <c r="L44" s="124">
        <v>-38959.392958667042</v>
      </c>
      <c r="M44" s="124">
        <v>-41782.126494904107</v>
      </c>
      <c r="N44" s="124">
        <v>-42970.679519658646</v>
      </c>
      <c r="O44" s="124">
        <v>-43241.773204325676</v>
      </c>
      <c r="P44" s="124">
        <v>-42951.734375038206</v>
      </c>
      <c r="Q44" s="124">
        <v>-41337.622982045839</v>
      </c>
      <c r="R44" s="124">
        <v>-40867.29558818887</v>
      </c>
      <c r="S44" s="124">
        <v>-41371.15187886537</v>
      </c>
      <c r="T44" s="124">
        <v>-44487.468277841508</v>
      </c>
      <c r="U44" s="124">
        <v>-40311.834492289971</v>
      </c>
      <c r="V44" s="124">
        <v>-39813.45758371961</v>
      </c>
      <c r="W44" s="124">
        <v>-39510.689984602228</v>
      </c>
      <c r="X44" s="124">
        <v>-40450.149645308491</v>
      </c>
      <c r="Y44" s="124">
        <v>-38902.009828640177</v>
      </c>
      <c r="Z44" s="124">
        <v>-36162.930174414083</v>
      </c>
      <c r="AA44" s="124">
        <v>-38562.472434110605</v>
      </c>
      <c r="AB44" s="124">
        <v>-41542.617048632848</v>
      </c>
      <c r="AC44" s="124">
        <v>-42007.066919637939</v>
      </c>
      <c r="AD44" s="125">
        <v>-40744.676502604925</v>
      </c>
      <c r="AE44" s="114">
        <v>3.5455455051240078E-2</v>
      </c>
    </row>
    <row r="45" spans="1:31" s="51" customFormat="1" ht="12.75" x14ac:dyDescent="0.2">
      <c r="A45" s="50" t="s">
        <v>141</v>
      </c>
      <c r="B45" s="51" t="s">
        <v>42</v>
      </c>
      <c r="C45" s="157">
        <v>-35925.550446321016</v>
      </c>
      <c r="D45" s="124">
        <v>-35925.550446321016</v>
      </c>
      <c r="E45" s="124">
        <v>-35218.355920594026</v>
      </c>
      <c r="F45" s="124">
        <v>-35233.2185789137</v>
      </c>
      <c r="G45" s="124">
        <v>-30183.588077248685</v>
      </c>
      <c r="H45" s="124">
        <v>-34212.483700311022</v>
      </c>
      <c r="I45" s="124">
        <v>-32500.378132539012</v>
      </c>
      <c r="J45" s="124">
        <v>-39813.438904907031</v>
      </c>
      <c r="K45" s="124">
        <v>-37303.796343113689</v>
      </c>
      <c r="L45" s="124">
        <v>-39230.330226737031</v>
      </c>
      <c r="M45" s="124">
        <v>-36767.605973173027</v>
      </c>
      <c r="N45" s="124">
        <v>-37983.34263064868</v>
      </c>
      <c r="O45" s="124">
        <v>-43143.662065600358</v>
      </c>
      <c r="P45" s="124">
        <v>-40902.699751897686</v>
      </c>
      <c r="Q45" s="124">
        <v>-37527.603215743358</v>
      </c>
      <c r="R45" s="124">
        <v>-34765.108520620015</v>
      </c>
      <c r="S45" s="124">
        <v>-32963.473641574346</v>
      </c>
      <c r="T45" s="124">
        <v>-37165.238120549009</v>
      </c>
      <c r="U45" s="124">
        <v>-39508.466280778688</v>
      </c>
      <c r="V45" s="124">
        <v>-39324.674343016355</v>
      </c>
      <c r="W45" s="124">
        <v>-40462.049719926028</v>
      </c>
      <c r="X45" s="124">
        <v>-44641.117990980019</v>
      </c>
      <c r="Y45" s="124">
        <v>-37437.186489549022</v>
      </c>
      <c r="Z45" s="124">
        <v>-43064.104039382029</v>
      </c>
      <c r="AA45" s="124">
        <v>-38271.539252181363</v>
      </c>
      <c r="AB45" s="124">
        <v>-40293.969076510686</v>
      </c>
      <c r="AC45" s="124">
        <v>-44865.080563432362</v>
      </c>
      <c r="AD45" s="125">
        <v>-42969.308694457352</v>
      </c>
      <c r="AE45" s="114">
        <v>0.19606542309382086</v>
      </c>
    </row>
    <row r="46" spans="1:31" s="51" customFormat="1" ht="12.75" x14ac:dyDescent="0.2">
      <c r="A46" s="50" t="s">
        <v>142</v>
      </c>
      <c r="B46" s="51" t="s">
        <v>43</v>
      </c>
      <c r="C46" s="157">
        <v>-730.18557228866621</v>
      </c>
      <c r="D46" s="124">
        <v>-730.18557228866621</v>
      </c>
      <c r="E46" s="124">
        <v>-4235.32211292797</v>
      </c>
      <c r="F46" s="124">
        <v>-3847.7060964159027</v>
      </c>
      <c r="G46" s="124">
        <v>-4196.9278968805365</v>
      </c>
      <c r="H46" s="124">
        <v>-2419.7113267784021</v>
      </c>
      <c r="I46" s="124">
        <v>-3964.1591497778368</v>
      </c>
      <c r="J46" s="124">
        <v>-5303.4479173465052</v>
      </c>
      <c r="K46" s="124">
        <v>-3628.2045678995032</v>
      </c>
      <c r="L46" s="124">
        <v>-2209.8483043256688</v>
      </c>
      <c r="M46" s="124">
        <v>-2152.1185193999681</v>
      </c>
      <c r="N46" s="124">
        <v>4758.901327872406</v>
      </c>
      <c r="O46" s="124">
        <v>-867.43408657720011</v>
      </c>
      <c r="P46" s="124">
        <v>-2593.3591598961684</v>
      </c>
      <c r="Q46" s="124">
        <v>-2259.1086877654693</v>
      </c>
      <c r="R46" s="124">
        <v>-2990.5501729480693</v>
      </c>
      <c r="S46" s="124">
        <v>-2558.1796828589022</v>
      </c>
      <c r="T46" s="124">
        <v>421.13205480396766</v>
      </c>
      <c r="U46" s="124">
        <v>-220.16408443293281</v>
      </c>
      <c r="V46" s="124">
        <v>-1121.1446257428674</v>
      </c>
      <c r="W46" s="124">
        <v>-2035.0566611705979</v>
      </c>
      <c r="X46" s="124">
        <v>-1545.7132455244343</v>
      </c>
      <c r="Y46" s="124">
        <v>-1321.7146897498442</v>
      </c>
      <c r="Z46" s="124">
        <v>-1663.9030829852877</v>
      </c>
      <c r="AA46" s="124">
        <v>-1273.1280780115214</v>
      </c>
      <c r="AB46" s="124">
        <v>-1307.7709801365343</v>
      </c>
      <c r="AC46" s="124">
        <v>-1407.1497641881278</v>
      </c>
      <c r="AD46" s="125">
        <v>-1870.3989967291845</v>
      </c>
      <c r="AE46" s="114">
        <v>1.5615392411365732</v>
      </c>
    </row>
    <row r="47" spans="1:31" s="51" customFormat="1" ht="12.75" x14ac:dyDescent="0.2">
      <c r="A47" s="50" t="s">
        <v>143</v>
      </c>
      <c r="B47" s="51" t="s">
        <v>44</v>
      </c>
      <c r="C47" s="157">
        <v>-28922.683129388632</v>
      </c>
      <c r="D47" s="124">
        <v>-28922.683129388632</v>
      </c>
      <c r="E47" s="124">
        <v>-30574.430108913341</v>
      </c>
      <c r="F47" s="124">
        <v>-22956.463784140724</v>
      </c>
      <c r="G47" s="124">
        <v>-29878.493229865002</v>
      </c>
      <c r="H47" s="124">
        <v>-31565.702250436752</v>
      </c>
      <c r="I47" s="124">
        <v>-28906.746636049051</v>
      </c>
      <c r="J47" s="124">
        <v>-29347.243050242949</v>
      </c>
      <c r="K47" s="124">
        <v>-29914.348985094584</v>
      </c>
      <c r="L47" s="124">
        <v>-33340.567928941884</v>
      </c>
      <c r="M47" s="124">
        <v>-32579.591131365498</v>
      </c>
      <c r="N47" s="124">
        <v>-34739.747449670904</v>
      </c>
      <c r="O47" s="124">
        <v>-39089.923876295892</v>
      </c>
      <c r="P47" s="124">
        <v>-35963.73605282644</v>
      </c>
      <c r="Q47" s="124">
        <v>-41722.633526218182</v>
      </c>
      <c r="R47" s="124">
        <v>-40799.718348858856</v>
      </c>
      <c r="S47" s="124">
        <v>-42652.800120918211</v>
      </c>
      <c r="T47" s="124">
        <v>-45546.961310318409</v>
      </c>
      <c r="U47" s="124">
        <v>-43911.117699901719</v>
      </c>
      <c r="V47" s="124">
        <v>-40492.392928901849</v>
      </c>
      <c r="W47" s="124">
        <v>-44006.628976174266</v>
      </c>
      <c r="X47" s="124">
        <v>-45956.63119435776</v>
      </c>
      <c r="Y47" s="124">
        <v>-48092.482086710741</v>
      </c>
      <c r="Z47" s="124">
        <v>-49303.170783451802</v>
      </c>
      <c r="AA47" s="124">
        <v>-57158.056916924303</v>
      </c>
      <c r="AB47" s="124">
        <v>-58152.080756130599</v>
      </c>
      <c r="AC47" s="124">
        <v>-63668.942278882947</v>
      </c>
      <c r="AD47" s="125">
        <v>-68078.209967870891</v>
      </c>
      <c r="AE47" s="114">
        <v>1.35379994529954</v>
      </c>
    </row>
    <row r="48" spans="1:31" s="51" customFormat="1" ht="12.75" x14ac:dyDescent="0.2">
      <c r="A48" s="50" t="s">
        <v>144</v>
      </c>
      <c r="B48" s="51" t="s">
        <v>45</v>
      </c>
      <c r="C48" s="157">
        <v>-57970.366843427633</v>
      </c>
      <c r="D48" s="124">
        <v>-57970.366843427633</v>
      </c>
      <c r="E48" s="124">
        <v>-62596.986267420129</v>
      </c>
      <c r="F48" s="124">
        <v>-61211.599827652666</v>
      </c>
      <c r="G48" s="124">
        <v>-53144.332829530409</v>
      </c>
      <c r="H48" s="124">
        <v>-58041.451767251485</v>
      </c>
      <c r="I48" s="124">
        <v>-52838.562263162836</v>
      </c>
      <c r="J48" s="124">
        <v>-47794.894008796102</v>
      </c>
      <c r="K48" s="124">
        <v>-44325.050348571916</v>
      </c>
      <c r="L48" s="124">
        <v>-50992.984223427913</v>
      </c>
      <c r="M48" s="124">
        <v>-51780.945706154831</v>
      </c>
      <c r="N48" s="124">
        <v>-45389.822381402555</v>
      </c>
      <c r="O48" s="124">
        <v>-40363.184073032775</v>
      </c>
      <c r="P48" s="124">
        <v>-39054.280223125446</v>
      </c>
      <c r="Q48" s="124">
        <v>-46946.83331098457</v>
      </c>
      <c r="R48" s="124">
        <v>-37546.507284726977</v>
      </c>
      <c r="S48" s="124">
        <v>-35912.611065301353</v>
      </c>
      <c r="T48" s="124">
        <v>-40332.037580254779</v>
      </c>
      <c r="U48" s="124">
        <v>-42561.509365957456</v>
      </c>
      <c r="V48" s="124">
        <v>-28322.152518870527</v>
      </c>
      <c r="W48" s="124">
        <v>-31001.426014364763</v>
      </c>
      <c r="X48" s="124">
        <v>-37085.026163867144</v>
      </c>
      <c r="Y48" s="124">
        <v>-26966.747411710166</v>
      </c>
      <c r="Z48" s="124">
        <v>-33389.139634346422</v>
      </c>
      <c r="AA48" s="124">
        <v>-20889.904644689519</v>
      </c>
      <c r="AB48" s="124">
        <v>-20091.046028220582</v>
      </c>
      <c r="AC48" s="124">
        <v>-22069.901677278314</v>
      </c>
      <c r="AD48" s="125">
        <v>-17994.514954671879</v>
      </c>
      <c r="AE48" s="114">
        <v>-0.68959114915947795</v>
      </c>
    </row>
    <row r="49" spans="1:31" s="51" customFormat="1" ht="12.75" x14ac:dyDescent="0.2">
      <c r="A49" s="50" t="s">
        <v>145</v>
      </c>
      <c r="B49" s="51" t="s">
        <v>46</v>
      </c>
      <c r="C49" s="157">
        <v>-2128.0055437665851</v>
      </c>
      <c r="D49" s="124">
        <v>-2128.0055437665851</v>
      </c>
      <c r="E49" s="124">
        <v>-2442.6461034603908</v>
      </c>
      <c r="F49" s="124">
        <v>-3697.9663802550017</v>
      </c>
      <c r="G49" s="124">
        <v>-4564.7076102772708</v>
      </c>
      <c r="H49" s="124">
        <v>-4777.2882396904606</v>
      </c>
      <c r="I49" s="124">
        <v>-4984.25864993091</v>
      </c>
      <c r="J49" s="124">
        <v>-5603.5894593834273</v>
      </c>
      <c r="K49" s="124">
        <v>-6676.6204410056962</v>
      </c>
      <c r="L49" s="124">
        <v>-7048.7921484935769</v>
      </c>
      <c r="M49" s="124">
        <v>-7186.4431943011086</v>
      </c>
      <c r="N49" s="124">
        <v>-7873.0504966253375</v>
      </c>
      <c r="O49" s="124">
        <v>-8942.6811111848692</v>
      </c>
      <c r="P49" s="124">
        <v>-9423.4957319507976</v>
      </c>
      <c r="Q49" s="124">
        <v>-10302.741841633746</v>
      </c>
      <c r="R49" s="124">
        <v>-11377.265004441198</v>
      </c>
      <c r="S49" s="124">
        <v>-11382.485521988458</v>
      </c>
      <c r="T49" s="124">
        <v>-11968.869844018811</v>
      </c>
      <c r="U49" s="124">
        <v>-13114.843325847296</v>
      </c>
      <c r="V49" s="124">
        <v>-12531.246089790748</v>
      </c>
      <c r="W49" s="124">
        <v>-13221.397012675185</v>
      </c>
      <c r="X49" s="124">
        <v>-14440.142176255635</v>
      </c>
      <c r="Y49" s="124">
        <v>-14971.046792210798</v>
      </c>
      <c r="Z49" s="124">
        <v>-12601.619224894403</v>
      </c>
      <c r="AA49" s="124">
        <v>-13555.168161981941</v>
      </c>
      <c r="AB49" s="124">
        <v>-14409.712684626165</v>
      </c>
      <c r="AC49" s="124">
        <v>-15087.686661726089</v>
      </c>
      <c r="AD49" s="125">
        <v>-14543.188454646937</v>
      </c>
      <c r="AE49" s="114">
        <v>5.8341872967611677</v>
      </c>
    </row>
    <row r="50" spans="1:31" s="51" customFormat="1" ht="13.5" thickBot="1" x14ac:dyDescent="0.25">
      <c r="A50" s="53" t="s">
        <v>146</v>
      </c>
      <c r="B50" s="54" t="s">
        <v>47</v>
      </c>
      <c r="C50" s="158">
        <v>-819619.97848540463</v>
      </c>
      <c r="D50" s="126">
        <v>-819619.97848540463</v>
      </c>
      <c r="E50" s="126">
        <v>-828863.47348912491</v>
      </c>
      <c r="F50" s="126">
        <v>-811331.00318004168</v>
      </c>
      <c r="G50" s="126">
        <v>-791968.46361044713</v>
      </c>
      <c r="H50" s="126">
        <v>-820101.08942222677</v>
      </c>
      <c r="I50" s="126">
        <v>-785859.88708995853</v>
      </c>
      <c r="J50" s="126">
        <v>-799997.53774661699</v>
      </c>
      <c r="K50" s="126">
        <v>-783868.51569279749</v>
      </c>
      <c r="L50" s="126">
        <v>-768210.53595124092</v>
      </c>
      <c r="M50" s="126">
        <v>-760860.60151882248</v>
      </c>
      <c r="N50" s="126">
        <v>-752762.95126540039</v>
      </c>
      <c r="O50" s="126">
        <v>-721902.15802368487</v>
      </c>
      <c r="P50" s="126">
        <v>-705507.82552357286</v>
      </c>
      <c r="Q50" s="126">
        <v>-713715.6867553757</v>
      </c>
      <c r="R50" s="126">
        <v>-698709.24494700483</v>
      </c>
      <c r="S50" s="126">
        <v>-731133.39551933995</v>
      </c>
      <c r="T50" s="126">
        <v>-741140.59918343974</v>
      </c>
      <c r="U50" s="126">
        <v>-698442.16345548059</v>
      </c>
      <c r="V50" s="126">
        <v>-684583.69084261265</v>
      </c>
      <c r="W50" s="126">
        <v>-691319.67143408163</v>
      </c>
      <c r="X50" s="126">
        <v>-716932.00197369955</v>
      </c>
      <c r="Y50" s="126">
        <v>-748948.46380366676</v>
      </c>
      <c r="Z50" s="126">
        <v>-753482.30704828305</v>
      </c>
      <c r="AA50" s="126">
        <v>-735763.01304400701</v>
      </c>
      <c r="AB50" s="126">
        <v>-740376.25860581442</v>
      </c>
      <c r="AC50" s="126">
        <v>-695191.46458231751</v>
      </c>
      <c r="AD50" s="127">
        <v>-716780.85477771203</v>
      </c>
      <c r="AE50" s="115">
        <v>-0.12547171421776648</v>
      </c>
    </row>
    <row r="52" spans="1:31" x14ac:dyDescent="0.25">
      <c r="B52" t="s">
        <v>48</v>
      </c>
    </row>
    <row r="53" spans="1:31" x14ac:dyDescent="0.25">
      <c r="B53" t="s">
        <v>248</v>
      </c>
      <c r="C53" s="33" t="s">
        <v>328</v>
      </c>
      <c r="D53" s="5"/>
    </row>
    <row r="54" spans="1:31" x14ac:dyDescent="0.25">
      <c r="B54" t="s">
        <v>305</v>
      </c>
      <c r="C54" s="30"/>
      <c r="D54" s="32" t="s">
        <v>180</v>
      </c>
    </row>
    <row r="55" spans="1:31" x14ac:dyDescent="0.25">
      <c r="B55"/>
    </row>
    <row r="56" spans="1:31" x14ac:dyDescent="0.25">
      <c r="B56" s="89" t="s">
        <v>306</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C5D9F1"/>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5703125" style="64" customWidth="1"/>
    <col min="32" max="16384" width="9.140625" style="1"/>
  </cols>
  <sheetData>
    <row r="1" spans="1:31" ht="15.75" customHeight="1" x14ac:dyDescent="0.25">
      <c r="A1" s="159" t="s">
        <v>335</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93</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16">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v>20032.203659913903</v>
      </c>
      <c r="D6" s="109">
        <v>20032.203659913903</v>
      </c>
      <c r="E6" s="109">
        <v>20011.418427682707</v>
      </c>
      <c r="F6" s="109">
        <v>19760.990545790402</v>
      </c>
      <c r="G6" s="109">
        <v>19600.90936694674</v>
      </c>
      <c r="H6" s="109">
        <v>18909.477710519925</v>
      </c>
      <c r="I6" s="109">
        <v>18862.74410813268</v>
      </c>
      <c r="J6" s="109">
        <v>17244.283735366051</v>
      </c>
      <c r="K6" s="109">
        <v>16976.893819868896</v>
      </c>
      <c r="L6" s="109">
        <v>16155.187395756255</v>
      </c>
      <c r="M6" s="109">
        <v>16243.934471939279</v>
      </c>
      <c r="N6" s="109">
        <v>15670.820273564026</v>
      </c>
      <c r="O6" s="109">
        <v>15882.375859123889</v>
      </c>
      <c r="P6" s="109">
        <v>15996.762351389019</v>
      </c>
      <c r="Q6" s="109">
        <v>14918.068181706092</v>
      </c>
      <c r="R6" s="109">
        <v>14527.262327036256</v>
      </c>
      <c r="S6" s="109">
        <v>14396.537916971884</v>
      </c>
      <c r="T6" s="109">
        <v>14184.847740457897</v>
      </c>
      <c r="U6" s="109">
        <v>14524.225551823338</v>
      </c>
      <c r="V6" s="109">
        <v>14999.945564073492</v>
      </c>
      <c r="W6" s="109">
        <v>14934.600617687685</v>
      </c>
      <c r="X6" s="109">
        <v>15271.955390106155</v>
      </c>
      <c r="Y6" s="109">
        <v>14662.91539193473</v>
      </c>
      <c r="Z6" s="109">
        <v>13019.328547193818</v>
      </c>
      <c r="AA6" s="109">
        <v>12201.981123892388</v>
      </c>
      <c r="AB6" s="109">
        <v>12362.698491465635</v>
      </c>
      <c r="AC6" s="109">
        <v>11726.647479169624</v>
      </c>
      <c r="AD6" s="154">
        <v>12314.132462858588</v>
      </c>
      <c r="AE6" s="118">
        <v>-0.3852831834222919</v>
      </c>
    </row>
    <row r="7" spans="1:31" s="51" customFormat="1" ht="12.75" x14ac:dyDescent="0.2">
      <c r="A7" s="50" t="s">
        <v>106</v>
      </c>
      <c r="B7" s="51" t="s">
        <v>4</v>
      </c>
      <c r="C7" s="157">
        <v>3925.0196637441941</v>
      </c>
      <c r="D7" s="124">
        <v>3925.0196637441941</v>
      </c>
      <c r="E7" s="124">
        <v>3994.3079133556162</v>
      </c>
      <c r="F7" s="124">
        <v>3946.406047361429</v>
      </c>
      <c r="G7" s="124">
        <v>3920.9822406917151</v>
      </c>
      <c r="H7" s="124">
        <v>3823.1604249014567</v>
      </c>
      <c r="I7" s="124">
        <v>3651.1607606549023</v>
      </c>
      <c r="J7" s="124">
        <v>3462.6854053331053</v>
      </c>
      <c r="K7" s="124">
        <v>3314.8410152736474</v>
      </c>
      <c r="L7" s="124">
        <v>3194.8794373400433</v>
      </c>
      <c r="M7" s="124">
        <v>3075.2819558090605</v>
      </c>
      <c r="N7" s="124">
        <v>2963.1073408135708</v>
      </c>
      <c r="O7" s="124">
        <v>2865.4902220878075</v>
      </c>
      <c r="P7" s="124">
        <v>2863.1038569695411</v>
      </c>
      <c r="Q7" s="124">
        <v>2866.5849242265576</v>
      </c>
      <c r="R7" s="124">
        <v>2929.9565647414047</v>
      </c>
      <c r="S7" s="124">
        <v>2790.9945876867973</v>
      </c>
      <c r="T7" s="124">
        <v>2671.2095503291266</v>
      </c>
      <c r="U7" s="124">
        <v>2543.3269588096477</v>
      </c>
      <c r="V7" s="124">
        <v>2431.1041334456927</v>
      </c>
      <c r="W7" s="124">
        <v>2284.7301583821745</v>
      </c>
      <c r="X7" s="124">
        <v>2157.952420902564</v>
      </c>
      <c r="Y7" s="124">
        <v>2042.6328829154361</v>
      </c>
      <c r="Z7" s="124">
        <v>1942.3001290398706</v>
      </c>
      <c r="AA7" s="124">
        <v>1828.547481651977</v>
      </c>
      <c r="AB7" s="124">
        <v>1738.6675205583033</v>
      </c>
      <c r="AC7" s="124">
        <v>1656.2232988972989</v>
      </c>
      <c r="AD7" s="125">
        <v>1581.4604623762268</v>
      </c>
      <c r="AE7" s="114">
        <v>-0.59708215554068733</v>
      </c>
    </row>
    <row r="8" spans="1:31" s="51" customFormat="1" ht="12.75" x14ac:dyDescent="0.2">
      <c r="A8" s="50" t="s">
        <v>107</v>
      </c>
      <c r="B8" s="51" t="s">
        <v>5</v>
      </c>
      <c r="C8" s="157">
        <v>3029.98065</v>
      </c>
      <c r="D8" s="124">
        <v>3029.98065</v>
      </c>
      <c r="E8" s="124">
        <v>2985.3595749999999</v>
      </c>
      <c r="F8" s="124">
        <v>2682.6687999999999</v>
      </c>
      <c r="G8" s="124">
        <v>2493.2937999999999</v>
      </c>
      <c r="H8" s="124">
        <v>2420.1620250000001</v>
      </c>
      <c r="I8" s="124">
        <v>2415.6983749999999</v>
      </c>
      <c r="J8" s="124">
        <v>2758.0837750000001</v>
      </c>
      <c r="K8" s="124">
        <v>2849.6525750000001</v>
      </c>
      <c r="L8" s="124">
        <v>2985.1096750000002</v>
      </c>
      <c r="M8" s="124">
        <v>3148.9321249999998</v>
      </c>
      <c r="N8" s="124">
        <v>3283.4007750000001</v>
      </c>
      <c r="O8" s="124">
        <v>3301.0081749999999</v>
      </c>
      <c r="P8" s="124">
        <v>3376.3125249999998</v>
      </c>
      <c r="Q8" s="124">
        <v>3620.9901749999999</v>
      </c>
      <c r="R8" s="124">
        <v>4222.2425249999997</v>
      </c>
      <c r="S8" s="124">
        <v>3981.67776</v>
      </c>
      <c r="T8" s="124">
        <v>4253.6177250000001</v>
      </c>
      <c r="U8" s="124">
        <v>4527.8926000000001</v>
      </c>
      <c r="V8" s="124">
        <v>5506.4410250000001</v>
      </c>
      <c r="W8" s="124">
        <v>5536.4854500000001</v>
      </c>
      <c r="X8" s="124">
        <v>5841.5722999999998</v>
      </c>
      <c r="Y8" s="124">
        <v>5540.3987500000003</v>
      </c>
      <c r="Z8" s="124">
        <v>5602.7149499999996</v>
      </c>
      <c r="AA8" s="124">
        <v>6182.5286749999996</v>
      </c>
      <c r="AB8" s="124">
        <v>6322.2673750000004</v>
      </c>
      <c r="AC8" s="124">
        <v>6633.2317249999996</v>
      </c>
      <c r="AD8" s="125">
        <v>6364.7238299999999</v>
      </c>
      <c r="AE8" s="114">
        <v>1.100582335402043</v>
      </c>
    </row>
    <row r="9" spans="1:31" s="51" customFormat="1" ht="12.75" x14ac:dyDescent="0.2">
      <c r="A9" s="50" t="s">
        <v>108</v>
      </c>
      <c r="B9" s="51" t="s">
        <v>6</v>
      </c>
      <c r="C9" s="157">
        <v>4335.0687223831983</v>
      </c>
      <c r="D9" s="124">
        <v>4335.0687223831983</v>
      </c>
      <c r="E9" s="124">
        <v>4486.0821320973655</v>
      </c>
      <c r="F9" s="124">
        <v>4607.2965677779684</v>
      </c>
      <c r="G9" s="124">
        <v>4437.4853899477157</v>
      </c>
      <c r="H9" s="124">
        <v>4523.0533858304743</v>
      </c>
      <c r="I9" s="124">
        <v>4502.6493227099982</v>
      </c>
      <c r="J9" s="124">
        <v>4411.7443365408426</v>
      </c>
      <c r="K9" s="124">
        <v>4466.1182707246116</v>
      </c>
      <c r="L9" s="124">
        <v>4322.308790530712</v>
      </c>
      <c r="M9" s="124">
        <v>4064.3348509479802</v>
      </c>
      <c r="N9" s="124">
        <v>3950.8003444841529</v>
      </c>
      <c r="O9" s="124">
        <v>3518.5505428495571</v>
      </c>
      <c r="P9" s="124">
        <v>3533.0870135010373</v>
      </c>
      <c r="Q9" s="124">
        <v>3198.6883663126259</v>
      </c>
      <c r="R9" s="124">
        <v>3236.5951471915714</v>
      </c>
      <c r="S9" s="124">
        <v>3057.3729298780231</v>
      </c>
      <c r="T9" s="124">
        <v>3038.5633566851334</v>
      </c>
      <c r="U9" s="124">
        <v>2991.6314442419762</v>
      </c>
      <c r="V9" s="124">
        <v>2782.3320547365038</v>
      </c>
      <c r="W9" s="124">
        <v>2604.6214680182702</v>
      </c>
      <c r="X9" s="124">
        <v>2502.390751135702</v>
      </c>
      <c r="Y9" s="124">
        <v>2292.4825951793273</v>
      </c>
      <c r="Z9" s="124">
        <v>2211.2878136014124</v>
      </c>
      <c r="AA9" s="124">
        <v>1831.2961827497661</v>
      </c>
      <c r="AB9" s="124">
        <v>1653.556050096601</v>
      </c>
      <c r="AC9" s="124">
        <v>1598.2322343714093</v>
      </c>
      <c r="AD9" s="125">
        <v>1494.4123451026542</v>
      </c>
      <c r="AE9" s="114">
        <v>-0.65527366673875864</v>
      </c>
    </row>
    <row r="10" spans="1:31" s="51" customFormat="1" ht="12.75" x14ac:dyDescent="0.2">
      <c r="A10" s="50" t="s">
        <v>109</v>
      </c>
      <c r="B10" s="51" t="s">
        <v>7</v>
      </c>
      <c r="C10" s="157">
        <v>8227.3055105850726</v>
      </c>
      <c r="D10" s="124">
        <v>7977.032633232132</v>
      </c>
      <c r="E10" s="124">
        <v>7667.83582225599</v>
      </c>
      <c r="F10" s="124">
        <v>7645.8835786084746</v>
      </c>
      <c r="G10" s="124">
        <v>7437.0421876895953</v>
      </c>
      <c r="H10" s="124">
        <v>6555.2203430140753</v>
      </c>
      <c r="I10" s="124">
        <v>6999.146739901641</v>
      </c>
      <c r="J10" s="124">
        <v>7025.8436473023667</v>
      </c>
      <c r="K10" s="124">
        <v>6983.0516184152566</v>
      </c>
      <c r="L10" s="124">
        <v>6725.7789729804772</v>
      </c>
      <c r="M10" s="124">
        <v>6495.0101499692546</v>
      </c>
      <c r="N10" s="124">
        <v>6380.6715473020604</v>
      </c>
      <c r="O10" s="124">
        <v>6034.9134572494449</v>
      </c>
      <c r="P10" s="124">
        <v>5755.9454272848689</v>
      </c>
      <c r="Q10" s="124">
        <v>5900.4429159681013</v>
      </c>
      <c r="R10" s="124">
        <v>5787.0995287222568</v>
      </c>
      <c r="S10" s="124">
        <v>5380.2217888032292</v>
      </c>
      <c r="T10" s="124">
        <v>5211.7041039878513</v>
      </c>
      <c r="U10" s="124">
        <v>5080.7053500734255</v>
      </c>
      <c r="V10" s="124">
        <v>4912.8072086503516</v>
      </c>
      <c r="W10" s="124">
        <v>4756.5686590593514</v>
      </c>
      <c r="X10" s="124">
        <v>4604.5616480334538</v>
      </c>
      <c r="Y10" s="124">
        <v>4573.4731157082333</v>
      </c>
      <c r="Z10" s="124">
        <v>4423.0429663437026</v>
      </c>
      <c r="AA10" s="124">
        <v>4471.0830039705079</v>
      </c>
      <c r="AB10" s="124">
        <v>4316.3852994618837</v>
      </c>
      <c r="AC10" s="124">
        <v>4221.8649761259112</v>
      </c>
      <c r="AD10" s="125">
        <v>4081.8186370697954</v>
      </c>
      <c r="AE10" s="114">
        <v>-0.50386932491832037</v>
      </c>
    </row>
    <row r="11" spans="1:31" s="51" customFormat="1" ht="12.75" x14ac:dyDescent="0.2">
      <c r="A11" s="50" t="s">
        <v>110</v>
      </c>
      <c r="B11" s="51" t="s">
        <v>8</v>
      </c>
      <c r="C11" s="157">
        <v>18555.156891800187</v>
      </c>
      <c r="D11" s="124">
        <v>18555.156891800187</v>
      </c>
      <c r="E11" s="124">
        <v>18889.123102566879</v>
      </c>
      <c r="F11" s="124">
        <v>19122.561202325436</v>
      </c>
      <c r="G11" s="124">
        <v>19245.811575772335</v>
      </c>
      <c r="H11" s="124">
        <v>19337.661514060583</v>
      </c>
      <c r="I11" s="124">
        <v>19371.514252354449</v>
      </c>
      <c r="J11" s="124">
        <v>19259.519348819838</v>
      </c>
      <c r="K11" s="124">
        <v>19420.738951002513</v>
      </c>
      <c r="L11" s="124">
        <v>19758.416040308701</v>
      </c>
      <c r="M11" s="124">
        <v>19991.026377293718</v>
      </c>
      <c r="N11" s="124">
        <v>20035.765163594133</v>
      </c>
      <c r="O11" s="124">
        <v>20017.708607156037</v>
      </c>
      <c r="P11" s="124">
        <v>20331.803014090023</v>
      </c>
      <c r="Q11" s="124">
        <v>20556.836797099353</v>
      </c>
      <c r="R11" s="124">
        <v>20927.254332238939</v>
      </c>
      <c r="S11" s="124">
        <v>21212.383347226918</v>
      </c>
      <c r="T11" s="124">
        <v>21548.720469848166</v>
      </c>
      <c r="U11" s="124">
        <v>21164.387190656787</v>
      </c>
      <c r="V11" s="124">
        <v>19893.034111889687</v>
      </c>
      <c r="W11" s="124">
        <v>19593.972774511025</v>
      </c>
      <c r="X11" s="124">
        <v>18709.631374210116</v>
      </c>
      <c r="Y11" s="124">
        <v>18680.865468948341</v>
      </c>
      <c r="Z11" s="124">
        <v>18314.766133302524</v>
      </c>
      <c r="AA11" s="124">
        <v>18395.409285673009</v>
      </c>
      <c r="AB11" s="124">
        <v>18187.689582097792</v>
      </c>
      <c r="AC11" s="124">
        <v>18557.413935859171</v>
      </c>
      <c r="AD11" s="125">
        <v>18656.0415783069</v>
      </c>
      <c r="AE11" s="114">
        <v>5.4370160864172477E-3</v>
      </c>
    </row>
    <row r="12" spans="1:31" s="51" customFormat="1" ht="12.75" x14ac:dyDescent="0.2">
      <c r="A12" s="50" t="s">
        <v>111</v>
      </c>
      <c r="B12" s="51" t="s">
        <v>9</v>
      </c>
      <c r="C12" s="157">
        <v>983.41452615747119</v>
      </c>
      <c r="D12" s="124">
        <v>983.41452615747119</v>
      </c>
      <c r="E12" s="124">
        <v>990.88899309230374</v>
      </c>
      <c r="F12" s="124">
        <v>1002.1282869216556</v>
      </c>
      <c r="G12" s="124">
        <v>1014.2582660937853</v>
      </c>
      <c r="H12" s="124">
        <v>1035.7075722419161</v>
      </c>
      <c r="I12" s="124">
        <v>1055.7045655702716</v>
      </c>
      <c r="J12" s="124">
        <v>1066.0748004098602</v>
      </c>
      <c r="K12" s="124">
        <v>1096.3705152400933</v>
      </c>
      <c r="L12" s="124">
        <v>1114.5925233282071</v>
      </c>
      <c r="M12" s="124">
        <v>1157.4847714499742</v>
      </c>
      <c r="N12" s="124">
        <v>1194.8644791309266</v>
      </c>
      <c r="O12" s="124">
        <v>1215.3258126632647</v>
      </c>
      <c r="P12" s="124">
        <v>1257.0009996815404</v>
      </c>
      <c r="Q12" s="124">
        <v>1296.2251302208952</v>
      </c>
      <c r="R12" s="124">
        <v>1348.4432275159372</v>
      </c>
      <c r="S12" s="124">
        <v>1337.2842865795712</v>
      </c>
      <c r="T12" s="124">
        <v>1436.5993400240684</v>
      </c>
      <c r="U12" s="124">
        <v>1531.878363220608</v>
      </c>
      <c r="V12" s="124">
        <v>1621.9440779342608</v>
      </c>
      <c r="W12" s="124">
        <v>1676.448192789642</v>
      </c>
      <c r="X12" s="124">
        <v>1695.4214623809007</v>
      </c>
      <c r="Y12" s="124">
        <v>1727.6508602898418</v>
      </c>
      <c r="Z12" s="124">
        <v>1703.7191330032992</v>
      </c>
      <c r="AA12" s="124">
        <v>1698.0645515565921</v>
      </c>
      <c r="AB12" s="124">
        <v>1734.1439289018781</v>
      </c>
      <c r="AC12" s="124">
        <v>1815.6513096172355</v>
      </c>
      <c r="AD12" s="125">
        <v>1838.5790976323779</v>
      </c>
      <c r="AE12" s="114">
        <v>0.86958708533248952</v>
      </c>
    </row>
    <row r="13" spans="1:31" s="51" customFormat="1" ht="12.75" x14ac:dyDescent="0.2">
      <c r="A13" s="50" t="s">
        <v>112</v>
      </c>
      <c r="B13" s="51" t="s">
        <v>10</v>
      </c>
      <c r="C13" s="157">
        <v>386.72562599999998</v>
      </c>
      <c r="D13" s="124">
        <v>386.72562599999998</v>
      </c>
      <c r="E13" s="124">
        <v>390.79603900000001</v>
      </c>
      <c r="F13" s="124">
        <v>399.10291649999999</v>
      </c>
      <c r="G13" s="124">
        <v>407.81737874999999</v>
      </c>
      <c r="H13" s="124">
        <v>418.97149324999998</v>
      </c>
      <c r="I13" s="124">
        <v>426.59668900000003</v>
      </c>
      <c r="J13" s="124">
        <v>430.89320400000003</v>
      </c>
      <c r="K13" s="124">
        <v>438.67324774999997</v>
      </c>
      <c r="L13" s="124">
        <v>444.92855950000001</v>
      </c>
      <c r="M13" s="124">
        <v>452.01838500000002</v>
      </c>
      <c r="N13" s="124">
        <v>459.99301324999999</v>
      </c>
      <c r="O13" s="124">
        <v>468.5410895</v>
      </c>
      <c r="P13" s="124">
        <v>474.80487849999997</v>
      </c>
      <c r="Q13" s="124">
        <v>476.43652300000002</v>
      </c>
      <c r="R13" s="124">
        <v>478.91833000000003</v>
      </c>
      <c r="S13" s="124">
        <v>485.79921074999999</v>
      </c>
      <c r="T13" s="124">
        <v>484.3843205</v>
      </c>
      <c r="U13" s="124">
        <v>485.48836905000002</v>
      </c>
      <c r="V13" s="124">
        <v>492.72224994999999</v>
      </c>
      <c r="W13" s="124">
        <v>496.53132772499998</v>
      </c>
      <c r="X13" s="124">
        <v>498.154649425</v>
      </c>
      <c r="Y13" s="124">
        <v>500.98864170000002</v>
      </c>
      <c r="Z13" s="124">
        <v>510.70909760000001</v>
      </c>
      <c r="AA13" s="124">
        <v>521.42504812499999</v>
      </c>
      <c r="AB13" s="124">
        <v>531.34697265</v>
      </c>
      <c r="AC13" s="124">
        <v>543.813475025</v>
      </c>
      <c r="AD13" s="125">
        <v>552.93880045000003</v>
      </c>
      <c r="AE13" s="114">
        <v>0.42979612230299957</v>
      </c>
    </row>
    <row r="14" spans="1:31" s="51" customFormat="1" ht="12.75" x14ac:dyDescent="0.2">
      <c r="A14" s="50" t="s">
        <v>113</v>
      </c>
      <c r="B14" s="51" t="s">
        <v>11</v>
      </c>
      <c r="C14" s="157">
        <v>3124.5140060244289</v>
      </c>
      <c r="D14" s="124">
        <v>3124.5140060244289</v>
      </c>
      <c r="E14" s="124">
        <v>3266.79427780888</v>
      </c>
      <c r="F14" s="124">
        <v>3275.7578179920856</v>
      </c>
      <c r="G14" s="124">
        <v>3356.7256264375724</v>
      </c>
      <c r="H14" s="124">
        <v>3503.453883372978</v>
      </c>
      <c r="I14" s="124">
        <v>3510.8777099243034</v>
      </c>
      <c r="J14" s="124">
        <v>3549.2066122350757</v>
      </c>
      <c r="K14" s="124">
        <v>3665.9814020235035</v>
      </c>
      <c r="L14" s="124">
        <v>3792.0335986622008</v>
      </c>
      <c r="M14" s="124">
        <v>3806.0884378931401</v>
      </c>
      <c r="N14" s="124">
        <v>3853.45895590698</v>
      </c>
      <c r="O14" s="124">
        <v>3993.3178973564236</v>
      </c>
      <c r="P14" s="124">
        <v>4126.9797199964341</v>
      </c>
      <c r="Q14" s="124">
        <v>4285.1144600112393</v>
      </c>
      <c r="R14" s="124">
        <v>4234.8347399963768</v>
      </c>
      <c r="S14" s="124">
        <v>4294.575214188545</v>
      </c>
      <c r="T14" s="124">
        <v>4371.0527447419063</v>
      </c>
      <c r="U14" s="124">
        <v>4314.3211126853248</v>
      </c>
      <c r="V14" s="124">
        <v>4511.5501143574538</v>
      </c>
      <c r="W14" s="124">
        <v>4621.0523615068514</v>
      </c>
      <c r="X14" s="124">
        <v>4861.4816289915561</v>
      </c>
      <c r="Y14" s="124">
        <v>4917.1330152842856</v>
      </c>
      <c r="Z14" s="124">
        <v>5077.3930842068858</v>
      </c>
      <c r="AA14" s="124">
        <v>5373.0504450347134</v>
      </c>
      <c r="AB14" s="124">
        <v>5401.6918330329763</v>
      </c>
      <c r="AC14" s="124">
        <v>5511.7279205682089</v>
      </c>
      <c r="AD14" s="125">
        <v>5561.2584858778573</v>
      </c>
      <c r="AE14" s="114">
        <v>0.77987951891241314</v>
      </c>
    </row>
    <row r="15" spans="1:31" s="51" customFormat="1" ht="12.75" x14ac:dyDescent="0.2">
      <c r="A15" s="50" t="s">
        <v>114</v>
      </c>
      <c r="B15" s="51" t="s">
        <v>12</v>
      </c>
      <c r="C15" s="157">
        <v>1833.8968440837252</v>
      </c>
      <c r="D15" s="124">
        <v>1833.8968440837252</v>
      </c>
      <c r="E15" s="124">
        <v>1841.6915798089401</v>
      </c>
      <c r="F15" s="124">
        <v>1822.5080178426429</v>
      </c>
      <c r="G15" s="124">
        <v>1821.7860901185545</v>
      </c>
      <c r="H15" s="124">
        <v>1755.127585287086</v>
      </c>
      <c r="I15" s="124">
        <v>1671.1921780764189</v>
      </c>
      <c r="J15" s="124">
        <v>1622.9989581957868</v>
      </c>
      <c r="K15" s="124">
        <v>1548.2277910884645</v>
      </c>
      <c r="L15" s="124">
        <v>1502.2479621717027</v>
      </c>
      <c r="M15" s="124">
        <v>1562.9243734987792</v>
      </c>
      <c r="N15" s="124">
        <v>1561.3926246900417</v>
      </c>
      <c r="O15" s="124">
        <v>1595.9391643747729</v>
      </c>
      <c r="P15" s="124">
        <v>1625.5692438199219</v>
      </c>
      <c r="Q15" s="124">
        <v>1636.0792694031834</v>
      </c>
      <c r="R15" s="124">
        <v>1331.3807651826285</v>
      </c>
      <c r="S15" s="124">
        <v>1321.1869849673553</v>
      </c>
      <c r="T15" s="124">
        <v>1379.8836730428034</v>
      </c>
      <c r="U15" s="124">
        <v>1368.6450530850404</v>
      </c>
      <c r="V15" s="124">
        <v>1346.1602545041335</v>
      </c>
      <c r="W15" s="124">
        <v>1302.7469953186621</v>
      </c>
      <c r="X15" s="124">
        <v>1234.6657355346808</v>
      </c>
      <c r="Y15" s="124">
        <v>1229.2433486931379</v>
      </c>
      <c r="Z15" s="124">
        <v>1193.0960686839423</v>
      </c>
      <c r="AA15" s="124">
        <v>1157.9886710749702</v>
      </c>
      <c r="AB15" s="124">
        <v>1195.0495829560948</v>
      </c>
      <c r="AC15" s="124">
        <v>1176.4211719587663</v>
      </c>
      <c r="AD15" s="125">
        <v>1286.2271034380551</v>
      </c>
      <c r="AE15" s="114">
        <v>-0.29863715748925007</v>
      </c>
    </row>
    <row r="16" spans="1:31" s="51" customFormat="1" ht="12.75" x14ac:dyDescent="0.2">
      <c r="A16" s="50" t="s">
        <v>115</v>
      </c>
      <c r="B16" s="51" t="s">
        <v>13</v>
      </c>
      <c r="C16" s="157">
        <v>369.89770291571807</v>
      </c>
      <c r="D16" s="124">
        <v>369.89770291571807</v>
      </c>
      <c r="E16" s="124">
        <v>382.75187459330783</v>
      </c>
      <c r="F16" s="124">
        <v>394.17587193715775</v>
      </c>
      <c r="G16" s="124">
        <v>411.96004858133705</v>
      </c>
      <c r="H16" s="124">
        <v>411.06232163931514</v>
      </c>
      <c r="I16" s="124">
        <v>397.714182808602</v>
      </c>
      <c r="J16" s="124">
        <v>435.76848414574528</v>
      </c>
      <c r="K16" s="124">
        <v>493.25772698211063</v>
      </c>
      <c r="L16" s="124">
        <v>509.65593938848338</v>
      </c>
      <c r="M16" s="124">
        <v>515.3851678332469</v>
      </c>
      <c r="N16" s="124">
        <v>562.79622734671636</v>
      </c>
      <c r="O16" s="124">
        <v>570.60912893545412</v>
      </c>
      <c r="P16" s="124">
        <v>557.1581860725521</v>
      </c>
      <c r="Q16" s="124">
        <v>546.29229296849667</v>
      </c>
      <c r="R16" s="124">
        <v>541.51634030374419</v>
      </c>
      <c r="S16" s="124">
        <v>513.89006029953407</v>
      </c>
      <c r="T16" s="124">
        <v>498.2671828469052</v>
      </c>
      <c r="U16" s="124">
        <v>493.11701806288664</v>
      </c>
      <c r="V16" s="124">
        <v>476.48196381273328</v>
      </c>
      <c r="W16" s="124">
        <v>467.32068777551513</v>
      </c>
      <c r="X16" s="124">
        <v>474.19917205459177</v>
      </c>
      <c r="Y16" s="124">
        <v>416.08294859665824</v>
      </c>
      <c r="Z16" s="124">
        <v>409.58239679884946</v>
      </c>
      <c r="AA16" s="124">
        <v>375.50257547584329</v>
      </c>
      <c r="AB16" s="124">
        <v>331.82000505208077</v>
      </c>
      <c r="AC16" s="124">
        <v>322.55503216919692</v>
      </c>
      <c r="AD16" s="125">
        <v>306.23271737137378</v>
      </c>
      <c r="AE16" s="114">
        <v>-0.17211511464522522</v>
      </c>
    </row>
    <row r="17" spans="1:31" s="51" customFormat="1" ht="12.75" x14ac:dyDescent="0.2">
      <c r="A17" s="50" t="s">
        <v>102</v>
      </c>
      <c r="B17" s="51" t="s">
        <v>14</v>
      </c>
      <c r="C17" s="157">
        <v>235988.2987281183</v>
      </c>
      <c r="D17" s="124">
        <v>235988.2987281183</v>
      </c>
      <c r="E17" s="124">
        <v>239932.85734314294</v>
      </c>
      <c r="F17" s="124">
        <v>242133.99561704911</v>
      </c>
      <c r="G17" s="124">
        <v>243319.95613804995</v>
      </c>
      <c r="H17" s="124">
        <v>243061.33880355218</v>
      </c>
      <c r="I17" s="124">
        <v>244059.08960403697</v>
      </c>
      <c r="J17" s="124">
        <v>243184.55216517227</v>
      </c>
      <c r="K17" s="124">
        <v>240527.57937197082</v>
      </c>
      <c r="L17" s="124">
        <v>237365.13161988379</v>
      </c>
      <c r="M17" s="124">
        <v>232022.46154010674</v>
      </c>
      <c r="N17" s="124">
        <v>228783.31598769061</v>
      </c>
      <c r="O17" s="124">
        <v>224721.39721247085</v>
      </c>
      <c r="P17" s="124">
        <v>221203.55761385598</v>
      </c>
      <c r="Q17" s="124">
        <v>215543.78128275403</v>
      </c>
      <c r="R17" s="124">
        <v>207073.65047227379</v>
      </c>
      <c r="S17" s="124">
        <v>199939.82232508593</v>
      </c>
      <c r="T17" s="124">
        <v>193828.12353634057</v>
      </c>
      <c r="U17" s="124">
        <v>187232.17075884683</v>
      </c>
      <c r="V17" s="124">
        <v>178751.62025033796</v>
      </c>
      <c r="W17" s="124">
        <v>172961.62898101268</v>
      </c>
      <c r="X17" s="124">
        <v>165909.94948598472</v>
      </c>
      <c r="Y17" s="124">
        <v>160444.33460618282</v>
      </c>
      <c r="Z17" s="124">
        <v>156355.27014769946</v>
      </c>
      <c r="AA17" s="124">
        <v>149206.18649326425</v>
      </c>
      <c r="AB17" s="124">
        <v>143454.19805423057</v>
      </c>
      <c r="AC17" s="124">
        <v>140542.58047585259</v>
      </c>
      <c r="AD17" s="125">
        <v>138496.47321752534</v>
      </c>
      <c r="AE17" s="114">
        <v>-0.41312143880029034</v>
      </c>
    </row>
    <row r="18" spans="1:31" s="51" customFormat="1" ht="12.75" x14ac:dyDescent="0.2">
      <c r="A18" s="50" t="s">
        <v>103</v>
      </c>
      <c r="B18" s="51" t="s">
        <v>15</v>
      </c>
      <c r="C18" s="157">
        <v>236358.77086212431</v>
      </c>
      <c r="D18" s="124">
        <v>236358.77086212431</v>
      </c>
      <c r="E18" s="124">
        <v>240310.81586989367</v>
      </c>
      <c r="F18" s="124">
        <v>242528.97526448677</v>
      </c>
      <c r="G18" s="124">
        <v>243727.98990145544</v>
      </c>
      <c r="H18" s="124">
        <v>243481.44290303256</v>
      </c>
      <c r="I18" s="124">
        <v>244492.16001935996</v>
      </c>
      <c r="J18" s="124">
        <v>243622.79145661433</v>
      </c>
      <c r="K18" s="124">
        <v>240971.780150487</v>
      </c>
      <c r="L18" s="124">
        <v>237816.97960196924</v>
      </c>
      <c r="M18" s="124">
        <v>232482.64052679884</v>
      </c>
      <c r="N18" s="124">
        <v>229251.22818728047</v>
      </c>
      <c r="O18" s="124">
        <v>225199.85953502584</v>
      </c>
      <c r="P18" s="124">
        <v>221685.72399833001</v>
      </c>
      <c r="Q18" s="124">
        <v>216029.07589112839</v>
      </c>
      <c r="R18" s="124">
        <v>207572.58222853721</v>
      </c>
      <c r="S18" s="124">
        <v>200425.96335021162</v>
      </c>
      <c r="T18" s="124">
        <v>194363.18359489914</v>
      </c>
      <c r="U18" s="124">
        <v>187780.238618431</v>
      </c>
      <c r="V18" s="124">
        <v>179296.38879858158</v>
      </c>
      <c r="W18" s="124">
        <v>173498.42953050538</v>
      </c>
      <c r="X18" s="124">
        <v>166440.49031532492</v>
      </c>
      <c r="Y18" s="124">
        <v>160945.18358094327</v>
      </c>
      <c r="Z18" s="124">
        <v>156818.20239363884</v>
      </c>
      <c r="AA18" s="124">
        <v>149678.85832561599</v>
      </c>
      <c r="AB18" s="124">
        <v>143918.49330059096</v>
      </c>
      <c r="AC18" s="124">
        <v>140997.50563392052</v>
      </c>
      <c r="AD18" s="125">
        <v>138937.57690256258</v>
      </c>
      <c r="AE18" s="114">
        <v>-0.41217507437619338</v>
      </c>
    </row>
    <row r="19" spans="1:31" s="51" customFormat="1" ht="12.75" x14ac:dyDescent="0.2">
      <c r="A19" s="50" t="s">
        <v>116</v>
      </c>
      <c r="B19" s="51" t="s">
        <v>16</v>
      </c>
      <c r="C19" s="157">
        <v>4671.9518234779734</v>
      </c>
      <c r="D19" s="124">
        <v>4671.9518234779734</v>
      </c>
      <c r="E19" s="124">
        <v>4726.3982980609808</v>
      </c>
      <c r="F19" s="124">
        <v>4738.6340857530377</v>
      </c>
      <c r="G19" s="124">
        <v>4731.5283769635816</v>
      </c>
      <c r="H19" s="124">
        <v>4667.5795958425642</v>
      </c>
      <c r="I19" s="124">
        <v>4596.3149506999971</v>
      </c>
      <c r="J19" s="124">
        <v>4491.0094154998942</v>
      </c>
      <c r="K19" s="124">
        <v>4367.3959153888873</v>
      </c>
      <c r="L19" s="124">
        <v>4182.1440742406285</v>
      </c>
      <c r="M19" s="124">
        <v>4092.2462528749606</v>
      </c>
      <c r="N19" s="124">
        <v>3850.0262523669844</v>
      </c>
      <c r="O19" s="124">
        <v>3690.2643576895857</v>
      </c>
      <c r="P19" s="124">
        <v>3431.1128892100173</v>
      </c>
      <c r="Q19" s="124">
        <v>3225.4745174114623</v>
      </c>
      <c r="R19" s="124">
        <v>3063.800318785678</v>
      </c>
      <c r="S19" s="124">
        <v>2823.4554189416099</v>
      </c>
      <c r="T19" s="124">
        <v>2897.6405862109305</v>
      </c>
      <c r="U19" s="124">
        <v>2794.4525266993969</v>
      </c>
      <c r="V19" s="124">
        <v>2674.9168385845473</v>
      </c>
      <c r="W19" s="124">
        <v>2582.1089300471835</v>
      </c>
      <c r="X19" s="124">
        <v>2583.2455376943408</v>
      </c>
      <c r="Y19" s="124">
        <v>2502.1674666037657</v>
      </c>
      <c r="Z19" s="124">
        <v>2449.1441080070758</v>
      </c>
      <c r="AA19" s="124">
        <v>2331.8246875902046</v>
      </c>
      <c r="AB19" s="124">
        <v>2206.5980013809999</v>
      </c>
      <c r="AC19" s="124">
        <v>2133.7209890180002</v>
      </c>
      <c r="AD19" s="125">
        <v>1993.501718601</v>
      </c>
      <c r="AE19" s="114">
        <v>-0.57330430750954031</v>
      </c>
    </row>
    <row r="20" spans="1:31" s="51" customFormat="1" ht="12.75" x14ac:dyDescent="0.2">
      <c r="A20" s="50" t="s">
        <v>117</v>
      </c>
      <c r="B20" s="51" t="s">
        <v>17</v>
      </c>
      <c r="C20" s="157">
        <v>17429.354976307986</v>
      </c>
      <c r="D20" s="124">
        <v>17429.354976307986</v>
      </c>
      <c r="E20" s="124">
        <v>18095.972870663845</v>
      </c>
      <c r="F20" s="124">
        <v>18895.67235445703</v>
      </c>
      <c r="G20" s="124">
        <v>19676.652703485201</v>
      </c>
      <c r="H20" s="124">
        <v>20213.129052805205</v>
      </c>
      <c r="I20" s="124">
        <v>20639.606831738198</v>
      </c>
      <c r="J20" s="124">
        <v>20886.45690989148</v>
      </c>
      <c r="K20" s="124">
        <v>21011.730389272037</v>
      </c>
      <c r="L20" s="124">
        <v>21448.651122360723</v>
      </c>
      <c r="M20" s="124">
        <v>21690.567479480655</v>
      </c>
      <c r="N20" s="124">
        <v>22054.461677811159</v>
      </c>
      <c r="O20" s="124">
        <v>22218.050515592906</v>
      </c>
      <c r="P20" s="124">
        <v>22319.916664872053</v>
      </c>
      <c r="Q20" s="124">
        <v>22329.116604947681</v>
      </c>
      <c r="R20" s="124">
        <v>22031.269090971116</v>
      </c>
      <c r="S20" s="124">
        <v>21820.039994788509</v>
      </c>
      <c r="T20" s="124">
        <v>21652.601923072893</v>
      </c>
      <c r="U20" s="124">
        <v>21275.074462715787</v>
      </c>
      <c r="V20" s="124">
        <v>21078.307969942736</v>
      </c>
      <c r="W20" s="124">
        <v>20454.141866847232</v>
      </c>
      <c r="X20" s="124">
        <v>20554.219514695451</v>
      </c>
      <c r="Y20" s="124">
        <v>20048.744140002684</v>
      </c>
      <c r="Z20" s="124">
        <v>19277.419590586258</v>
      </c>
      <c r="AA20" s="124">
        <v>18790.466238195841</v>
      </c>
      <c r="AB20" s="124">
        <v>18529.930721802626</v>
      </c>
      <c r="AC20" s="124">
        <v>17424.997862516353</v>
      </c>
      <c r="AD20" s="125">
        <v>16474.039780053521</v>
      </c>
      <c r="AE20" s="114">
        <v>-5.4810702837428081E-2</v>
      </c>
    </row>
    <row r="21" spans="1:31" s="51" customFormat="1" ht="12.75" x14ac:dyDescent="0.2">
      <c r="A21" s="50" t="s">
        <v>118</v>
      </c>
      <c r="B21" s="51" t="s">
        <v>18</v>
      </c>
      <c r="C21" s="157">
        <v>38353.729555570004</v>
      </c>
      <c r="D21" s="124">
        <v>38353.729555570004</v>
      </c>
      <c r="E21" s="124">
        <v>39746.973420180002</v>
      </c>
      <c r="F21" s="124">
        <v>40324.764507709995</v>
      </c>
      <c r="G21" s="124">
        <v>40140.47640046</v>
      </c>
      <c r="H21" s="124">
        <v>39343.600511290002</v>
      </c>
      <c r="I21" s="124">
        <v>38362.102601159997</v>
      </c>
      <c r="J21" s="124">
        <v>36921.651485149996</v>
      </c>
      <c r="K21" s="124">
        <v>33964.841015420003</v>
      </c>
      <c r="L21" s="124">
        <v>31853.695720509997</v>
      </c>
      <c r="M21" s="124">
        <v>30212.571842950001</v>
      </c>
      <c r="N21" s="124">
        <v>28650.51450686</v>
      </c>
      <c r="O21" s="124">
        <v>26986.841544039999</v>
      </c>
      <c r="P21" s="124">
        <v>25591.50362698</v>
      </c>
      <c r="Q21" s="124">
        <v>24074.923816029997</v>
      </c>
      <c r="R21" s="124">
        <v>22635.9165565</v>
      </c>
      <c r="S21" s="124">
        <v>21173.008186449999</v>
      </c>
      <c r="T21" s="124">
        <v>19513.986645470002</v>
      </c>
      <c r="U21" s="124">
        <v>18192.729177009998</v>
      </c>
      <c r="V21" s="124">
        <v>16957.85441833</v>
      </c>
      <c r="W21" s="124">
        <v>15737.077962790001</v>
      </c>
      <c r="X21" s="124">
        <v>14610.30385497</v>
      </c>
      <c r="Y21" s="124">
        <v>13828.31358075</v>
      </c>
      <c r="Z21" s="124">
        <v>13039.475020819998</v>
      </c>
      <c r="AA21" s="124">
        <v>12257.60375763</v>
      </c>
      <c r="AB21" s="124">
        <v>11673.99655256</v>
      </c>
      <c r="AC21" s="124">
        <v>11064.99460188</v>
      </c>
      <c r="AD21" s="125">
        <v>10478.3454932</v>
      </c>
      <c r="AE21" s="114">
        <v>-0.72679722116676759</v>
      </c>
    </row>
    <row r="22" spans="1:31" s="51" customFormat="1" ht="12.75" x14ac:dyDescent="0.2">
      <c r="A22" s="50" t="s">
        <v>119</v>
      </c>
      <c r="B22" s="51" t="s">
        <v>19</v>
      </c>
      <c r="C22" s="157">
        <v>4863.8226496469688</v>
      </c>
      <c r="D22" s="124">
        <v>4863.8226496469688</v>
      </c>
      <c r="E22" s="124">
        <v>4839.520022032596</v>
      </c>
      <c r="F22" s="124">
        <v>4938.0170385326301</v>
      </c>
      <c r="G22" s="124">
        <v>4989.8654300582184</v>
      </c>
      <c r="H22" s="124">
        <v>5142.6570530782728</v>
      </c>
      <c r="I22" s="124">
        <v>5150.2004124027007</v>
      </c>
      <c r="J22" s="124">
        <v>5249.5281057320553</v>
      </c>
      <c r="K22" s="124">
        <v>5211.9425176952009</v>
      </c>
      <c r="L22" s="124">
        <v>5394.8998385426639</v>
      </c>
      <c r="M22" s="124">
        <v>5347.7382534607686</v>
      </c>
      <c r="N22" s="124">
        <v>5348.8734643045136</v>
      </c>
      <c r="O22" s="124">
        <v>4577.4394790869273</v>
      </c>
      <c r="P22" s="124">
        <v>4531.8749377150652</v>
      </c>
      <c r="Q22" s="124">
        <v>4653.8619691495178</v>
      </c>
      <c r="R22" s="124">
        <v>4658.9982410054154</v>
      </c>
      <c r="S22" s="124">
        <v>4764.6109631511536</v>
      </c>
      <c r="T22" s="124">
        <v>4941.4500518312234</v>
      </c>
      <c r="U22" s="124">
        <v>4763.1451306512936</v>
      </c>
      <c r="V22" s="124">
        <v>4773.7928897888705</v>
      </c>
      <c r="W22" s="124">
        <v>4494.230574517188</v>
      </c>
      <c r="X22" s="124">
        <v>4780.9958935110217</v>
      </c>
      <c r="Y22" s="124">
        <v>4566.0086155929821</v>
      </c>
      <c r="Z22" s="124">
        <v>4349.0999562258821</v>
      </c>
      <c r="AA22" s="124">
        <v>4458.9128738970094</v>
      </c>
      <c r="AB22" s="124">
        <v>4534.1989290945967</v>
      </c>
      <c r="AC22" s="124">
        <v>4523.5973884689229</v>
      </c>
      <c r="AD22" s="125">
        <v>4539.8082910793564</v>
      </c>
      <c r="AE22" s="114">
        <v>-6.6617223099434006E-2</v>
      </c>
    </row>
    <row r="23" spans="1:31" s="51" customFormat="1" ht="12.75" x14ac:dyDescent="0.2">
      <c r="A23" s="50" t="s">
        <v>120</v>
      </c>
      <c r="B23" s="51" t="s">
        <v>20</v>
      </c>
      <c r="C23" s="157">
        <v>3376.1058129631247</v>
      </c>
      <c r="D23" s="124">
        <v>3891.1218516277377</v>
      </c>
      <c r="E23" s="124">
        <v>3970.0651675381228</v>
      </c>
      <c r="F23" s="124">
        <v>4013.6785926265925</v>
      </c>
      <c r="G23" s="124">
        <v>4060.2345402391065</v>
      </c>
      <c r="H23" s="124">
        <v>4093.8556708823653</v>
      </c>
      <c r="I23" s="124">
        <v>4133.1779436018869</v>
      </c>
      <c r="J23" s="124">
        <v>4141.7875504456924</v>
      </c>
      <c r="K23" s="124">
        <v>4183.9644515782993</v>
      </c>
      <c r="L23" s="124">
        <v>4232.1068648042519</v>
      </c>
      <c r="M23" s="124">
        <v>4297.6070369111449</v>
      </c>
      <c r="N23" s="124">
        <v>4369.5936744930896</v>
      </c>
      <c r="O23" s="124">
        <v>4376.6579149745967</v>
      </c>
      <c r="P23" s="124">
        <v>4470.5764514916273</v>
      </c>
      <c r="Q23" s="124">
        <v>4547.1511561334264</v>
      </c>
      <c r="R23" s="124">
        <v>4410.5497279647061</v>
      </c>
      <c r="S23" s="124">
        <v>4382.8009031019183</v>
      </c>
      <c r="T23" s="124">
        <v>4378.0329448060183</v>
      </c>
      <c r="U23" s="124">
        <v>4361.5850504801792</v>
      </c>
      <c r="V23" s="124">
        <v>4351.3128002017638</v>
      </c>
      <c r="W23" s="124">
        <v>4322.7439908723172</v>
      </c>
      <c r="X23" s="124">
        <v>4243.3382881380548</v>
      </c>
      <c r="Y23" s="124">
        <v>4095.4661394735781</v>
      </c>
      <c r="Z23" s="124">
        <v>4055.8933010757928</v>
      </c>
      <c r="AA23" s="124">
        <v>3837.5374110179532</v>
      </c>
      <c r="AB23" s="124">
        <v>3732.7936191300141</v>
      </c>
      <c r="AC23" s="124">
        <v>3588.4220654748301</v>
      </c>
      <c r="AD23" s="125">
        <v>3499.5758752320071</v>
      </c>
      <c r="AE23" s="114">
        <v>3.6571739486007344E-2</v>
      </c>
    </row>
    <row r="24" spans="1:31" s="51" customFormat="1" ht="12.75" x14ac:dyDescent="0.2">
      <c r="A24" s="50" t="s">
        <v>121</v>
      </c>
      <c r="B24" s="51" t="s">
        <v>21</v>
      </c>
      <c r="C24" s="157">
        <v>180.88867331308677</v>
      </c>
      <c r="D24" s="124">
        <v>180.88867331308677</v>
      </c>
      <c r="E24" s="124">
        <v>187.29902569645699</v>
      </c>
      <c r="F24" s="124">
        <v>203.12251833406276</v>
      </c>
      <c r="G24" s="124">
        <v>214.99511172036875</v>
      </c>
      <c r="H24" s="124">
        <v>226.84648338603247</v>
      </c>
      <c r="I24" s="124">
        <v>238.69630329893823</v>
      </c>
      <c r="J24" s="124">
        <v>242.74136748991799</v>
      </c>
      <c r="K24" s="124">
        <v>247.33017931538512</v>
      </c>
      <c r="L24" s="124">
        <v>253.51368870033883</v>
      </c>
      <c r="M24" s="124">
        <v>260.38955513729883</v>
      </c>
      <c r="N24" s="124">
        <v>266.88808668408353</v>
      </c>
      <c r="O24" s="124">
        <v>276.21180340111374</v>
      </c>
      <c r="P24" s="124">
        <v>279.38845554227106</v>
      </c>
      <c r="Q24" s="124">
        <v>280.1763571402135</v>
      </c>
      <c r="R24" s="124">
        <v>291.53134855911617</v>
      </c>
      <c r="S24" s="124">
        <v>279.43933424517638</v>
      </c>
      <c r="T24" s="124">
        <v>314.88144388301055</v>
      </c>
      <c r="U24" s="124">
        <v>314.12828125293271</v>
      </c>
      <c r="V24" s="124">
        <v>301.0397924537229</v>
      </c>
      <c r="W24" s="124">
        <v>291.00736897965362</v>
      </c>
      <c r="X24" s="124">
        <v>290.98580278647705</v>
      </c>
      <c r="Y24" s="124">
        <v>267.69873964420367</v>
      </c>
      <c r="Z24" s="124">
        <v>238.66704928365456</v>
      </c>
      <c r="AA24" s="124">
        <v>251.93115282139385</v>
      </c>
      <c r="AB24" s="124">
        <v>250.06946272837041</v>
      </c>
      <c r="AC24" s="124">
        <v>246.65273841146188</v>
      </c>
      <c r="AD24" s="125">
        <v>237.32574174184208</v>
      </c>
      <c r="AE24" s="114">
        <v>0.31199890736703334</v>
      </c>
    </row>
    <row r="25" spans="1:31" s="51" customFormat="1" ht="12.75" x14ac:dyDescent="0.2">
      <c r="A25" s="50" t="s">
        <v>122</v>
      </c>
      <c r="B25" s="51" t="s">
        <v>22</v>
      </c>
      <c r="C25" s="157">
        <v>1546.8003996996913</v>
      </c>
      <c r="D25" s="124">
        <v>1546.8003996996913</v>
      </c>
      <c r="E25" s="124">
        <v>1627.7649618277619</v>
      </c>
      <c r="F25" s="124">
        <v>1692.8601567558969</v>
      </c>
      <c r="G25" s="124">
        <v>1742.5251792457791</v>
      </c>
      <c r="H25" s="124">
        <v>1786.7952341677747</v>
      </c>
      <c r="I25" s="124">
        <v>1823.0170859163277</v>
      </c>
      <c r="J25" s="124">
        <v>1702.1735435775436</v>
      </c>
      <c r="K25" s="124">
        <v>1428.9083438370146</v>
      </c>
      <c r="L25" s="124">
        <v>1472.0318915508028</v>
      </c>
      <c r="M25" s="124">
        <v>1477.2829261327734</v>
      </c>
      <c r="N25" s="124">
        <v>1489.0931634895903</v>
      </c>
      <c r="O25" s="124">
        <v>1601.8416075473424</v>
      </c>
      <c r="P25" s="124">
        <v>1707.6016299791331</v>
      </c>
      <c r="Q25" s="124">
        <v>1763.0989231024384</v>
      </c>
      <c r="R25" s="124">
        <v>1484.2041275760596</v>
      </c>
      <c r="S25" s="124">
        <v>1290.6781700928902</v>
      </c>
      <c r="T25" s="124">
        <v>1326.3973042215111</v>
      </c>
      <c r="U25" s="124">
        <v>848.50866420761088</v>
      </c>
      <c r="V25" s="124">
        <v>687.38594011075759</v>
      </c>
      <c r="W25" s="124">
        <v>515.20520574863701</v>
      </c>
      <c r="X25" s="124">
        <v>498.89883011939202</v>
      </c>
      <c r="Y25" s="124">
        <v>589.88134623152757</v>
      </c>
      <c r="Z25" s="124">
        <v>514.57296710033711</v>
      </c>
      <c r="AA25" s="124">
        <v>671.02750192331757</v>
      </c>
      <c r="AB25" s="124">
        <v>852.97497285976397</v>
      </c>
      <c r="AC25" s="124">
        <v>949.25441808452933</v>
      </c>
      <c r="AD25" s="125">
        <v>957.72281746117221</v>
      </c>
      <c r="AE25" s="114">
        <v>-0.38083619732247775</v>
      </c>
    </row>
    <row r="26" spans="1:31" s="51" customFormat="1" ht="12.75" x14ac:dyDescent="0.2">
      <c r="A26" s="50" t="s">
        <v>123</v>
      </c>
      <c r="B26" s="51" t="s">
        <v>23</v>
      </c>
      <c r="C26" s="157">
        <v>17313.438469266559</v>
      </c>
      <c r="D26" s="124">
        <v>17313.438469266559</v>
      </c>
      <c r="E26" s="124">
        <v>17977.853757245997</v>
      </c>
      <c r="F26" s="124">
        <v>18365.093844686176</v>
      </c>
      <c r="G26" s="124">
        <v>18837.475694433364</v>
      </c>
      <c r="H26" s="124">
        <v>19482.958467717515</v>
      </c>
      <c r="I26" s="124">
        <v>20012.980531336241</v>
      </c>
      <c r="J26" s="124">
        <v>20684.540179697095</v>
      </c>
      <c r="K26" s="124">
        <v>21333.757905511509</v>
      </c>
      <c r="L26" s="124">
        <v>21079.969820595608</v>
      </c>
      <c r="M26" s="124">
        <v>21081.131756297764</v>
      </c>
      <c r="N26" s="124">
        <v>21913.921904580126</v>
      </c>
      <c r="O26" s="124">
        <v>23210.754782692326</v>
      </c>
      <c r="P26" s="124">
        <v>22472.119915519543</v>
      </c>
      <c r="Q26" s="124">
        <v>22337.030453906958</v>
      </c>
      <c r="R26" s="124">
        <v>21743.257382581487</v>
      </c>
      <c r="S26" s="124">
        <v>21895.111880633234</v>
      </c>
      <c r="T26" s="124">
        <v>21361.194216773241</v>
      </c>
      <c r="U26" s="124">
        <v>20994.904310967515</v>
      </c>
      <c r="V26" s="124">
        <v>20452.671114452329</v>
      </c>
      <c r="W26" s="124">
        <v>20588.687803353729</v>
      </c>
      <c r="X26" s="124">
        <v>20410.139899440266</v>
      </c>
      <c r="Y26" s="124">
        <v>19769.34626344519</v>
      </c>
      <c r="Z26" s="124">
        <v>19883.355798164721</v>
      </c>
      <c r="AA26" s="124">
        <v>18688.809228777776</v>
      </c>
      <c r="AB26" s="124">
        <v>18535.311462877664</v>
      </c>
      <c r="AC26" s="124">
        <v>18625.205843529693</v>
      </c>
      <c r="AD26" s="125">
        <v>18290.1112483943</v>
      </c>
      <c r="AE26" s="114">
        <v>5.6411254232453752E-2</v>
      </c>
    </row>
    <row r="27" spans="1:31" s="51" customFormat="1" ht="12.75" x14ac:dyDescent="0.2">
      <c r="A27" s="50" t="s">
        <v>104</v>
      </c>
      <c r="B27" s="51" t="s">
        <v>24</v>
      </c>
      <c r="C27" s="157">
        <v>29256.031414895355</v>
      </c>
      <c r="D27" s="124">
        <v>29256.031414895355</v>
      </c>
      <c r="E27" s="124">
        <v>29180.026041701258</v>
      </c>
      <c r="F27" s="124">
        <v>30340.643043787397</v>
      </c>
      <c r="G27" s="124">
        <v>29903.264865161924</v>
      </c>
      <c r="H27" s="124">
        <v>32394.351152948322</v>
      </c>
      <c r="I27" s="124">
        <v>32538.260522170272</v>
      </c>
      <c r="J27" s="124">
        <v>32792.058309576918</v>
      </c>
      <c r="K27" s="124">
        <v>33155.415840196903</v>
      </c>
      <c r="L27" s="124">
        <v>32753.319878955386</v>
      </c>
      <c r="M27" s="124">
        <v>32211.330290489725</v>
      </c>
      <c r="N27" s="124">
        <v>31975.038620251573</v>
      </c>
      <c r="O27" s="124">
        <v>30172.277004948002</v>
      </c>
      <c r="P27" s="124">
        <v>29075.551478496978</v>
      </c>
      <c r="Q27" s="124">
        <v>28752.54088154469</v>
      </c>
      <c r="R27" s="124">
        <v>27862.339111579462</v>
      </c>
      <c r="S27" s="124">
        <v>27026.282566153815</v>
      </c>
      <c r="T27" s="124">
        <v>25714.215167697064</v>
      </c>
      <c r="U27" s="124">
        <v>25076.693180132668</v>
      </c>
      <c r="V27" s="124">
        <v>26309.863462795627</v>
      </c>
      <c r="W27" s="124">
        <v>23101.262436131794</v>
      </c>
      <c r="X27" s="124">
        <v>23180.436951432919</v>
      </c>
      <c r="Y27" s="124">
        <v>22357.642997483177</v>
      </c>
      <c r="Z27" s="124">
        <v>22636.511400885753</v>
      </c>
      <c r="AA27" s="124">
        <v>22310.519754283709</v>
      </c>
      <c r="AB27" s="124">
        <v>21551.408757426147</v>
      </c>
      <c r="AC27" s="124">
        <v>21458.793517414972</v>
      </c>
      <c r="AD27" s="125">
        <v>21639.740451974289</v>
      </c>
      <c r="AE27" s="114">
        <v>-0.26033233472135675</v>
      </c>
    </row>
    <row r="28" spans="1:31" s="51" customFormat="1" ht="12.75" x14ac:dyDescent="0.2">
      <c r="A28" s="50" t="s">
        <v>124</v>
      </c>
      <c r="B28" s="51" t="s">
        <v>25</v>
      </c>
      <c r="C28" s="157">
        <v>4608.5569999999998</v>
      </c>
      <c r="D28" s="124">
        <v>4608.5569999999998</v>
      </c>
      <c r="E28" s="124">
        <v>4644.549</v>
      </c>
      <c r="F28" s="124">
        <v>4449.7240000000002</v>
      </c>
      <c r="G28" s="124">
        <v>4272.7759999999998</v>
      </c>
      <c r="H28" s="124">
        <v>4198.1360000000004</v>
      </c>
      <c r="I28" s="124">
        <v>4174.4080000000004</v>
      </c>
      <c r="J28" s="124">
        <v>4156.1450000000004</v>
      </c>
      <c r="K28" s="124">
        <v>4176.3419999999996</v>
      </c>
      <c r="L28" s="124">
        <v>4097.1189999999997</v>
      </c>
      <c r="M28" s="124">
        <v>4080.34</v>
      </c>
      <c r="N28" s="124">
        <v>4080.6959999999999</v>
      </c>
      <c r="O28" s="124">
        <v>4110.2749999999996</v>
      </c>
      <c r="P28" s="124">
        <v>4095.8069999999998</v>
      </c>
      <c r="Q28" s="124">
        <v>4127.4870000000001</v>
      </c>
      <c r="R28" s="124">
        <v>4209.3519999999999</v>
      </c>
      <c r="S28" s="124">
        <v>4224.5929999999998</v>
      </c>
      <c r="T28" s="124">
        <v>4329.0012500000003</v>
      </c>
      <c r="U28" s="124">
        <v>4541.8810000000003</v>
      </c>
      <c r="V28" s="124">
        <v>4536.2929999999997</v>
      </c>
      <c r="W28" s="124">
        <v>4634.1099999999997</v>
      </c>
      <c r="X28" s="124">
        <v>4747.3217500000001</v>
      </c>
      <c r="Y28" s="124">
        <v>4865.8239999999996</v>
      </c>
      <c r="Z28" s="124">
        <v>4933.6364999999996</v>
      </c>
      <c r="AA28" s="124">
        <v>5028.9587579999998</v>
      </c>
      <c r="AB28" s="124">
        <v>5189.862376</v>
      </c>
      <c r="AC28" s="124">
        <v>5330.0993399999998</v>
      </c>
      <c r="AD28" s="125">
        <v>5457.7275179999997</v>
      </c>
      <c r="AE28" s="114">
        <v>0.18425952375114382</v>
      </c>
    </row>
    <row r="29" spans="1:31" s="51" customFormat="1" ht="12.75" x14ac:dyDescent="0.2">
      <c r="A29" s="50" t="s">
        <v>125</v>
      </c>
      <c r="B29" s="51" t="s">
        <v>26</v>
      </c>
      <c r="C29" s="157">
        <v>699.61916719841713</v>
      </c>
      <c r="D29" s="124">
        <v>699.61916719841713</v>
      </c>
      <c r="E29" s="124">
        <v>732.26109426865264</v>
      </c>
      <c r="F29" s="124">
        <v>695.92648716967312</v>
      </c>
      <c r="G29" s="124">
        <v>624.57790710462177</v>
      </c>
      <c r="H29" s="124">
        <v>612.74545343394948</v>
      </c>
      <c r="I29" s="124">
        <v>623.34269710925969</v>
      </c>
      <c r="J29" s="124">
        <v>628.61270920511799</v>
      </c>
      <c r="K29" s="124">
        <v>646.8099767402764</v>
      </c>
      <c r="L29" s="124">
        <v>658.18489939841584</v>
      </c>
      <c r="M29" s="124">
        <v>667.10484982239336</v>
      </c>
      <c r="N29" s="124">
        <v>731.50045276742765</v>
      </c>
      <c r="O29" s="124">
        <v>758.16884902601055</v>
      </c>
      <c r="P29" s="124">
        <v>752.35703615934028</v>
      </c>
      <c r="Q29" s="124">
        <v>703.87066512604338</v>
      </c>
      <c r="R29" s="124">
        <v>700.97431313494224</v>
      </c>
      <c r="S29" s="124">
        <v>721.48640681645747</v>
      </c>
      <c r="T29" s="124">
        <v>740.32398780885774</v>
      </c>
      <c r="U29" s="124">
        <v>755.17886265569939</v>
      </c>
      <c r="V29" s="124">
        <v>759.86708452760797</v>
      </c>
      <c r="W29" s="124">
        <v>732.32315328430786</v>
      </c>
      <c r="X29" s="124">
        <v>757.13480056322373</v>
      </c>
      <c r="Y29" s="124">
        <v>725.28248619451153</v>
      </c>
      <c r="Z29" s="124">
        <v>737.43702515639552</v>
      </c>
      <c r="AA29" s="124">
        <v>730.45709276947377</v>
      </c>
      <c r="AB29" s="124">
        <v>738.09878523271072</v>
      </c>
      <c r="AC29" s="124">
        <v>704.61145442623149</v>
      </c>
      <c r="AD29" s="125">
        <v>725.87221361239995</v>
      </c>
      <c r="AE29" s="114">
        <v>3.7524767251748636E-2</v>
      </c>
    </row>
    <row r="30" spans="1:31" s="51" customFormat="1" ht="12.75" x14ac:dyDescent="0.2">
      <c r="A30" s="50" t="s">
        <v>126</v>
      </c>
      <c r="B30" s="51" t="s">
        <v>27</v>
      </c>
      <c r="C30" s="157">
        <v>2.1639941833189602</v>
      </c>
      <c r="D30" s="124">
        <v>2.1639941833189602</v>
      </c>
      <c r="E30" s="124">
        <v>2.0478000503202098</v>
      </c>
      <c r="F30" s="124">
        <v>2.1004298484302901</v>
      </c>
      <c r="G30" s="124">
        <v>2.0752269295905501</v>
      </c>
      <c r="H30" s="124">
        <v>2.2096941780114898</v>
      </c>
      <c r="I30" s="124">
        <v>2.1443239466530599</v>
      </c>
      <c r="J30" s="124">
        <v>2.2618605064562698</v>
      </c>
      <c r="K30" s="124">
        <v>2.19459013967984</v>
      </c>
      <c r="L30" s="124">
        <v>2.1934808885582102</v>
      </c>
      <c r="M30" s="124">
        <v>2.2355381859658801</v>
      </c>
      <c r="N30" s="124">
        <v>2.3529760752445599</v>
      </c>
      <c r="O30" s="124">
        <v>2.21813343660485</v>
      </c>
      <c r="P30" s="124">
        <v>2.4016673451092001</v>
      </c>
      <c r="Q30" s="124">
        <v>2.4155931822528798</v>
      </c>
      <c r="R30" s="124">
        <v>2.3994660260660798</v>
      </c>
      <c r="S30" s="124">
        <v>2.54891019419515</v>
      </c>
      <c r="T30" s="124">
        <v>2.3396379902619402</v>
      </c>
      <c r="U30" s="124">
        <v>2.4145608521011299</v>
      </c>
      <c r="V30" s="124">
        <v>2.58453564783705</v>
      </c>
      <c r="W30" s="124">
        <v>2.3169162956620899</v>
      </c>
      <c r="X30" s="124">
        <v>2.3378332195490499</v>
      </c>
      <c r="Y30" s="124">
        <v>2.4728975714882302</v>
      </c>
      <c r="Z30" s="124">
        <v>2.5170870379275798</v>
      </c>
      <c r="AA30" s="124">
        <v>2.54763116323715</v>
      </c>
      <c r="AB30" s="124">
        <v>2.2422728850429698</v>
      </c>
      <c r="AC30" s="124">
        <v>2.1828389015760998</v>
      </c>
      <c r="AD30" s="125">
        <v>2.16757787365828</v>
      </c>
      <c r="AE30" s="114">
        <v>1.6560535915228047E-3</v>
      </c>
    </row>
    <row r="31" spans="1:31" s="51" customFormat="1" ht="12.75" x14ac:dyDescent="0.2">
      <c r="A31" s="50" t="s">
        <v>127</v>
      </c>
      <c r="B31" s="51" t="s">
        <v>28</v>
      </c>
      <c r="C31" s="157">
        <v>1570.1452843044426</v>
      </c>
      <c r="D31" s="124">
        <v>1570.1452843044426</v>
      </c>
      <c r="E31" s="124">
        <v>1595.8336169036097</v>
      </c>
      <c r="F31" s="124">
        <v>1569.4770286175869</v>
      </c>
      <c r="G31" s="124">
        <v>1591.4976891968442</v>
      </c>
      <c r="H31" s="124">
        <v>1543.5112999457356</v>
      </c>
      <c r="I31" s="124">
        <v>1569.7166919104775</v>
      </c>
      <c r="J31" s="124">
        <v>1570.0688660725775</v>
      </c>
      <c r="K31" s="124">
        <v>1573.3651499537284</v>
      </c>
      <c r="L31" s="124">
        <v>1560.2267360606804</v>
      </c>
      <c r="M31" s="124">
        <v>1529.8931074265804</v>
      </c>
      <c r="N31" s="124">
        <v>1538.4442368775335</v>
      </c>
      <c r="O31" s="124">
        <v>1576.7522533949787</v>
      </c>
      <c r="P31" s="124">
        <v>1565.3177917959033</v>
      </c>
      <c r="Q31" s="124">
        <v>1554.3666934096329</v>
      </c>
      <c r="R31" s="124">
        <v>1527.173978606864</v>
      </c>
      <c r="S31" s="124">
        <v>1486.7495745605588</v>
      </c>
      <c r="T31" s="124">
        <v>1452.8421679190346</v>
      </c>
      <c r="U31" s="124">
        <v>1427.8473623509153</v>
      </c>
      <c r="V31" s="124">
        <v>1411.2461556085991</v>
      </c>
      <c r="W31" s="124">
        <v>1366.0099628616083</v>
      </c>
      <c r="X31" s="124">
        <v>1331.3733361172992</v>
      </c>
      <c r="Y31" s="124">
        <v>1240.1312819836774</v>
      </c>
      <c r="Z31" s="124">
        <v>1204.0533481997284</v>
      </c>
      <c r="AA31" s="124">
        <v>1165.9880794857147</v>
      </c>
      <c r="AB31" s="124">
        <v>1097.042480577257</v>
      </c>
      <c r="AC31" s="124">
        <v>1031.2006889293532</v>
      </c>
      <c r="AD31" s="125">
        <v>997.6757779532237</v>
      </c>
      <c r="AE31" s="114">
        <v>-0.36459651987224651</v>
      </c>
    </row>
    <row r="32" spans="1:31" s="51" customFormat="1" ht="12.75" x14ac:dyDescent="0.2">
      <c r="A32" s="50" t="s">
        <v>128</v>
      </c>
      <c r="B32" s="51" t="s">
        <v>29</v>
      </c>
      <c r="C32" s="157">
        <v>108.3465075615244</v>
      </c>
      <c r="D32" s="124">
        <v>108.3465075615244</v>
      </c>
      <c r="E32" s="124">
        <v>110.37092286142683</v>
      </c>
      <c r="F32" s="124">
        <v>110.97983255408798</v>
      </c>
      <c r="G32" s="124">
        <v>112.43123471515607</v>
      </c>
      <c r="H32" s="124">
        <v>104.50177908950712</v>
      </c>
      <c r="I32" s="124">
        <v>104.65138583010136</v>
      </c>
      <c r="J32" s="124">
        <v>106.18970889626603</v>
      </c>
      <c r="K32" s="124">
        <v>108.58979780828452</v>
      </c>
      <c r="L32" s="124">
        <v>110.44655843230665</v>
      </c>
      <c r="M32" s="124">
        <v>109.76557002699674</v>
      </c>
      <c r="N32" s="124">
        <v>108.52553500843803</v>
      </c>
      <c r="O32" s="124">
        <v>108.08632573613244</v>
      </c>
      <c r="P32" s="124">
        <v>107.83722879592818</v>
      </c>
      <c r="Q32" s="124">
        <v>112.36911955207596</v>
      </c>
      <c r="R32" s="124">
        <v>108.29404194610268</v>
      </c>
      <c r="S32" s="124">
        <v>108.9187096832358</v>
      </c>
      <c r="T32" s="124">
        <v>109.06634735510212</v>
      </c>
      <c r="U32" s="124">
        <v>110.70014768069524</v>
      </c>
      <c r="V32" s="124">
        <v>111.10735736504648</v>
      </c>
      <c r="W32" s="124">
        <v>110.54148659018502</v>
      </c>
      <c r="X32" s="124">
        <v>99.192942801102902</v>
      </c>
      <c r="Y32" s="124">
        <v>95.143404365636457</v>
      </c>
      <c r="Z32" s="124">
        <v>91.586680396078165</v>
      </c>
      <c r="AA32" s="124">
        <v>92.163393874174943</v>
      </c>
      <c r="AB32" s="124">
        <v>93.316488014650417</v>
      </c>
      <c r="AC32" s="124">
        <v>87.613559215549003</v>
      </c>
      <c r="AD32" s="125">
        <v>85.751605174551145</v>
      </c>
      <c r="AE32" s="114">
        <v>-0.20854296917824303</v>
      </c>
    </row>
    <row r="33" spans="1:31" s="51" customFormat="1" ht="12.75" x14ac:dyDescent="0.2">
      <c r="A33" s="50" t="s">
        <v>129</v>
      </c>
      <c r="B33" s="51" t="s">
        <v>30</v>
      </c>
      <c r="C33" s="157">
        <v>68.489510784129834</v>
      </c>
      <c r="D33" s="124">
        <v>68.489510784129834</v>
      </c>
      <c r="E33" s="124">
        <v>74.773471408785184</v>
      </c>
      <c r="F33" s="124">
        <v>80.792995870119441</v>
      </c>
      <c r="G33" s="124">
        <v>88.404162788413075</v>
      </c>
      <c r="H33" s="124">
        <v>96.706188609804101</v>
      </c>
      <c r="I33" s="124">
        <v>103.72679776109813</v>
      </c>
      <c r="J33" s="124">
        <v>108.18718330027424</v>
      </c>
      <c r="K33" s="124">
        <v>114.70044058412834</v>
      </c>
      <c r="L33" s="124">
        <v>124.74227410831328</v>
      </c>
      <c r="M33" s="124">
        <v>129.70628259835843</v>
      </c>
      <c r="N33" s="124">
        <v>139.34549881372337</v>
      </c>
      <c r="O33" s="124">
        <v>146.53941716674635</v>
      </c>
      <c r="P33" s="124">
        <v>153.17796630337932</v>
      </c>
      <c r="Q33" s="124">
        <v>161.89515014960853</v>
      </c>
      <c r="R33" s="124">
        <v>170.19850608623679</v>
      </c>
      <c r="S33" s="124">
        <v>179.26779747019825</v>
      </c>
      <c r="T33" s="124">
        <v>188.3124871582134</v>
      </c>
      <c r="U33" s="124">
        <v>192.78060959044075</v>
      </c>
      <c r="V33" s="124">
        <v>113.19198269643196</v>
      </c>
      <c r="W33" s="124">
        <v>129.88678131139585</v>
      </c>
      <c r="X33" s="124">
        <v>149.59335901297143</v>
      </c>
      <c r="Y33" s="124">
        <v>134.23474538644956</v>
      </c>
      <c r="Z33" s="124">
        <v>129.73402208634184</v>
      </c>
      <c r="AA33" s="124">
        <v>120.13855778576284</v>
      </c>
      <c r="AB33" s="124">
        <v>137.54077534098275</v>
      </c>
      <c r="AC33" s="124">
        <v>146.09862852806395</v>
      </c>
      <c r="AD33" s="125">
        <v>158.99856701499962</v>
      </c>
      <c r="AE33" s="114">
        <v>1.3215024489829217</v>
      </c>
    </row>
    <row r="34" spans="1:31" s="51" customFormat="1" ht="12.75" x14ac:dyDescent="0.2">
      <c r="A34" s="50" t="s">
        <v>130</v>
      </c>
      <c r="B34" s="51" t="s">
        <v>31</v>
      </c>
      <c r="C34" s="157">
        <v>0.54656153719792</v>
      </c>
      <c r="D34" s="124">
        <v>0.54656153719792</v>
      </c>
      <c r="E34" s="124">
        <v>0.59648228014782001</v>
      </c>
      <c r="F34" s="124">
        <v>0.49882883308884002</v>
      </c>
      <c r="G34" s="124">
        <v>0.50471686227214996</v>
      </c>
      <c r="H34" s="124">
        <v>0.50624931567376996</v>
      </c>
      <c r="I34" s="124">
        <v>1.09694139282147</v>
      </c>
      <c r="J34" s="124">
        <v>1.1907881900074599</v>
      </c>
      <c r="K34" s="124">
        <v>0.73155884136851002</v>
      </c>
      <c r="L34" s="124">
        <v>0.96916849134062</v>
      </c>
      <c r="M34" s="124">
        <v>1.75071842988204</v>
      </c>
      <c r="N34" s="124">
        <v>2.0542155404125801</v>
      </c>
      <c r="O34" s="124">
        <v>1.9115004660525801</v>
      </c>
      <c r="P34" s="124">
        <v>1.6747085871451799</v>
      </c>
      <c r="Q34" s="124">
        <v>1.8914659099355899</v>
      </c>
      <c r="R34" s="124">
        <v>2.2160288722453099</v>
      </c>
      <c r="S34" s="124">
        <v>2.3195372287723401</v>
      </c>
      <c r="T34" s="124">
        <v>2.6544295089004302</v>
      </c>
      <c r="U34" s="124">
        <v>2.7146559590808299</v>
      </c>
      <c r="V34" s="124">
        <v>2.2801041607455801</v>
      </c>
      <c r="W34" s="124">
        <v>1.16601063460678</v>
      </c>
      <c r="X34" s="124">
        <v>2.3778375242822798</v>
      </c>
      <c r="Y34" s="124">
        <v>1.6957845246277199</v>
      </c>
      <c r="Z34" s="124">
        <v>2.93974303328153</v>
      </c>
      <c r="AA34" s="124">
        <v>2.67751351026586</v>
      </c>
      <c r="AB34" s="124">
        <v>2.5479070582968601</v>
      </c>
      <c r="AC34" s="124">
        <v>3.09253778629928</v>
      </c>
      <c r="AD34" s="125">
        <v>2.8234905564610799</v>
      </c>
      <c r="AE34" s="114">
        <v>4.1659152067970018</v>
      </c>
    </row>
    <row r="35" spans="1:31" s="51" customFormat="1" ht="12.75" x14ac:dyDescent="0.2">
      <c r="A35" s="50" t="s">
        <v>131</v>
      </c>
      <c r="B35" s="51" t="s">
        <v>32</v>
      </c>
      <c r="C35" s="157">
        <v>14179.706142696674</v>
      </c>
      <c r="D35" s="124">
        <v>14179.706142696674</v>
      </c>
      <c r="E35" s="124">
        <v>14308.804982116004</v>
      </c>
      <c r="F35" s="124">
        <v>14060.294352268009</v>
      </c>
      <c r="G35" s="124">
        <v>13727.024265285789</v>
      </c>
      <c r="H35" s="124">
        <v>13231.884804059648</v>
      </c>
      <c r="I35" s="124">
        <v>12576.047582707477</v>
      </c>
      <c r="J35" s="124">
        <v>12186.703522596923</v>
      </c>
      <c r="K35" s="124">
        <v>11810.173121604892</v>
      </c>
      <c r="L35" s="124">
        <v>11313.054457120363</v>
      </c>
      <c r="M35" s="124">
        <v>10399.745257359333</v>
      </c>
      <c r="N35" s="124">
        <v>9816.2135729662277</v>
      </c>
      <c r="O35" s="124">
        <v>9253.9990493001515</v>
      </c>
      <c r="P35" s="124">
        <v>8786.6530441114937</v>
      </c>
      <c r="Q35" s="124">
        <v>8223.5226697709895</v>
      </c>
      <c r="R35" s="124">
        <v>7899.5816180472093</v>
      </c>
      <c r="S35" s="124">
        <v>6395.8366228772775</v>
      </c>
      <c r="T35" s="124">
        <v>5929.8472298302413</v>
      </c>
      <c r="U35" s="124">
        <v>5534.949235919983</v>
      </c>
      <c r="V35" s="124">
        <v>5176.829460037472</v>
      </c>
      <c r="W35" s="124">
        <v>4913.5626718539861</v>
      </c>
      <c r="X35" s="124">
        <v>4571.2599645453001</v>
      </c>
      <c r="Y35" s="124">
        <v>4293.9939443669027</v>
      </c>
      <c r="Z35" s="124">
        <v>4061.561749091456</v>
      </c>
      <c r="AA35" s="124">
        <v>3855.1134395118029</v>
      </c>
      <c r="AB35" s="124">
        <v>3614.3266794722649</v>
      </c>
      <c r="AC35" s="124">
        <v>3403.8643872065786</v>
      </c>
      <c r="AD35" s="125">
        <v>3251.0029356414643</v>
      </c>
      <c r="AE35" s="114">
        <v>-0.77072846905816095</v>
      </c>
    </row>
    <row r="36" spans="1:31" s="51" customFormat="1" ht="12.75" x14ac:dyDescent="0.2">
      <c r="A36" s="50" t="s">
        <v>132</v>
      </c>
      <c r="B36" s="51" t="s">
        <v>33</v>
      </c>
      <c r="C36" s="157">
        <v>3862.6161981973269</v>
      </c>
      <c r="D36" s="124">
        <v>3862.6161981973269</v>
      </c>
      <c r="E36" s="124">
        <v>3946.3923361088064</v>
      </c>
      <c r="F36" s="124">
        <v>4023.8106326043758</v>
      </c>
      <c r="G36" s="124">
        <v>4094.5635589085723</v>
      </c>
      <c r="H36" s="124">
        <v>4029.9479733904172</v>
      </c>
      <c r="I36" s="124">
        <v>4098.1348932944938</v>
      </c>
      <c r="J36" s="124">
        <v>4168.9722403975384</v>
      </c>
      <c r="K36" s="124">
        <v>4230.2613148780129</v>
      </c>
      <c r="L36" s="124">
        <v>4276.4666384203338</v>
      </c>
      <c r="M36" s="124">
        <v>4324.5344905452912</v>
      </c>
      <c r="N36" s="124">
        <v>4390.0226878459271</v>
      </c>
      <c r="O36" s="124">
        <v>4440.5409602348755</v>
      </c>
      <c r="P36" s="124">
        <v>4479.6224633403308</v>
      </c>
      <c r="Q36" s="124">
        <v>4414.0693660828474</v>
      </c>
      <c r="R36" s="124">
        <v>4423.2555556699044</v>
      </c>
      <c r="S36" s="124">
        <v>4432.4461155380759</v>
      </c>
      <c r="T36" s="124">
        <v>4341.907602061352</v>
      </c>
      <c r="U36" s="124">
        <v>4333.2050914449801</v>
      </c>
      <c r="V36" s="124">
        <v>4282.0917904000944</v>
      </c>
      <c r="W36" s="124">
        <v>4230.1064821622513</v>
      </c>
      <c r="X36" s="124">
        <v>4133.2141240422243</v>
      </c>
      <c r="Y36" s="124">
        <v>4044.5543207621631</v>
      </c>
      <c r="Z36" s="124">
        <v>3991.4547303510085</v>
      </c>
      <c r="AA36" s="124">
        <v>3930.3746323572532</v>
      </c>
      <c r="AB36" s="124">
        <v>3897.9126820606298</v>
      </c>
      <c r="AC36" s="124">
        <v>3864.52325073661</v>
      </c>
      <c r="AD36" s="125">
        <v>3838.2005092171589</v>
      </c>
      <c r="AE36" s="114">
        <v>-6.3210238158175492E-3</v>
      </c>
    </row>
    <row r="37" spans="1:31" s="51" customFormat="1" ht="12.75" x14ac:dyDescent="0.2">
      <c r="A37" s="50" t="s">
        <v>133</v>
      </c>
      <c r="B37" s="51" t="s">
        <v>34</v>
      </c>
      <c r="C37" s="157">
        <v>2243.4022341789114</v>
      </c>
      <c r="D37" s="124">
        <v>2243.4022341789114</v>
      </c>
      <c r="E37" s="124">
        <v>2219.2305171403636</v>
      </c>
      <c r="F37" s="124">
        <v>2189.4092243780724</v>
      </c>
      <c r="G37" s="124">
        <v>2171.9948870904564</v>
      </c>
      <c r="H37" s="124">
        <v>2161.1660373109144</v>
      </c>
      <c r="I37" s="124">
        <v>2122.8839941886345</v>
      </c>
      <c r="J37" s="124">
        <v>2072.3951703937751</v>
      </c>
      <c r="K37" s="124">
        <v>2029.1975651233749</v>
      </c>
      <c r="L37" s="124">
        <v>1889.8080108803752</v>
      </c>
      <c r="M37" s="124">
        <v>1766.818558759973</v>
      </c>
      <c r="N37" s="124">
        <v>1821.2350419953571</v>
      </c>
      <c r="O37" s="124">
        <v>1766.4184894915138</v>
      </c>
      <c r="P37" s="124">
        <v>1677.9292001995802</v>
      </c>
      <c r="Q37" s="124">
        <v>1670.261355357125</v>
      </c>
      <c r="R37" s="124">
        <v>1663.6732305089502</v>
      </c>
      <c r="S37" s="124">
        <v>1574.4521446718029</v>
      </c>
      <c r="T37" s="124">
        <v>1592.6651595175611</v>
      </c>
      <c r="U37" s="124">
        <v>1582.2426530919938</v>
      </c>
      <c r="V37" s="124">
        <v>1520.9124391882631</v>
      </c>
      <c r="W37" s="124">
        <v>1533.8846835950781</v>
      </c>
      <c r="X37" s="124">
        <v>1510.397405503493</v>
      </c>
      <c r="Y37" s="124">
        <v>1492.0605514569811</v>
      </c>
      <c r="Z37" s="124">
        <v>1462.9718143496909</v>
      </c>
      <c r="AA37" s="124">
        <v>1433.9587199536329</v>
      </c>
      <c r="AB37" s="124">
        <v>1379.3385623967567</v>
      </c>
      <c r="AC37" s="124">
        <v>1310.810720094933</v>
      </c>
      <c r="AD37" s="125">
        <v>1251.1196332425538</v>
      </c>
      <c r="AE37" s="114">
        <v>-0.44231149716204787</v>
      </c>
    </row>
    <row r="38" spans="1:31" s="51" customFormat="1" ht="12.75" x14ac:dyDescent="0.2">
      <c r="A38" s="50" t="s">
        <v>134</v>
      </c>
      <c r="B38" s="51" t="s">
        <v>35</v>
      </c>
      <c r="C38" s="157">
        <v>16075.080203312389</v>
      </c>
      <c r="D38" s="124">
        <v>15682.368457630469</v>
      </c>
      <c r="E38" s="124">
        <v>15459.211225581268</v>
      </c>
      <c r="F38" s="124">
        <v>15267.368828575976</v>
      </c>
      <c r="G38" s="124">
        <v>15043.726576883044</v>
      </c>
      <c r="H38" s="124">
        <v>14642.752398241764</v>
      </c>
      <c r="I38" s="124">
        <v>14401.151744744573</v>
      </c>
      <c r="J38" s="124">
        <v>14188.67581481352</v>
      </c>
      <c r="K38" s="124">
        <v>14093.999282059589</v>
      </c>
      <c r="L38" s="124">
        <v>14100.594250880906</v>
      </c>
      <c r="M38" s="124">
        <v>14005.328753114696</v>
      </c>
      <c r="N38" s="124">
        <v>14128.330525325258</v>
      </c>
      <c r="O38" s="124">
        <v>13796.324010304417</v>
      </c>
      <c r="P38" s="124">
        <v>13798.895812951703</v>
      </c>
      <c r="Q38" s="124">
        <v>13859.510382168586</v>
      </c>
      <c r="R38" s="124">
        <v>13339.773140154972</v>
      </c>
      <c r="S38" s="124">
        <v>13199.912237591125</v>
      </c>
      <c r="T38" s="124">
        <v>12940.116194396724</v>
      </c>
      <c r="U38" s="124">
        <v>12931.05513717865</v>
      </c>
      <c r="V38" s="124">
        <v>12616.856821928886</v>
      </c>
      <c r="W38" s="124">
        <v>12696.999815186358</v>
      </c>
      <c r="X38" s="124">
        <v>12589.929057536883</v>
      </c>
      <c r="Y38" s="124">
        <v>12108.186680150846</v>
      </c>
      <c r="Z38" s="124">
        <v>11874.901065383903</v>
      </c>
      <c r="AA38" s="124">
        <v>11815.516070603686</v>
      </c>
      <c r="AB38" s="124">
        <v>11357.329455401032</v>
      </c>
      <c r="AC38" s="124">
        <v>10952.684236804045</v>
      </c>
      <c r="AD38" s="125">
        <v>10557.453382003469</v>
      </c>
      <c r="AE38" s="114">
        <v>-0.34324101351431968</v>
      </c>
    </row>
    <row r="39" spans="1:31" s="51" customFormat="1" ht="12.75" x14ac:dyDescent="0.2">
      <c r="A39" s="50" t="s">
        <v>135</v>
      </c>
      <c r="B39" s="51" t="s">
        <v>36</v>
      </c>
      <c r="C39" s="157">
        <v>5436.5000124237522</v>
      </c>
      <c r="D39" s="124">
        <v>5436.5000124237522</v>
      </c>
      <c r="E39" s="124">
        <v>5627.0760881208598</v>
      </c>
      <c r="F39" s="124">
        <v>5859.2377398195422</v>
      </c>
      <c r="G39" s="124">
        <v>6042.7415677158851</v>
      </c>
      <c r="H39" s="124">
        <v>6320.023148638249</v>
      </c>
      <c r="I39" s="124">
        <v>6611.1377520395572</v>
      </c>
      <c r="J39" s="124">
        <v>6648.8578027544336</v>
      </c>
      <c r="K39" s="124">
        <v>6850.2548748934832</v>
      </c>
      <c r="L39" s="124">
        <v>7137.7947936026731</v>
      </c>
      <c r="M39" s="124">
        <v>7213.7697262073816</v>
      </c>
      <c r="N39" s="124">
        <v>7289.1999815464424</v>
      </c>
      <c r="O39" s="124">
        <v>7422.6214749387818</v>
      </c>
      <c r="P39" s="124">
        <v>7695.9635556525336</v>
      </c>
      <c r="Q39" s="124">
        <v>8026.8836495688811</v>
      </c>
      <c r="R39" s="124">
        <v>8144.4967692624086</v>
      </c>
      <c r="S39" s="124">
        <v>7701.5258380557416</v>
      </c>
      <c r="T39" s="124">
        <v>7633.8015553472887</v>
      </c>
      <c r="U39" s="124">
        <v>7496.6234762472359</v>
      </c>
      <c r="V39" s="124">
        <v>7061.133689533388</v>
      </c>
      <c r="W39" s="124">
        <v>6928.5017592660006</v>
      </c>
      <c r="X39" s="124">
        <v>6997.3800514063932</v>
      </c>
      <c r="Y39" s="124">
        <v>7173.0342552288266</v>
      </c>
      <c r="Z39" s="124">
        <v>6960.7468092544477</v>
      </c>
      <c r="AA39" s="124">
        <v>6814.4300689973852</v>
      </c>
      <c r="AB39" s="124">
        <v>6687.4532349892197</v>
      </c>
      <c r="AC39" s="124">
        <v>6554.3148141531019</v>
      </c>
      <c r="AD39" s="125">
        <v>6473.1201211415937</v>
      </c>
      <c r="AE39" s="114">
        <v>0.19067784536906232</v>
      </c>
    </row>
    <row r="40" spans="1:31" s="51" customFormat="1" ht="12.75" x14ac:dyDescent="0.2">
      <c r="A40" s="50" t="s">
        <v>136</v>
      </c>
      <c r="B40" s="51" t="s">
        <v>37</v>
      </c>
      <c r="C40" s="157">
        <v>5135.6640256811606</v>
      </c>
      <c r="D40" s="124">
        <v>5023.3619895009642</v>
      </c>
      <c r="E40" s="124">
        <v>4941.0164827561166</v>
      </c>
      <c r="F40" s="124">
        <v>4878.8156623039267</v>
      </c>
      <c r="G40" s="124">
        <v>4895.356295481115</v>
      </c>
      <c r="H40" s="124">
        <v>4929.4869095369622</v>
      </c>
      <c r="I40" s="124">
        <v>5157.2720923724582</v>
      </c>
      <c r="J40" s="124">
        <v>5218.688862137964</v>
      </c>
      <c r="K40" s="124">
        <v>5289.818011084817</v>
      </c>
      <c r="L40" s="124">
        <v>5253.8006918067686</v>
      </c>
      <c r="M40" s="124">
        <v>5326.0768239718263</v>
      </c>
      <c r="N40" s="124">
        <v>5303.9262562908689</v>
      </c>
      <c r="O40" s="124">
        <v>5342.5623828132657</v>
      </c>
      <c r="P40" s="124">
        <v>5343.4587755887642</v>
      </c>
      <c r="Q40" s="124">
        <v>5588.6123334653976</v>
      </c>
      <c r="R40" s="124">
        <v>5656.1178345536991</v>
      </c>
      <c r="S40" s="124">
        <v>5688.2570231222626</v>
      </c>
      <c r="T40" s="124">
        <v>5511.9305316881791</v>
      </c>
      <c r="U40" s="124">
        <v>5603.9911802222905</v>
      </c>
      <c r="V40" s="124">
        <v>5546.5839052607962</v>
      </c>
      <c r="W40" s="124">
        <v>5515.9491642932908</v>
      </c>
      <c r="X40" s="124">
        <v>5584.1803855508624</v>
      </c>
      <c r="Y40" s="124">
        <v>5032.3032224007575</v>
      </c>
      <c r="Z40" s="124">
        <v>5620.3755086318179</v>
      </c>
      <c r="AA40" s="124">
        <v>5884.9468341222755</v>
      </c>
      <c r="AB40" s="124">
        <v>5863.8782447745907</v>
      </c>
      <c r="AC40" s="124">
        <v>5861.7059359357918</v>
      </c>
      <c r="AD40" s="125">
        <v>5848.2121795961602</v>
      </c>
      <c r="AE40" s="114">
        <v>0.1387450873639445</v>
      </c>
    </row>
    <row r="41" spans="1:31" s="51" customFormat="1" ht="12.75" x14ac:dyDescent="0.2">
      <c r="A41" s="50" t="s">
        <v>137</v>
      </c>
      <c r="B41" s="51" t="s">
        <v>38</v>
      </c>
      <c r="C41" s="157">
        <v>81156.839205971773</v>
      </c>
      <c r="D41" s="124">
        <v>81156.839205971773</v>
      </c>
      <c r="E41" s="124">
        <v>81591.207064016126</v>
      </c>
      <c r="F41" s="124">
        <v>81077.517171763902</v>
      </c>
      <c r="G41" s="124">
        <v>81365.697131857916</v>
      </c>
      <c r="H41" s="124">
        <v>81137.475578604863</v>
      </c>
      <c r="I41" s="124">
        <v>81571.572706853825</v>
      </c>
      <c r="J41" s="124">
        <v>81621.081171707629</v>
      </c>
      <c r="K41" s="124">
        <v>82168.421858756963</v>
      </c>
      <c r="L41" s="124">
        <v>82172.853059728921</v>
      </c>
      <c r="M41" s="124">
        <v>82924.331434842068</v>
      </c>
      <c r="N41" s="124">
        <v>83307.526274628355</v>
      </c>
      <c r="O41" s="124">
        <v>84279.132571652954</v>
      </c>
      <c r="P41" s="124">
        <v>85089.06509873709</v>
      </c>
      <c r="Q41" s="124">
        <v>86177.401154895866</v>
      </c>
      <c r="R41" s="124">
        <v>87395.607139283369</v>
      </c>
      <c r="S41" s="124">
        <v>89180.883025645628</v>
      </c>
      <c r="T41" s="124">
        <v>90800.766479772268</v>
      </c>
      <c r="U41" s="124">
        <v>92608.155254705649</v>
      </c>
      <c r="V41" s="124">
        <v>94418.887397619692</v>
      </c>
      <c r="W41" s="124">
        <v>96150.281909978323</v>
      </c>
      <c r="X41" s="124">
        <v>98230.21189500601</v>
      </c>
      <c r="Y41" s="124">
        <v>101009.28315341716</v>
      </c>
      <c r="Z41" s="124">
        <v>103684.83855239475</v>
      </c>
      <c r="AA41" s="124">
        <v>106488.87818096322</v>
      </c>
      <c r="AB41" s="124">
        <v>110541.94118374938</v>
      </c>
      <c r="AC41" s="124">
        <v>113255.48788856075</v>
      </c>
      <c r="AD41" s="125">
        <v>115790.31193122634</v>
      </c>
      <c r="AE41" s="114">
        <v>0.42674743205999738</v>
      </c>
    </row>
    <row r="42" spans="1:31" s="51" customFormat="1" ht="12.75" x14ac:dyDescent="0.2">
      <c r="A42" s="50" t="s">
        <v>138</v>
      </c>
      <c r="B42" s="51" t="s">
        <v>39</v>
      </c>
      <c r="C42" s="157">
        <v>1392.6224881604849</v>
      </c>
      <c r="D42" s="124">
        <v>1392.6224881604849</v>
      </c>
      <c r="E42" s="124">
        <v>1390.056582887602</v>
      </c>
      <c r="F42" s="124">
        <v>1378.0985276147189</v>
      </c>
      <c r="G42" s="124">
        <v>1372.4874961260991</v>
      </c>
      <c r="H42" s="124">
        <v>1345.3173415153769</v>
      </c>
      <c r="I42" s="124">
        <v>1338.5821869046551</v>
      </c>
      <c r="J42" s="124">
        <v>1335.0048576219901</v>
      </c>
      <c r="K42" s="124">
        <v>1341.1728285678839</v>
      </c>
      <c r="L42" s="124">
        <v>1349.1049373451501</v>
      </c>
      <c r="M42" s="124">
        <v>1347.9851127782536</v>
      </c>
      <c r="N42" s="124">
        <v>1350.6418197419891</v>
      </c>
      <c r="O42" s="124">
        <v>1354.7281844945946</v>
      </c>
      <c r="P42" s="124">
        <v>1356.4884992471968</v>
      </c>
      <c r="Q42" s="124">
        <v>1360.5128879107492</v>
      </c>
      <c r="R42" s="124">
        <v>1365.0878255421203</v>
      </c>
      <c r="S42" s="124">
        <v>1365.6239012488954</v>
      </c>
      <c r="T42" s="124">
        <v>1410.8596901278113</v>
      </c>
      <c r="U42" s="124">
        <v>1380.3700527886317</v>
      </c>
      <c r="V42" s="124">
        <v>1413.2833462009951</v>
      </c>
      <c r="W42" s="124">
        <v>1441.9963866674386</v>
      </c>
      <c r="X42" s="124">
        <v>1468.1661099999999</v>
      </c>
      <c r="Y42" s="124">
        <v>1496.4337499999999</v>
      </c>
      <c r="Z42" s="124">
        <v>1538.2421999999999</v>
      </c>
      <c r="AA42" s="124">
        <v>1510.67895</v>
      </c>
      <c r="AB42" s="124">
        <v>1496.6829499999999</v>
      </c>
      <c r="AC42" s="124">
        <v>1530.1331499999999</v>
      </c>
      <c r="AD42" s="125">
        <v>1483.8045999999999</v>
      </c>
      <c r="AE42" s="114">
        <v>6.5475110889497076E-2</v>
      </c>
    </row>
    <row r="43" spans="1:31" s="51" customFormat="1" ht="12.75" x14ac:dyDescent="0.2">
      <c r="A43" s="50" t="s">
        <v>139</v>
      </c>
      <c r="B43" s="51" t="s">
        <v>40</v>
      </c>
      <c r="C43" s="157">
        <v>613.94147837831122</v>
      </c>
      <c r="D43" s="124">
        <v>673.45089857012852</v>
      </c>
      <c r="E43" s="124">
        <v>679.35743341883267</v>
      </c>
      <c r="F43" s="124">
        <v>678.50145117241811</v>
      </c>
      <c r="G43" s="124">
        <v>691.37331141253378</v>
      </c>
      <c r="H43" s="124">
        <v>706.05620064099685</v>
      </c>
      <c r="I43" s="124">
        <v>713.20929435642893</v>
      </c>
      <c r="J43" s="124">
        <v>720.41153643654684</v>
      </c>
      <c r="K43" s="124">
        <v>739.36047166615424</v>
      </c>
      <c r="L43" s="124">
        <v>759.03144451476624</v>
      </c>
      <c r="M43" s="124">
        <v>779.406910002671</v>
      </c>
      <c r="N43" s="124">
        <v>798.99857420437115</v>
      </c>
      <c r="O43" s="124">
        <v>817.54148516309169</v>
      </c>
      <c r="P43" s="124">
        <v>829.48406752234848</v>
      </c>
      <c r="Q43" s="124">
        <v>835.44110968610596</v>
      </c>
      <c r="R43" s="124">
        <v>839.82522573062442</v>
      </c>
      <c r="S43" s="124">
        <v>817.49231757185669</v>
      </c>
      <c r="T43" s="124">
        <v>793.50428504636113</v>
      </c>
      <c r="U43" s="124">
        <v>759.94945840023422</v>
      </c>
      <c r="V43" s="124">
        <v>684.44039297369602</v>
      </c>
      <c r="W43" s="124">
        <v>628.59992274975468</v>
      </c>
      <c r="X43" s="124">
        <v>620.82627419349035</v>
      </c>
      <c r="Y43" s="124">
        <v>625.52897794086209</v>
      </c>
      <c r="Z43" s="124">
        <v>609.72195802660315</v>
      </c>
      <c r="AA43" s="124">
        <v>590.84877320640612</v>
      </c>
      <c r="AB43" s="124">
        <v>557.95053983778371</v>
      </c>
      <c r="AC43" s="124">
        <v>572.0432015303885</v>
      </c>
      <c r="AD43" s="125">
        <v>565.93454799573567</v>
      </c>
      <c r="AE43" s="114">
        <v>-7.8194635927487599E-2</v>
      </c>
    </row>
    <row r="44" spans="1:31" s="51" customFormat="1" ht="12.75" x14ac:dyDescent="0.2">
      <c r="A44" s="50" t="s">
        <v>140</v>
      </c>
      <c r="B44" s="51" t="s">
        <v>41</v>
      </c>
      <c r="C44" s="157">
        <v>9824.7962261280627</v>
      </c>
      <c r="D44" s="124">
        <v>9824.7962261280627</v>
      </c>
      <c r="E44" s="124">
        <v>10014.543967983313</v>
      </c>
      <c r="F44" s="124">
        <v>10332.764182791874</v>
      </c>
      <c r="G44" s="124">
        <v>10663.827819689062</v>
      </c>
      <c r="H44" s="124">
        <v>11090.5249129655</v>
      </c>
      <c r="I44" s="124">
        <v>11368.661361934937</v>
      </c>
      <c r="J44" s="124">
        <v>11639.531028317562</v>
      </c>
      <c r="K44" s="124">
        <v>12154.625947589939</v>
      </c>
      <c r="L44" s="124">
        <v>12487.481354744687</v>
      </c>
      <c r="M44" s="124">
        <v>12810.045518352812</v>
      </c>
      <c r="N44" s="124">
        <v>13026.439944656937</v>
      </c>
      <c r="O44" s="124">
        <v>13354.843382959687</v>
      </c>
      <c r="P44" s="124">
        <v>13633.122431772686</v>
      </c>
      <c r="Q44" s="124">
        <v>13469.877486195814</v>
      </c>
      <c r="R44" s="124">
        <v>13113.350833787252</v>
      </c>
      <c r="S44" s="124">
        <v>13388.811106936499</v>
      </c>
      <c r="T44" s="124">
        <v>13651.528717270487</v>
      </c>
      <c r="U44" s="124">
        <v>13935.994808568217</v>
      </c>
      <c r="V44" s="124">
        <v>14164.265333116326</v>
      </c>
      <c r="W44" s="124">
        <v>15468.478920462938</v>
      </c>
      <c r="X44" s="124">
        <v>14579.237889303813</v>
      </c>
      <c r="Y44" s="124">
        <v>15115.786668965573</v>
      </c>
      <c r="Z44" s="124">
        <v>14919.689680036501</v>
      </c>
      <c r="AA44" s="124">
        <v>14497.255626916478</v>
      </c>
      <c r="AB44" s="124">
        <v>13580.822433183375</v>
      </c>
      <c r="AC44" s="124">
        <v>14374.703500577079</v>
      </c>
      <c r="AD44" s="125">
        <v>14351.01939319554</v>
      </c>
      <c r="AE44" s="114">
        <v>0.46069384676197556</v>
      </c>
    </row>
    <row r="45" spans="1:31" s="51" customFormat="1" ht="12.75" x14ac:dyDescent="0.2">
      <c r="A45" s="50" t="s">
        <v>141</v>
      </c>
      <c r="B45" s="51" t="s">
        <v>42</v>
      </c>
      <c r="C45" s="157">
        <v>3742.3020328857051</v>
      </c>
      <c r="D45" s="124">
        <v>3742.3020328857051</v>
      </c>
      <c r="E45" s="124">
        <v>3807.8016777739058</v>
      </c>
      <c r="F45" s="124">
        <v>3819.8021696336032</v>
      </c>
      <c r="G45" s="124">
        <v>3699.0455439538891</v>
      </c>
      <c r="H45" s="124">
        <v>3568.0245756509862</v>
      </c>
      <c r="I45" s="124">
        <v>3561.9335611429465</v>
      </c>
      <c r="J45" s="124">
        <v>3535.5110958342329</v>
      </c>
      <c r="K45" s="124">
        <v>3501.1449090349588</v>
      </c>
      <c r="L45" s="124">
        <v>3448.421491696774</v>
      </c>
      <c r="M45" s="124">
        <v>3317.6911768837927</v>
      </c>
      <c r="N45" s="124">
        <v>3222.4358171222425</v>
      </c>
      <c r="O45" s="124">
        <v>3171.6796070073151</v>
      </c>
      <c r="P45" s="124">
        <v>2997.7968058960728</v>
      </c>
      <c r="Q45" s="124">
        <v>2832.1049190350031</v>
      </c>
      <c r="R45" s="124">
        <v>2811.2524365899303</v>
      </c>
      <c r="S45" s="124">
        <v>2673.4867690526476</v>
      </c>
      <c r="T45" s="124">
        <v>2584.0226577545031</v>
      </c>
      <c r="U45" s="124">
        <v>2406.0326633924083</v>
      </c>
      <c r="V45" s="124">
        <v>2143.1180910520857</v>
      </c>
      <c r="W45" s="124">
        <v>2053.161036324479</v>
      </c>
      <c r="X45" s="124">
        <v>1924.232092244137</v>
      </c>
      <c r="Y45" s="124">
        <v>1832.7313060001825</v>
      </c>
      <c r="Z45" s="124">
        <v>1693.5571753999914</v>
      </c>
      <c r="AA45" s="124">
        <v>1608.5427250781279</v>
      </c>
      <c r="AB45" s="124">
        <v>1494.3168214826073</v>
      </c>
      <c r="AC45" s="124">
        <v>1402.3436618390201</v>
      </c>
      <c r="AD45" s="125">
        <v>1328.3430699516421</v>
      </c>
      <c r="AE45" s="114">
        <v>-0.64504653598807704</v>
      </c>
    </row>
    <row r="46" spans="1:31" s="51" customFormat="1" ht="12.75" x14ac:dyDescent="0.2">
      <c r="A46" s="50" t="s">
        <v>142</v>
      </c>
      <c r="B46" s="51" t="s">
        <v>43</v>
      </c>
      <c r="C46" s="157">
        <v>1109.4385095044479</v>
      </c>
      <c r="D46" s="124">
        <v>1109.4385095044479</v>
      </c>
      <c r="E46" s="124">
        <v>1019.589993409773</v>
      </c>
      <c r="F46" s="124">
        <v>1020.7880048426005</v>
      </c>
      <c r="G46" s="124">
        <v>969.68711072385588</v>
      </c>
      <c r="H46" s="124">
        <v>911.80930286459056</v>
      </c>
      <c r="I46" s="124">
        <v>912.30716950916883</v>
      </c>
      <c r="J46" s="124">
        <v>902.18864571544077</v>
      </c>
      <c r="K46" s="124">
        <v>889.53857418956875</v>
      </c>
      <c r="L46" s="124">
        <v>874.45821383865155</v>
      </c>
      <c r="M46" s="124">
        <v>863.88342233334117</v>
      </c>
      <c r="N46" s="124">
        <v>869.15712051294804</v>
      </c>
      <c r="O46" s="124">
        <v>883.51747052449923</v>
      </c>
      <c r="P46" s="124">
        <v>895.77189514667862</v>
      </c>
      <c r="Q46" s="124">
        <v>874.90438904159851</v>
      </c>
      <c r="R46" s="124">
        <v>893.51267591330566</v>
      </c>
      <c r="S46" s="124">
        <v>884.80746027340524</v>
      </c>
      <c r="T46" s="124">
        <v>885.04386384838949</v>
      </c>
      <c r="U46" s="124">
        <v>868.66448029489152</v>
      </c>
      <c r="V46" s="124">
        <v>852.36812858295332</v>
      </c>
      <c r="W46" s="124">
        <v>830.938483793827</v>
      </c>
      <c r="X46" s="124">
        <v>818.33125738374531</v>
      </c>
      <c r="Y46" s="124">
        <v>803.47892813020235</v>
      </c>
      <c r="Z46" s="124">
        <v>780.18654060691154</v>
      </c>
      <c r="AA46" s="124">
        <v>774.42631284433844</v>
      </c>
      <c r="AB46" s="124">
        <v>764.31864799923051</v>
      </c>
      <c r="AC46" s="124">
        <v>757.81466006604319</v>
      </c>
      <c r="AD46" s="125">
        <v>748.30136655424144</v>
      </c>
      <c r="AE46" s="114">
        <v>-0.32551343752391948</v>
      </c>
    </row>
    <row r="47" spans="1:31" s="51" customFormat="1" ht="12.75" x14ac:dyDescent="0.2">
      <c r="A47" s="50" t="s">
        <v>143</v>
      </c>
      <c r="B47" s="51" t="s">
        <v>44</v>
      </c>
      <c r="C47" s="157">
        <v>11090.586627461435</v>
      </c>
      <c r="D47" s="124">
        <v>11090.586627461435</v>
      </c>
      <c r="E47" s="124">
        <v>11324.709963124777</v>
      </c>
      <c r="F47" s="124">
        <v>11546.691730487733</v>
      </c>
      <c r="G47" s="124">
        <v>11783.399556190619</v>
      </c>
      <c r="H47" s="124">
        <v>12049.514264073201</v>
      </c>
      <c r="I47" s="124">
        <v>12382.40755010206</v>
      </c>
      <c r="J47" s="124">
        <v>12696.922573904218</v>
      </c>
      <c r="K47" s="124">
        <v>13216.402189345716</v>
      </c>
      <c r="L47" s="124">
        <v>13546.202711756288</v>
      </c>
      <c r="M47" s="124">
        <v>14030.580980142968</v>
      </c>
      <c r="N47" s="124">
        <v>14487.225022457706</v>
      </c>
      <c r="O47" s="124">
        <v>14960.617041319092</v>
      </c>
      <c r="P47" s="124">
        <v>15433.163254814735</v>
      </c>
      <c r="Q47" s="124">
        <v>15895.927165012672</v>
      </c>
      <c r="R47" s="124">
        <v>16475.140315785229</v>
      </c>
      <c r="S47" s="124">
        <v>16919.432749415904</v>
      </c>
      <c r="T47" s="124">
        <v>17459.606897375994</v>
      </c>
      <c r="U47" s="124">
        <v>17743.745048505632</v>
      </c>
      <c r="V47" s="124">
        <v>17797.487156404448</v>
      </c>
      <c r="W47" s="124">
        <v>17889.679727500064</v>
      </c>
      <c r="X47" s="124">
        <v>18198.347006910335</v>
      </c>
      <c r="Y47" s="124">
        <v>18492.91851993473</v>
      </c>
      <c r="Z47" s="124">
        <v>18126.58897313954</v>
      </c>
      <c r="AA47" s="124">
        <v>16773.129125907872</v>
      </c>
      <c r="AB47" s="124">
        <v>16606.798321317616</v>
      </c>
      <c r="AC47" s="124">
        <v>16984.247401256056</v>
      </c>
      <c r="AD47" s="125">
        <v>16181.18501126595</v>
      </c>
      <c r="AE47" s="114">
        <v>0.45900172414682466</v>
      </c>
    </row>
    <row r="48" spans="1:31" s="51" customFormat="1" ht="12.75" x14ac:dyDescent="0.2">
      <c r="A48" s="50" t="s">
        <v>144</v>
      </c>
      <c r="B48" s="51" t="s">
        <v>45</v>
      </c>
      <c r="C48" s="157">
        <v>11923.815458146786</v>
      </c>
      <c r="D48" s="124">
        <v>11923.815458146786</v>
      </c>
      <c r="E48" s="124">
        <v>11925.779679126144</v>
      </c>
      <c r="F48" s="124">
        <v>11863.70012364415</v>
      </c>
      <c r="G48" s="124">
        <v>11797.522042621913</v>
      </c>
      <c r="H48" s="124">
        <v>11557.96116552821</v>
      </c>
      <c r="I48" s="124">
        <v>11548.064455492629</v>
      </c>
      <c r="J48" s="124">
        <v>11444.037680944779</v>
      </c>
      <c r="K48" s="124">
        <v>11384.230364593881</v>
      </c>
      <c r="L48" s="124">
        <v>11363.259778560514</v>
      </c>
      <c r="M48" s="124">
        <v>11335.667410881679</v>
      </c>
      <c r="N48" s="124">
        <v>11389.360437004842</v>
      </c>
      <c r="O48" s="124">
        <v>11502.771716371097</v>
      </c>
      <c r="P48" s="124">
        <v>11608.871084851929</v>
      </c>
      <c r="Q48" s="124">
        <v>11682.095741573996</v>
      </c>
      <c r="R48" s="124">
        <v>11859.40848420811</v>
      </c>
      <c r="S48" s="124">
        <v>11994.673957043073</v>
      </c>
      <c r="T48" s="124">
        <v>12145.405782862857</v>
      </c>
      <c r="U48" s="124">
        <v>12378.658194095506</v>
      </c>
      <c r="V48" s="124">
        <v>12304.574353722261</v>
      </c>
      <c r="W48" s="124">
        <v>12291.153091891223</v>
      </c>
      <c r="X48" s="124">
        <v>12420.03769107263</v>
      </c>
      <c r="Y48" s="124">
        <v>12487.405785625971</v>
      </c>
      <c r="Z48" s="124">
        <v>12405.934775063235</v>
      </c>
      <c r="AA48" s="124">
        <v>12520.821112760461</v>
      </c>
      <c r="AB48" s="124">
        <v>12398.237022742675</v>
      </c>
      <c r="AC48" s="124">
        <v>12258.390590067342</v>
      </c>
      <c r="AD48" s="125">
        <v>12365.067364994706</v>
      </c>
      <c r="AE48" s="114">
        <v>3.7005932236769075E-2</v>
      </c>
    </row>
    <row r="49" spans="1:31" s="51" customFormat="1" ht="12.75" x14ac:dyDescent="0.2">
      <c r="A49" s="50" t="s">
        <v>145</v>
      </c>
      <c r="B49" s="51" t="s">
        <v>46</v>
      </c>
      <c r="C49" s="157">
        <v>66993.413596369719</v>
      </c>
      <c r="D49" s="124">
        <v>66993.413596369719</v>
      </c>
      <c r="E49" s="124">
        <v>67604.655883452855</v>
      </c>
      <c r="F49" s="124">
        <v>67763.198657914385</v>
      </c>
      <c r="G49" s="124">
        <v>68208.391945290423</v>
      </c>
      <c r="H49" s="124">
        <v>68527.54661437207</v>
      </c>
      <c r="I49" s="124">
        <v>69413.580506219616</v>
      </c>
      <c r="J49" s="124">
        <v>69632.313164583029</v>
      </c>
      <c r="K49" s="124">
        <v>69212.547709966209</v>
      </c>
      <c r="L49" s="124">
        <v>68212.82926557411</v>
      </c>
      <c r="M49" s="124">
        <v>65480.866546689198</v>
      </c>
      <c r="N49" s="124">
        <v>63150.429119784836</v>
      </c>
      <c r="O49" s="124">
        <v>61120.694294439672</v>
      </c>
      <c r="P49" s="124">
        <v>59894.484578531003</v>
      </c>
      <c r="Q49" s="124">
        <v>56111.699416168129</v>
      </c>
      <c r="R49" s="124">
        <v>51917.634920281242</v>
      </c>
      <c r="S49" s="124">
        <v>49321.608662422295</v>
      </c>
      <c r="T49" s="124">
        <v>46173.343928813068</v>
      </c>
      <c r="U49" s="124">
        <v>43126.376873459543</v>
      </c>
      <c r="V49" s="124">
        <v>38477.994322493687</v>
      </c>
      <c r="W49" s="124">
        <v>34556.109364678719</v>
      </c>
      <c r="X49" s="124">
        <v>30017.872210677393</v>
      </c>
      <c r="Y49" s="124">
        <v>27964.999152307744</v>
      </c>
      <c r="Z49" s="124">
        <v>26364.128800982893</v>
      </c>
      <c r="AA49" s="124">
        <v>22718.368634770904</v>
      </c>
      <c r="AB49" s="124">
        <v>20257.112051114324</v>
      </c>
      <c r="AC49" s="124">
        <v>19252.59908061802</v>
      </c>
      <c r="AD49" s="125">
        <v>20220.68867198499</v>
      </c>
      <c r="AE49" s="114">
        <v>-0.69816900518291058</v>
      </c>
    </row>
    <row r="50" spans="1:31" s="51" customFormat="1" ht="13.5" thickBot="1" x14ac:dyDescent="0.25">
      <c r="A50" s="53" t="s">
        <v>146</v>
      </c>
      <c r="B50" s="54" t="s">
        <v>47</v>
      </c>
      <c r="C50" s="158">
        <v>199341.87575228236</v>
      </c>
      <c r="D50" s="126">
        <v>199341.87575228236</v>
      </c>
      <c r="E50" s="126">
        <v>201896.89361545179</v>
      </c>
      <c r="F50" s="126">
        <v>202075.91246876746</v>
      </c>
      <c r="G50" s="126">
        <v>200222.08528575182</v>
      </c>
      <c r="H50" s="126">
        <v>200516.2614156433</v>
      </c>
      <c r="I50" s="126">
        <v>195749.44890839077</v>
      </c>
      <c r="J50" s="126">
        <v>192385.2799610988</v>
      </c>
      <c r="K50" s="126">
        <v>183259.53509750392</v>
      </c>
      <c r="L50" s="126">
        <v>173820.46737948171</v>
      </c>
      <c r="M50" s="126">
        <v>167633.33707584164</v>
      </c>
      <c r="N50" s="126">
        <v>164685.82992392464</v>
      </c>
      <c r="O50" s="126">
        <v>159808.29698732574</v>
      </c>
      <c r="P50" s="126">
        <v>157988.99677968086</v>
      </c>
      <c r="Q50" s="126">
        <v>160858.36913659962</v>
      </c>
      <c r="R50" s="126">
        <v>158525.43744910927</v>
      </c>
      <c r="S50" s="126">
        <v>156444.10153982634</v>
      </c>
      <c r="T50" s="126">
        <v>154351.45266457245</v>
      </c>
      <c r="U50" s="126">
        <v>152338.50539984764</v>
      </c>
      <c r="V50" s="126">
        <v>150224.98706378968</v>
      </c>
      <c r="W50" s="126">
        <v>147452.31959173118</v>
      </c>
      <c r="X50" s="126">
        <v>148273.13799230097</v>
      </c>
      <c r="Y50" s="126">
        <v>139209.71715812298</v>
      </c>
      <c r="Z50" s="126">
        <v>140391.42880156497</v>
      </c>
      <c r="AA50" s="126">
        <v>136703.98981013481</v>
      </c>
      <c r="AB50" s="126">
        <v>136472.66728955397</v>
      </c>
      <c r="AC50" s="126">
        <v>135602.60078764611</v>
      </c>
      <c r="AD50" s="127">
        <v>131453.02951292714</v>
      </c>
      <c r="AE50" s="115">
        <v>-0.34056490129409211</v>
      </c>
    </row>
    <row r="52" spans="1:31" x14ac:dyDescent="0.25">
      <c r="B52" t="s">
        <v>48</v>
      </c>
    </row>
    <row r="53" spans="1:31" x14ac:dyDescent="0.25">
      <c r="B53" t="s">
        <v>248</v>
      </c>
      <c r="C53" s="33" t="s">
        <v>328</v>
      </c>
      <c r="D53" s="5"/>
    </row>
    <row r="54" spans="1:31" x14ac:dyDescent="0.25">
      <c r="B54" t="s">
        <v>307</v>
      </c>
      <c r="C54" s="30"/>
      <c r="D54" s="32" t="s">
        <v>180</v>
      </c>
    </row>
    <row r="55" spans="1:31" x14ac:dyDescent="0.25">
      <c r="B55"/>
    </row>
    <row r="56" spans="1:31" x14ac:dyDescent="0.25">
      <c r="B56" s="89" t="s">
        <v>308</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rgb="FFC5D9F1"/>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28515625" style="64" customWidth="1"/>
    <col min="32" max="16384" width="9.140625" style="1"/>
  </cols>
  <sheetData>
    <row r="1" spans="1:31" ht="15.75" customHeight="1" x14ac:dyDescent="0.25">
      <c r="A1" s="159" t="s">
        <v>334</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94</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t="s">
        <v>58</v>
      </c>
      <c r="D6" s="109" t="s">
        <v>58</v>
      </c>
      <c r="E6" s="109" t="s">
        <v>58</v>
      </c>
      <c r="F6" s="109" t="s">
        <v>58</v>
      </c>
      <c r="G6" s="109" t="s">
        <v>58</v>
      </c>
      <c r="H6" s="109" t="s">
        <v>58</v>
      </c>
      <c r="I6" s="109" t="s">
        <v>58</v>
      </c>
      <c r="J6" s="109" t="s">
        <v>58</v>
      </c>
      <c r="K6" s="109" t="s">
        <v>58</v>
      </c>
      <c r="L6" s="109" t="s">
        <v>58</v>
      </c>
      <c r="M6" s="109" t="s">
        <v>58</v>
      </c>
      <c r="N6" s="109" t="s">
        <v>58</v>
      </c>
      <c r="O6" s="109" t="s">
        <v>58</v>
      </c>
      <c r="P6" s="109" t="s">
        <v>58</v>
      </c>
      <c r="Q6" s="109" t="s">
        <v>58</v>
      </c>
      <c r="R6" s="109" t="s">
        <v>58</v>
      </c>
      <c r="S6" s="109" t="s">
        <v>58</v>
      </c>
      <c r="T6" s="109" t="s">
        <v>58</v>
      </c>
      <c r="U6" s="109" t="s">
        <v>58</v>
      </c>
      <c r="V6" s="109" t="s">
        <v>58</v>
      </c>
      <c r="W6" s="109" t="s">
        <v>58</v>
      </c>
      <c r="X6" s="109" t="s">
        <v>58</v>
      </c>
      <c r="Y6" s="109" t="s">
        <v>58</v>
      </c>
      <c r="Z6" s="109" t="s">
        <v>58</v>
      </c>
      <c r="AA6" s="109" t="s">
        <v>58</v>
      </c>
      <c r="AB6" s="109" t="s">
        <v>58</v>
      </c>
      <c r="AC6" s="109" t="s">
        <v>58</v>
      </c>
      <c r="AD6" s="154" t="s">
        <v>58</v>
      </c>
      <c r="AE6" s="118" t="s">
        <v>3</v>
      </c>
    </row>
    <row r="7" spans="1:31" s="51" customFormat="1" ht="12.75" x14ac:dyDescent="0.2">
      <c r="A7" s="50" t="s">
        <v>106</v>
      </c>
      <c r="B7" s="51" t="s">
        <v>4</v>
      </c>
      <c r="C7" s="157" t="s">
        <v>58</v>
      </c>
      <c r="D7" s="124" t="s">
        <v>58</v>
      </c>
      <c r="E7" s="124" t="s">
        <v>58</v>
      </c>
      <c r="F7" s="124" t="s">
        <v>58</v>
      </c>
      <c r="G7" s="124" t="s">
        <v>58</v>
      </c>
      <c r="H7" s="124" t="s">
        <v>58</v>
      </c>
      <c r="I7" s="124" t="s">
        <v>58</v>
      </c>
      <c r="J7" s="124" t="s">
        <v>58</v>
      </c>
      <c r="K7" s="124" t="s">
        <v>58</v>
      </c>
      <c r="L7" s="124" t="s">
        <v>58</v>
      </c>
      <c r="M7" s="124" t="s">
        <v>58</v>
      </c>
      <c r="N7" s="124" t="s">
        <v>58</v>
      </c>
      <c r="O7" s="124" t="s">
        <v>58</v>
      </c>
      <c r="P7" s="124" t="s">
        <v>58</v>
      </c>
      <c r="Q7" s="124" t="s">
        <v>58</v>
      </c>
      <c r="R7" s="124" t="s">
        <v>58</v>
      </c>
      <c r="S7" s="124" t="s">
        <v>58</v>
      </c>
      <c r="T7" s="124" t="s">
        <v>58</v>
      </c>
      <c r="U7" s="124" t="s">
        <v>58</v>
      </c>
      <c r="V7" s="124" t="s">
        <v>58</v>
      </c>
      <c r="W7" s="124" t="s">
        <v>58</v>
      </c>
      <c r="X7" s="124" t="s">
        <v>58</v>
      </c>
      <c r="Y7" s="124" t="s">
        <v>58</v>
      </c>
      <c r="Z7" s="124" t="s">
        <v>58</v>
      </c>
      <c r="AA7" s="124" t="s">
        <v>58</v>
      </c>
      <c r="AB7" s="124" t="s">
        <v>58</v>
      </c>
      <c r="AC7" s="124" t="s">
        <v>58</v>
      </c>
      <c r="AD7" s="125" t="s">
        <v>58</v>
      </c>
      <c r="AE7" s="114" t="s">
        <v>3</v>
      </c>
    </row>
    <row r="8" spans="1:31" s="51" customFormat="1" ht="12.75" x14ac:dyDescent="0.2">
      <c r="A8" s="50" t="s">
        <v>107</v>
      </c>
      <c r="B8" s="51" t="s">
        <v>5</v>
      </c>
      <c r="C8" s="157" t="s">
        <v>58</v>
      </c>
      <c r="D8" s="124" t="s">
        <v>58</v>
      </c>
      <c r="E8" s="124" t="s">
        <v>58</v>
      </c>
      <c r="F8" s="124" t="s">
        <v>58</v>
      </c>
      <c r="G8" s="124" t="s">
        <v>58</v>
      </c>
      <c r="H8" s="124" t="s">
        <v>58</v>
      </c>
      <c r="I8" s="124" t="s">
        <v>58</v>
      </c>
      <c r="J8" s="124" t="s">
        <v>58</v>
      </c>
      <c r="K8" s="124" t="s">
        <v>58</v>
      </c>
      <c r="L8" s="124" t="s">
        <v>58</v>
      </c>
      <c r="M8" s="124" t="s">
        <v>58</v>
      </c>
      <c r="N8" s="124" t="s">
        <v>58</v>
      </c>
      <c r="O8" s="124" t="s">
        <v>58</v>
      </c>
      <c r="P8" s="124" t="s">
        <v>58</v>
      </c>
      <c r="Q8" s="124" t="s">
        <v>58</v>
      </c>
      <c r="R8" s="124" t="s">
        <v>58</v>
      </c>
      <c r="S8" s="124" t="s">
        <v>58</v>
      </c>
      <c r="T8" s="124" t="s">
        <v>58</v>
      </c>
      <c r="U8" s="124" t="s">
        <v>58</v>
      </c>
      <c r="V8" s="124" t="s">
        <v>58</v>
      </c>
      <c r="W8" s="124" t="s">
        <v>58</v>
      </c>
      <c r="X8" s="124" t="s">
        <v>58</v>
      </c>
      <c r="Y8" s="124" t="s">
        <v>58</v>
      </c>
      <c r="Z8" s="124" t="s">
        <v>58</v>
      </c>
      <c r="AA8" s="124" t="s">
        <v>58</v>
      </c>
      <c r="AB8" s="124" t="s">
        <v>58</v>
      </c>
      <c r="AC8" s="124" t="s">
        <v>58</v>
      </c>
      <c r="AD8" s="125" t="s">
        <v>58</v>
      </c>
      <c r="AE8" s="114" t="s">
        <v>3</v>
      </c>
    </row>
    <row r="9" spans="1:31" s="51" customFormat="1" ht="12.75" x14ac:dyDescent="0.2">
      <c r="A9" s="50" t="s">
        <v>108</v>
      </c>
      <c r="B9" s="51" t="s">
        <v>6</v>
      </c>
      <c r="C9" s="157" t="s">
        <v>58</v>
      </c>
      <c r="D9" s="124" t="s">
        <v>58</v>
      </c>
      <c r="E9" s="124" t="s">
        <v>58</v>
      </c>
      <c r="F9" s="124" t="s">
        <v>58</v>
      </c>
      <c r="G9" s="124" t="s">
        <v>58</v>
      </c>
      <c r="H9" s="124" t="s">
        <v>58</v>
      </c>
      <c r="I9" s="124" t="s">
        <v>58</v>
      </c>
      <c r="J9" s="124" t="s">
        <v>58</v>
      </c>
      <c r="K9" s="124" t="s">
        <v>58</v>
      </c>
      <c r="L9" s="124" t="s">
        <v>58</v>
      </c>
      <c r="M9" s="124" t="s">
        <v>58</v>
      </c>
      <c r="N9" s="124" t="s">
        <v>58</v>
      </c>
      <c r="O9" s="124" t="s">
        <v>58</v>
      </c>
      <c r="P9" s="124" t="s">
        <v>58</v>
      </c>
      <c r="Q9" s="124" t="s">
        <v>58</v>
      </c>
      <c r="R9" s="124" t="s">
        <v>58</v>
      </c>
      <c r="S9" s="124" t="s">
        <v>58</v>
      </c>
      <c r="T9" s="124" t="s">
        <v>58</v>
      </c>
      <c r="U9" s="124" t="s">
        <v>58</v>
      </c>
      <c r="V9" s="124" t="s">
        <v>58</v>
      </c>
      <c r="W9" s="124" t="s">
        <v>58</v>
      </c>
      <c r="X9" s="124" t="s">
        <v>58</v>
      </c>
      <c r="Y9" s="124" t="s">
        <v>58</v>
      </c>
      <c r="Z9" s="124" t="s">
        <v>58</v>
      </c>
      <c r="AA9" s="124" t="s">
        <v>58</v>
      </c>
      <c r="AB9" s="124" t="s">
        <v>58</v>
      </c>
      <c r="AC9" s="124" t="s">
        <v>58</v>
      </c>
      <c r="AD9" s="125" t="s">
        <v>58</v>
      </c>
      <c r="AE9" s="114" t="s">
        <v>3</v>
      </c>
    </row>
    <row r="10" spans="1:31" s="51" customFormat="1" ht="12.75" x14ac:dyDescent="0.2">
      <c r="A10" s="50" t="s">
        <v>109</v>
      </c>
      <c r="B10" s="51" t="s">
        <v>7</v>
      </c>
      <c r="C10" s="157" t="s">
        <v>58</v>
      </c>
      <c r="D10" s="124" t="s">
        <v>58</v>
      </c>
      <c r="E10" s="124" t="s">
        <v>58</v>
      </c>
      <c r="F10" s="124" t="s">
        <v>58</v>
      </c>
      <c r="G10" s="124" t="s">
        <v>58</v>
      </c>
      <c r="H10" s="124" t="s">
        <v>58</v>
      </c>
      <c r="I10" s="124" t="s">
        <v>58</v>
      </c>
      <c r="J10" s="124" t="s">
        <v>58</v>
      </c>
      <c r="K10" s="124" t="s">
        <v>58</v>
      </c>
      <c r="L10" s="124" t="s">
        <v>58</v>
      </c>
      <c r="M10" s="124" t="s">
        <v>58</v>
      </c>
      <c r="N10" s="124" t="s">
        <v>58</v>
      </c>
      <c r="O10" s="124" t="s">
        <v>58</v>
      </c>
      <c r="P10" s="124" t="s">
        <v>58</v>
      </c>
      <c r="Q10" s="124" t="s">
        <v>58</v>
      </c>
      <c r="R10" s="124" t="s">
        <v>58</v>
      </c>
      <c r="S10" s="124" t="s">
        <v>58</v>
      </c>
      <c r="T10" s="124" t="s">
        <v>58</v>
      </c>
      <c r="U10" s="124" t="s">
        <v>58</v>
      </c>
      <c r="V10" s="124" t="s">
        <v>58</v>
      </c>
      <c r="W10" s="124" t="s">
        <v>58</v>
      </c>
      <c r="X10" s="124" t="s">
        <v>58</v>
      </c>
      <c r="Y10" s="124" t="s">
        <v>58</v>
      </c>
      <c r="Z10" s="124" t="s">
        <v>58</v>
      </c>
      <c r="AA10" s="124" t="s">
        <v>58</v>
      </c>
      <c r="AB10" s="124" t="s">
        <v>58</v>
      </c>
      <c r="AC10" s="124" t="s">
        <v>58</v>
      </c>
      <c r="AD10" s="125" t="s">
        <v>58</v>
      </c>
      <c r="AE10" s="114" t="s">
        <v>3</v>
      </c>
    </row>
    <row r="11" spans="1:31" s="51" customFormat="1" ht="12.75" x14ac:dyDescent="0.2">
      <c r="A11" s="50" t="s">
        <v>110</v>
      </c>
      <c r="B11" s="51" t="s">
        <v>8</v>
      </c>
      <c r="C11" s="157" t="s">
        <v>54</v>
      </c>
      <c r="D11" s="124" t="s">
        <v>54</v>
      </c>
      <c r="E11" s="124" t="s">
        <v>54</v>
      </c>
      <c r="F11" s="124" t="s">
        <v>54</v>
      </c>
      <c r="G11" s="124" t="s">
        <v>54</v>
      </c>
      <c r="H11" s="124" t="s">
        <v>54</v>
      </c>
      <c r="I11" s="124" t="s">
        <v>54</v>
      </c>
      <c r="J11" s="124" t="s">
        <v>54</v>
      </c>
      <c r="K11" s="124" t="s">
        <v>54</v>
      </c>
      <c r="L11" s="124" t="s">
        <v>54</v>
      </c>
      <c r="M11" s="124" t="s">
        <v>54</v>
      </c>
      <c r="N11" s="124" t="s">
        <v>54</v>
      </c>
      <c r="O11" s="124" t="s">
        <v>54</v>
      </c>
      <c r="P11" s="124" t="s">
        <v>54</v>
      </c>
      <c r="Q11" s="124" t="s">
        <v>54</v>
      </c>
      <c r="R11" s="124" t="s">
        <v>54</v>
      </c>
      <c r="S11" s="124" t="s">
        <v>54</v>
      </c>
      <c r="T11" s="124" t="s">
        <v>54</v>
      </c>
      <c r="U11" s="124" t="s">
        <v>54</v>
      </c>
      <c r="V11" s="124" t="s">
        <v>54</v>
      </c>
      <c r="W11" s="124" t="s">
        <v>54</v>
      </c>
      <c r="X11" s="124" t="s">
        <v>54</v>
      </c>
      <c r="Y11" s="124" t="s">
        <v>54</v>
      </c>
      <c r="Z11" s="124" t="s">
        <v>54</v>
      </c>
      <c r="AA11" s="124" t="s">
        <v>54</v>
      </c>
      <c r="AB11" s="124" t="s">
        <v>54</v>
      </c>
      <c r="AC11" s="124" t="s">
        <v>54</v>
      </c>
      <c r="AD11" s="125" t="s">
        <v>54</v>
      </c>
      <c r="AE11" s="114" t="s">
        <v>3</v>
      </c>
    </row>
    <row r="12" spans="1:31" s="51" customFormat="1" ht="12.75" x14ac:dyDescent="0.2">
      <c r="A12" s="50" t="s">
        <v>111</v>
      </c>
      <c r="B12" s="51" t="s">
        <v>9</v>
      </c>
      <c r="C12" s="157" t="s">
        <v>58</v>
      </c>
      <c r="D12" s="124" t="s">
        <v>58</v>
      </c>
      <c r="E12" s="124" t="s">
        <v>58</v>
      </c>
      <c r="F12" s="124" t="s">
        <v>58</v>
      </c>
      <c r="G12" s="124" t="s">
        <v>58</v>
      </c>
      <c r="H12" s="124" t="s">
        <v>58</v>
      </c>
      <c r="I12" s="124" t="s">
        <v>58</v>
      </c>
      <c r="J12" s="124" t="s">
        <v>58</v>
      </c>
      <c r="K12" s="124" t="s">
        <v>58</v>
      </c>
      <c r="L12" s="124" t="s">
        <v>58</v>
      </c>
      <c r="M12" s="124" t="s">
        <v>58</v>
      </c>
      <c r="N12" s="124" t="s">
        <v>58</v>
      </c>
      <c r="O12" s="124" t="s">
        <v>58</v>
      </c>
      <c r="P12" s="124" t="s">
        <v>58</v>
      </c>
      <c r="Q12" s="124" t="s">
        <v>58</v>
      </c>
      <c r="R12" s="124" t="s">
        <v>58</v>
      </c>
      <c r="S12" s="124" t="s">
        <v>58</v>
      </c>
      <c r="T12" s="124" t="s">
        <v>58</v>
      </c>
      <c r="U12" s="124" t="s">
        <v>58</v>
      </c>
      <c r="V12" s="124" t="s">
        <v>58</v>
      </c>
      <c r="W12" s="124" t="s">
        <v>58</v>
      </c>
      <c r="X12" s="124" t="s">
        <v>58</v>
      </c>
      <c r="Y12" s="124" t="s">
        <v>58</v>
      </c>
      <c r="Z12" s="124" t="s">
        <v>58</v>
      </c>
      <c r="AA12" s="124" t="s">
        <v>58</v>
      </c>
      <c r="AB12" s="124" t="s">
        <v>58</v>
      </c>
      <c r="AC12" s="124" t="s">
        <v>58</v>
      </c>
      <c r="AD12" s="125" t="s">
        <v>58</v>
      </c>
      <c r="AE12" s="114" t="s">
        <v>3</v>
      </c>
    </row>
    <row r="13" spans="1:31" s="51" customFormat="1" ht="12.75" x14ac:dyDescent="0.2">
      <c r="A13" s="50" t="s">
        <v>112</v>
      </c>
      <c r="B13" s="51" t="s">
        <v>10</v>
      </c>
      <c r="C13" s="157" t="s">
        <v>3</v>
      </c>
      <c r="D13" s="124" t="s">
        <v>3</v>
      </c>
      <c r="E13" s="124" t="s">
        <v>3</v>
      </c>
      <c r="F13" s="124" t="s">
        <v>3</v>
      </c>
      <c r="G13" s="124" t="s">
        <v>3</v>
      </c>
      <c r="H13" s="124" t="s">
        <v>3</v>
      </c>
      <c r="I13" s="124" t="s">
        <v>3</v>
      </c>
      <c r="J13" s="124" t="s">
        <v>3</v>
      </c>
      <c r="K13" s="124" t="s">
        <v>3</v>
      </c>
      <c r="L13" s="124" t="s">
        <v>3</v>
      </c>
      <c r="M13" s="124" t="s">
        <v>3</v>
      </c>
      <c r="N13" s="124" t="s">
        <v>3</v>
      </c>
      <c r="O13" s="124" t="s">
        <v>3</v>
      </c>
      <c r="P13" s="124" t="s">
        <v>3</v>
      </c>
      <c r="Q13" s="124" t="s">
        <v>3</v>
      </c>
      <c r="R13" s="124" t="s">
        <v>3</v>
      </c>
      <c r="S13" s="124" t="s">
        <v>3</v>
      </c>
      <c r="T13" s="124" t="s">
        <v>3</v>
      </c>
      <c r="U13" s="124" t="s">
        <v>3</v>
      </c>
      <c r="V13" s="124" t="s">
        <v>3</v>
      </c>
      <c r="W13" s="124" t="s">
        <v>3</v>
      </c>
      <c r="X13" s="124" t="s">
        <v>3</v>
      </c>
      <c r="Y13" s="124" t="s">
        <v>3</v>
      </c>
      <c r="Z13" s="124" t="s">
        <v>3</v>
      </c>
      <c r="AA13" s="124" t="s">
        <v>3</v>
      </c>
      <c r="AB13" s="124" t="s">
        <v>3</v>
      </c>
      <c r="AC13" s="124" t="s">
        <v>3</v>
      </c>
      <c r="AD13" s="125" t="s">
        <v>3</v>
      </c>
      <c r="AE13" s="114" t="s">
        <v>3</v>
      </c>
    </row>
    <row r="14" spans="1:31" s="51" customFormat="1" ht="12.75" x14ac:dyDescent="0.2">
      <c r="A14" s="50" t="s">
        <v>113</v>
      </c>
      <c r="B14" s="51" t="s">
        <v>11</v>
      </c>
      <c r="C14" s="157" t="s">
        <v>58</v>
      </c>
      <c r="D14" s="124" t="s">
        <v>58</v>
      </c>
      <c r="E14" s="124" t="s">
        <v>58</v>
      </c>
      <c r="F14" s="124" t="s">
        <v>58</v>
      </c>
      <c r="G14" s="124" t="s">
        <v>58</v>
      </c>
      <c r="H14" s="124" t="s">
        <v>58</v>
      </c>
      <c r="I14" s="124" t="s">
        <v>58</v>
      </c>
      <c r="J14" s="124" t="s">
        <v>58</v>
      </c>
      <c r="K14" s="124" t="s">
        <v>58</v>
      </c>
      <c r="L14" s="124" t="s">
        <v>58</v>
      </c>
      <c r="M14" s="124" t="s">
        <v>58</v>
      </c>
      <c r="N14" s="124" t="s">
        <v>58</v>
      </c>
      <c r="O14" s="124" t="s">
        <v>58</v>
      </c>
      <c r="P14" s="124" t="s">
        <v>58</v>
      </c>
      <c r="Q14" s="124" t="s">
        <v>58</v>
      </c>
      <c r="R14" s="124" t="s">
        <v>58</v>
      </c>
      <c r="S14" s="124" t="s">
        <v>58</v>
      </c>
      <c r="T14" s="124" t="s">
        <v>58</v>
      </c>
      <c r="U14" s="124" t="s">
        <v>58</v>
      </c>
      <c r="V14" s="124" t="s">
        <v>58</v>
      </c>
      <c r="W14" s="124" t="s">
        <v>58</v>
      </c>
      <c r="X14" s="124" t="s">
        <v>58</v>
      </c>
      <c r="Y14" s="124" t="s">
        <v>58</v>
      </c>
      <c r="Z14" s="124" t="s">
        <v>58</v>
      </c>
      <c r="AA14" s="124" t="s">
        <v>58</v>
      </c>
      <c r="AB14" s="124" t="s">
        <v>58</v>
      </c>
      <c r="AC14" s="124" t="s">
        <v>58</v>
      </c>
      <c r="AD14" s="125" t="s">
        <v>58</v>
      </c>
      <c r="AE14" s="114" t="s">
        <v>3</v>
      </c>
    </row>
    <row r="15" spans="1:31" s="51" customFormat="1" ht="12.75" x14ac:dyDescent="0.2">
      <c r="A15" s="50" t="s">
        <v>114</v>
      </c>
      <c r="B15" s="51" t="s">
        <v>12</v>
      </c>
      <c r="C15" s="157" t="s">
        <v>58</v>
      </c>
      <c r="D15" s="124" t="s">
        <v>58</v>
      </c>
      <c r="E15" s="124" t="s">
        <v>58</v>
      </c>
      <c r="F15" s="124" t="s">
        <v>58</v>
      </c>
      <c r="G15" s="124" t="s">
        <v>58</v>
      </c>
      <c r="H15" s="124" t="s">
        <v>58</v>
      </c>
      <c r="I15" s="124" t="s">
        <v>58</v>
      </c>
      <c r="J15" s="124" t="s">
        <v>58</v>
      </c>
      <c r="K15" s="124" t="s">
        <v>58</v>
      </c>
      <c r="L15" s="124" t="s">
        <v>58</v>
      </c>
      <c r="M15" s="124" t="s">
        <v>58</v>
      </c>
      <c r="N15" s="124" t="s">
        <v>58</v>
      </c>
      <c r="O15" s="124" t="s">
        <v>58</v>
      </c>
      <c r="P15" s="124" t="s">
        <v>58</v>
      </c>
      <c r="Q15" s="124" t="s">
        <v>58</v>
      </c>
      <c r="R15" s="124" t="s">
        <v>58</v>
      </c>
      <c r="S15" s="124" t="s">
        <v>58</v>
      </c>
      <c r="T15" s="124" t="s">
        <v>58</v>
      </c>
      <c r="U15" s="124" t="s">
        <v>58</v>
      </c>
      <c r="V15" s="124" t="s">
        <v>58</v>
      </c>
      <c r="W15" s="124" t="s">
        <v>58</v>
      </c>
      <c r="X15" s="124" t="s">
        <v>58</v>
      </c>
      <c r="Y15" s="124" t="s">
        <v>58</v>
      </c>
      <c r="Z15" s="124" t="s">
        <v>58</v>
      </c>
      <c r="AA15" s="124" t="s">
        <v>58</v>
      </c>
      <c r="AB15" s="124" t="s">
        <v>58</v>
      </c>
      <c r="AC15" s="124" t="s">
        <v>58</v>
      </c>
      <c r="AD15" s="125" t="s">
        <v>58</v>
      </c>
      <c r="AE15" s="114" t="s">
        <v>3</v>
      </c>
    </row>
    <row r="16" spans="1:31" s="51" customFormat="1" ht="12.75" x14ac:dyDescent="0.2">
      <c r="A16" s="50" t="s">
        <v>115</v>
      </c>
      <c r="B16" s="51" t="s">
        <v>13</v>
      </c>
      <c r="C16" s="157" t="s">
        <v>58</v>
      </c>
      <c r="D16" s="124" t="s">
        <v>58</v>
      </c>
      <c r="E16" s="124" t="s">
        <v>58</v>
      </c>
      <c r="F16" s="124" t="s">
        <v>58</v>
      </c>
      <c r="G16" s="124" t="s">
        <v>58</v>
      </c>
      <c r="H16" s="124" t="s">
        <v>58</v>
      </c>
      <c r="I16" s="124" t="s">
        <v>58</v>
      </c>
      <c r="J16" s="124" t="s">
        <v>58</v>
      </c>
      <c r="K16" s="124" t="s">
        <v>58</v>
      </c>
      <c r="L16" s="124" t="s">
        <v>58</v>
      </c>
      <c r="M16" s="124" t="s">
        <v>58</v>
      </c>
      <c r="N16" s="124" t="s">
        <v>58</v>
      </c>
      <c r="O16" s="124" t="s">
        <v>58</v>
      </c>
      <c r="P16" s="124" t="s">
        <v>58</v>
      </c>
      <c r="Q16" s="124" t="s">
        <v>58</v>
      </c>
      <c r="R16" s="124" t="s">
        <v>58</v>
      </c>
      <c r="S16" s="124" t="s">
        <v>58</v>
      </c>
      <c r="T16" s="124" t="s">
        <v>58</v>
      </c>
      <c r="U16" s="124" t="s">
        <v>58</v>
      </c>
      <c r="V16" s="124" t="s">
        <v>58</v>
      </c>
      <c r="W16" s="124" t="s">
        <v>58</v>
      </c>
      <c r="X16" s="124" t="s">
        <v>58</v>
      </c>
      <c r="Y16" s="124" t="s">
        <v>58</v>
      </c>
      <c r="Z16" s="124" t="s">
        <v>58</v>
      </c>
      <c r="AA16" s="124" t="s">
        <v>58</v>
      </c>
      <c r="AB16" s="124" t="s">
        <v>58</v>
      </c>
      <c r="AC16" s="124" t="s">
        <v>58</v>
      </c>
      <c r="AD16" s="125" t="s">
        <v>58</v>
      </c>
      <c r="AE16" s="114" t="s">
        <v>3</v>
      </c>
    </row>
    <row r="17" spans="1:31" s="51" customFormat="1" ht="12.75" x14ac:dyDescent="0.2">
      <c r="A17" s="50" t="s">
        <v>102</v>
      </c>
      <c r="B17" s="51" t="s">
        <v>14</v>
      </c>
      <c r="C17" s="157" t="s">
        <v>58</v>
      </c>
      <c r="D17" s="124" t="s">
        <v>58</v>
      </c>
      <c r="E17" s="124" t="s">
        <v>58</v>
      </c>
      <c r="F17" s="124" t="s">
        <v>58</v>
      </c>
      <c r="G17" s="124" t="s">
        <v>58</v>
      </c>
      <c r="H17" s="124" t="s">
        <v>58</v>
      </c>
      <c r="I17" s="124" t="s">
        <v>58</v>
      </c>
      <c r="J17" s="124" t="s">
        <v>58</v>
      </c>
      <c r="K17" s="124" t="s">
        <v>58</v>
      </c>
      <c r="L17" s="124" t="s">
        <v>58</v>
      </c>
      <c r="M17" s="124" t="s">
        <v>58</v>
      </c>
      <c r="N17" s="124" t="s">
        <v>58</v>
      </c>
      <c r="O17" s="124" t="s">
        <v>58</v>
      </c>
      <c r="P17" s="124" t="s">
        <v>58</v>
      </c>
      <c r="Q17" s="124" t="s">
        <v>58</v>
      </c>
      <c r="R17" s="124" t="s">
        <v>58</v>
      </c>
      <c r="S17" s="124" t="s">
        <v>58</v>
      </c>
      <c r="T17" s="124" t="s">
        <v>58</v>
      </c>
      <c r="U17" s="124" t="s">
        <v>58</v>
      </c>
      <c r="V17" s="124" t="s">
        <v>58</v>
      </c>
      <c r="W17" s="124" t="s">
        <v>58</v>
      </c>
      <c r="X17" s="124" t="s">
        <v>58</v>
      </c>
      <c r="Y17" s="124" t="s">
        <v>58</v>
      </c>
      <c r="Z17" s="124" t="s">
        <v>58</v>
      </c>
      <c r="AA17" s="124" t="s">
        <v>58</v>
      </c>
      <c r="AB17" s="124" t="s">
        <v>58</v>
      </c>
      <c r="AC17" s="124" t="s">
        <v>58</v>
      </c>
      <c r="AD17" s="125" t="s">
        <v>58</v>
      </c>
      <c r="AE17" s="114" t="s">
        <v>3</v>
      </c>
    </row>
    <row r="18" spans="1:31" s="51" customFormat="1" ht="12.75" x14ac:dyDescent="0.2">
      <c r="A18" s="50" t="s">
        <v>103</v>
      </c>
      <c r="B18" s="51" t="s">
        <v>15</v>
      </c>
      <c r="C18" s="157" t="s">
        <v>58</v>
      </c>
      <c r="D18" s="124" t="s">
        <v>58</v>
      </c>
      <c r="E18" s="124" t="s">
        <v>58</v>
      </c>
      <c r="F18" s="124" t="s">
        <v>58</v>
      </c>
      <c r="G18" s="124" t="s">
        <v>58</v>
      </c>
      <c r="H18" s="124" t="s">
        <v>58</v>
      </c>
      <c r="I18" s="124" t="s">
        <v>58</v>
      </c>
      <c r="J18" s="124" t="s">
        <v>58</v>
      </c>
      <c r="K18" s="124" t="s">
        <v>58</v>
      </c>
      <c r="L18" s="124" t="s">
        <v>58</v>
      </c>
      <c r="M18" s="124" t="s">
        <v>58</v>
      </c>
      <c r="N18" s="124" t="s">
        <v>58</v>
      </c>
      <c r="O18" s="124" t="s">
        <v>58</v>
      </c>
      <c r="P18" s="124" t="s">
        <v>58</v>
      </c>
      <c r="Q18" s="124" t="s">
        <v>58</v>
      </c>
      <c r="R18" s="124" t="s">
        <v>58</v>
      </c>
      <c r="S18" s="124" t="s">
        <v>58</v>
      </c>
      <c r="T18" s="124" t="s">
        <v>58</v>
      </c>
      <c r="U18" s="124" t="s">
        <v>58</v>
      </c>
      <c r="V18" s="124" t="s">
        <v>58</v>
      </c>
      <c r="W18" s="124" t="s">
        <v>58</v>
      </c>
      <c r="X18" s="124" t="s">
        <v>58</v>
      </c>
      <c r="Y18" s="124" t="s">
        <v>58</v>
      </c>
      <c r="Z18" s="124" t="s">
        <v>58</v>
      </c>
      <c r="AA18" s="124" t="s">
        <v>58</v>
      </c>
      <c r="AB18" s="124" t="s">
        <v>58</v>
      </c>
      <c r="AC18" s="124" t="s">
        <v>58</v>
      </c>
      <c r="AD18" s="125" t="s">
        <v>58</v>
      </c>
      <c r="AE18" s="114" t="s">
        <v>3</v>
      </c>
    </row>
    <row r="19" spans="1:31" s="51" customFormat="1" ht="12.75" x14ac:dyDescent="0.2">
      <c r="A19" s="50" t="s">
        <v>116</v>
      </c>
      <c r="B19" s="51" t="s">
        <v>16</v>
      </c>
      <c r="C19" s="157" t="s">
        <v>58</v>
      </c>
      <c r="D19" s="124" t="s">
        <v>58</v>
      </c>
      <c r="E19" s="124" t="s">
        <v>58</v>
      </c>
      <c r="F19" s="124" t="s">
        <v>58</v>
      </c>
      <c r="G19" s="124" t="s">
        <v>58</v>
      </c>
      <c r="H19" s="124" t="s">
        <v>58</v>
      </c>
      <c r="I19" s="124" t="s">
        <v>58</v>
      </c>
      <c r="J19" s="124" t="s">
        <v>58</v>
      </c>
      <c r="K19" s="124" t="s">
        <v>58</v>
      </c>
      <c r="L19" s="124" t="s">
        <v>58</v>
      </c>
      <c r="M19" s="124" t="s">
        <v>58</v>
      </c>
      <c r="N19" s="124" t="s">
        <v>58</v>
      </c>
      <c r="O19" s="124" t="s">
        <v>58</v>
      </c>
      <c r="P19" s="124" t="s">
        <v>58</v>
      </c>
      <c r="Q19" s="124" t="s">
        <v>58</v>
      </c>
      <c r="R19" s="124" t="s">
        <v>58</v>
      </c>
      <c r="S19" s="124" t="s">
        <v>58</v>
      </c>
      <c r="T19" s="124" t="s">
        <v>58</v>
      </c>
      <c r="U19" s="124" t="s">
        <v>58</v>
      </c>
      <c r="V19" s="124" t="s">
        <v>58</v>
      </c>
      <c r="W19" s="124" t="s">
        <v>58</v>
      </c>
      <c r="X19" s="124" t="s">
        <v>58</v>
      </c>
      <c r="Y19" s="124" t="s">
        <v>58</v>
      </c>
      <c r="Z19" s="124" t="s">
        <v>58</v>
      </c>
      <c r="AA19" s="124" t="s">
        <v>58</v>
      </c>
      <c r="AB19" s="124" t="s">
        <v>58</v>
      </c>
      <c r="AC19" s="124" t="s">
        <v>58</v>
      </c>
      <c r="AD19" s="125" t="s">
        <v>58</v>
      </c>
      <c r="AE19" s="114" t="s">
        <v>3</v>
      </c>
    </row>
    <row r="20" spans="1:31" s="51" customFormat="1" ht="12.75" x14ac:dyDescent="0.2">
      <c r="A20" s="50" t="s">
        <v>117</v>
      </c>
      <c r="B20" s="51" t="s">
        <v>17</v>
      </c>
      <c r="C20" s="157" t="s">
        <v>58</v>
      </c>
      <c r="D20" s="124" t="s">
        <v>58</v>
      </c>
      <c r="E20" s="124" t="s">
        <v>58</v>
      </c>
      <c r="F20" s="124" t="s">
        <v>58</v>
      </c>
      <c r="G20" s="124" t="s">
        <v>58</v>
      </c>
      <c r="H20" s="124" t="s">
        <v>58</v>
      </c>
      <c r="I20" s="124" t="s">
        <v>58</v>
      </c>
      <c r="J20" s="124" t="s">
        <v>58</v>
      </c>
      <c r="K20" s="124" t="s">
        <v>58</v>
      </c>
      <c r="L20" s="124" t="s">
        <v>58</v>
      </c>
      <c r="M20" s="124" t="s">
        <v>58</v>
      </c>
      <c r="N20" s="124" t="s">
        <v>58</v>
      </c>
      <c r="O20" s="124" t="s">
        <v>58</v>
      </c>
      <c r="P20" s="124" t="s">
        <v>58</v>
      </c>
      <c r="Q20" s="124" t="s">
        <v>58</v>
      </c>
      <c r="R20" s="124" t="s">
        <v>58</v>
      </c>
      <c r="S20" s="124" t="s">
        <v>58</v>
      </c>
      <c r="T20" s="124" t="s">
        <v>58</v>
      </c>
      <c r="U20" s="124" t="s">
        <v>58</v>
      </c>
      <c r="V20" s="124" t="s">
        <v>58</v>
      </c>
      <c r="W20" s="124" t="s">
        <v>58</v>
      </c>
      <c r="X20" s="124" t="s">
        <v>58</v>
      </c>
      <c r="Y20" s="124" t="s">
        <v>58</v>
      </c>
      <c r="Z20" s="124" t="s">
        <v>58</v>
      </c>
      <c r="AA20" s="124" t="s">
        <v>58</v>
      </c>
      <c r="AB20" s="124" t="s">
        <v>58</v>
      </c>
      <c r="AC20" s="124" t="s">
        <v>58</v>
      </c>
      <c r="AD20" s="125" t="s">
        <v>58</v>
      </c>
      <c r="AE20" s="114" t="s">
        <v>3</v>
      </c>
    </row>
    <row r="21" spans="1:31" s="51" customFormat="1" ht="12.75" x14ac:dyDescent="0.2">
      <c r="A21" s="50" t="s">
        <v>118</v>
      </c>
      <c r="B21" s="51" t="s">
        <v>18</v>
      </c>
      <c r="C21" s="157" t="s">
        <v>54</v>
      </c>
      <c r="D21" s="124" t="s">
        <v>54</v>
      </c>
      <c r="E21" s="124" t="s">
        <v>54</v>
      </c>
      <c r="F21" s="124" t="s">
        <v>54</v>
      </c>
      <c r="G21" s="124" t="s">
        <v>54</v>
      </c>
      <c r="H21" s="124" t="s">
        <v>54</v>
      </c>
      <c r="I21" s="124" t="s">
        <v>54</v>
      </c>
      <c r="J21" s="124" t="s">
        <v>54</v>
      </c>
      <c r="K21" s="124" t="s">
        <v>54</v>
      </c>
      <c r="L21" s="124" t="s">
        <v>54</v>
      </c>
      <c r="M21" s="124" t="s">
        <v>54</v>
      </c>
      <c r="N21" s="124" t="s">
        <v>54</v>
      </c>
      <c r="O21" s="124" t="s">
        <v>54</v>
      </c>
      <c r="P21" s="124" t="s">
        <v>54</v>
      </c>
      <c r="Q21" s="124" t="s">
        <v>54</v>
      </c>
      <c r="R21" s="124" t="s">
        <v>54</v>
      </c>
      <c r="S21" s="124" t="s">
        <v>54</v>
      </c>
      <c r="T21" s="124" t="s">
        <v>54</v>
      </c>
      <c r="U21" s="124" t="s">
        <v>54</v>
      </c>
      <c r="V21" s="124" t="s">
        <v>54</v>
      </c>
      <c r="W21" s="124" t="s">
        <v>54</v>
      </c>
      <c r="X21" s="124" t="s">
        <v>54</v>
      </c>
      <c r="Y21" s="124" t="s">
        <v>54</v>
      </c>
      <c r="Z21" s="124" t="s">
        <v>54</v>
      </c>
      <c r="AA21" s="124" t="s">
        <v>54</v>
      </c>
      <c r="AB21" s="124" t="s">
        <v>54</v>
      </c>
      <c r="AC21" s="124" t="s">
        <v>54</v>
      </c>
      <c r="AD21" s="125" t="s">
        <v>54</v>
      </c>
      <c r="AE21" s="114" t="s">
        <v>3</v>
      </c>
    </row>
    <row r="22" spans="1:31" s="51" customFormat="1" ht="12.75" x14ac:dyDescent="0.2">
      <c r="A22" s="50" t="s">
        <v>119</v>
      </c>
      <c r="B22" s="51" t="s">
        <v>19</v>
      </c>
      <c r="C22" s="157" t="s">
        <v>58</v>
      </c>
      <c r="D22" s="124" t="s">
        <v>58</v>
      </c>
      <c r="E22" s="124" t="s">
        <v>58</v>
      </c>
      <c r="F22" s="124" t="s">
        <v>58</v>
      </c>
      <c r="G22" s="124" t="s">
        <v>58</v>
      </c>
      <c r="H22" s="124" t="s">
        <v>58</v>
      </c>
      <c r="I22" s="124" t="s">
        <v>58</v>
      </c>
      <c r="J22" s="124" t="s">
        <v>58</v>
      </c>
      <c r="K22" s="124" t="s">
        <v>58</v>
      </c>
      <c r="L22" s="124" t="s">
        <v>58</v>
      </c>
      <c r="M22" s="124" t="s">
        <v>58</v>
      </c>
      <c r="N22" s="124" t="s">
        <v>58</v>
      </c>
      <c r="O22" s="124" t="s">
        <v>58</v>
      </c>
      <c r="P22" s="124" t="s">
        <v>58</v>
      </c>
      <c r="Q22" s="124" t="s">
        <v>58</v>
      </c>
      <c r="R22" s="124" t="s">
        <v>58</v>
      </c>
      <c r="S22" s="124" t="s">
        <v>58</v>
      </c>
      <c r="T22" s="124" t="s">
        <v>58</v>
      </c>
      <c r="U22" s="124" t="s">
        <v>58</v>
      </c>
      <c r="V22" s="124" t="s">
        <v>58</v>
      </c>
      <c r="W22" s="124" t="s">
        <v>58</v>
      </c>
      <c r="X22" s="124" t="s">
        <v>58</v>
      </c>
      <c r="Y22" s="124" t="s">
        <v>58</v>
      </c>
      <c r="Z22" s="124" t="s">
        <v>58</v>
      </c>
      <c r="AA22" s="124" t="s">
        <v>58</v>
      </c>
      <c r="AB22" s="124" t="s">
        <v>58</v>
      </c>
      <c r="AC22" s="124" t="s">
        <v>58</v>
      </c>
      <c r="AD22" s="125" t="s">
        <v>58</v>
      </c>
      <c r="AE22" s="114" t="s">
        <v>3</v>
      </c>
    </row>
    <row r="23" spans="1:31" s="51" customFormat="1" ht="12.75" x14ac:dyDescent="0.2">
      <c r="A23" s="50" t="s">
        <v>120</v>
      </c>
      <c r="B23" s="51" t="s">
        <v>20</v>
      </c>
      <c r="C23" s="157" t="s">
        <v>58</v>
      </c>
      <c r="D23" s="124" t="s">
        <v>58</v>
      </c>
      <c r="E23" s="124" t="s">
        <v>58</v>
      </c>
      <c r="F23" s="124" t="s">
        <v>58</v>
      </c>
      <c r="G23" s="124" t="s">
        <v>58</v>
      </c>
      <c r="H23" s="124" t="s">
        <v>58</v>
      </c>
      <c r="I23" s="124" t="s">
        <v>58</v>
      </c>
      <c r="J23" s="124" t="s">
        <v>58</v>
      </c>
      <c r="K23" s="124" t="s">
        <v>58</v>
      </c>
      <c r="L23" s="124" t="s">
        <v>58</v>
      </c>
      <c r="M23" s="124" t="s">
        <v>58</v>
      </c>
      <c r="N23" s="124" t="s">
        <v>58</v>
      </c>
      <c r="O23" s="124" t="s">
        <v>58</v>
      </c>
      <c r="P23" s="124" t="s">
        <v>58</v>
      </c>
      <c r="Q23" s="124" t="s">
        <v>58</v>
      </c>
      <c r="R23" s="124" t="s">
        <v>58</v>
      </c>
      <c r="S23" s="124" t="s">
        <v>58</v>
      </c>
      <c r="T23" s="124" t="s">
        <v>58</v>
      </c>
      <c r="U23" s="124" t="s">
        <v>58</v>
      </c>
      <c r="V23" s="124" t="s">
        <v>58</v>
      </c>
      <c r="W23" s="124" t="s">
        <v>58</v>
      </c>
      <c r="X23" s="124" t="s">
        <v>58</v>
      </c>
      <c r="Y23" s="124" t="s">
        <v>58</v>
      </c>
      <c r="Z23" s="124" t="s">
        <v>58</v>
      </c>
      <c r="AA23" s="124" t="s">
        <v>58</v>
      </c>
      <c r="AB23" s="124" t="s">
        <v>58</v>
      </c>
      <c r="AC23" s="124" t="s">
        <v>58</v>
      </c>
      <c r="AD23" s="125" t="s">
        <v>58</v>
      </c>
      <c r="AE23" s="114" t="s">
        <v>3</v>
      </c>
    </row>
    <row r="24" spans="1:31" s="51" customFormat="1" ht="12.75" x14ac:dyDescent="0.2">
      <c r="A24" s="50" t="s">
        <v>121</v>
      </c>
      <c r="B24" s="51" t="s">
        <v>21</v>
      </c>
      <c r="C24" s="157" t="s">
        <v>58</v>
      </c>
      <c r="D24" s="124" t="s">
        <v>58</v>
      </c>
      <c r="E24" s="124" t="s">
        <v>58</v>
      </c>
      <c r="F24" s="124" t="s">
        <v>58</v>
      </c>
      <c r="G24" s="124" t="s">
        <v>58</v>
      </c>
      <c r="H24" s="124" t="s">
        <v>58</v>
      </c>
      <c r="I24" s="124" t="s">
        <v>58</v>
      </c>
      <c r="J24" s="124" t="s">
        <v>58</v>
      </c>
      <c r="K24" s="124" t="s">
        <v>58</v>
      </c>
      <c r="L24" s="124" t="s">
        <v>58</v>
      </c>
      <c r="M24" s="124" t="s">
        <v>58</v>
      </c>
      <c r="N24" s="124" t="s">
        <v>58</v>
      </c>
      <c r="O24" s="124" t="s">
        <v>58</v>
      </c>
      <c r="P24" s="124" t="s">
        <v>58</v>
      </c>
      <c r="Q24" s="124" t="s">
        <v>58</v>
      </c>
      <c r="R24" s="124" t="s">
        <v>58</v>
      </c>
      <c r="S24" s="124" t="s">
        <v>58</v>
      </c>
      <c r="T24" s="124" t="s">
        <v>58</v>
      </c>
      <c r="U24" s="124" t="s">
        <v>58</v>
      </c>
      <c r="V24" s="124" t="s">
        <v>58</v>
      </c>
      <c r="W24" s="124" t="s">
        <v>58</v>
      </c>
      <c r="X24" s="124" t="s">
        <v>58</v>
      </c>
      <c r="Y24" s="124" t="s">
        <v>58</v>
      </c>
      <c r="Z24" s="124" t="s">
        <v>58</v>
      </c>
      <c r="AA24" s="124" t="s">
        <v>58</v>
      </c>
      <c r="AB24" s="124" t="s">
        <v>58</v>
      </c>
      <c r="AC24" s="124" t="s">
        <v>58</v>
      </c>
      <c r="AD24" s="125" t="s">
        <v>3</v>
      </c>
      <c r="AE24" s="114" t="s">
        <v>3</v>
      </c>
    </row>
    <row r="25" spans="1:31" s="51" customFormat="1" ht="12.75" x14ac:dyDescent="0.2">
      <c r="A25" s="50" t="s">
        <v>122</v>
      </c>
      <c r="B25" s="51" t="s">
        <v>22</v>
      </c>
      <c r="C25" s="157" t="s">
        <v>58</v>
      </c>
      <c r="D25" s="124" t="s">
        <v>58</v>
      </c>
      <c r="E25" s="124" t="s">
        <v>58</v>
      </c>
      <c r="F25" s="124" t="s">
        <v>58</v>
      </c>
      <c r="G25" s="124" t="s">
        <v>58</v>
      </c>
      <c r="H25" s="124" t="s">
        <v>58</v>
      </c>
      <c r="I25" s="124" t="s">
        <v>58</v>
      </c>
      <c r="J25" s="124" t="s">
        <v>58</v>
      </c>
      <c r="K25" s="124" t="s">
        <v>58</v>
      </c>
      <c r="L25" s="124" t="s">
        <v>58</v>
      </c>
      <c r="M25" s="124" t="s">
        <v>58</v>
      </c>
      <c r="N25" s="124" t="s">
        <v>58</v>
      </c>
      <c r="O25" s="124" t="s">
        <v>58</v>
      </c>
      <c r="P25" s="124" t="s">
        <v>58</v>
      </c>
      <c r="Q25" s="124" t="s">
        <v>58</v>
      </c>
      <c r="R25" s="124" t="s">
        <v>58</v>
      </c>
      <c r="S25" s="124" t="s">
        <v>58</v>
      </c>
      <c r="T25" s="124" t="s">
        <v>58</v>
      </c>
      <c r="U25" s="124" t="s">
        <v>58</v>
      </c>
      <c r="V25" s="124" t="s">
        <v>58</v>
      </c>
      <c r="W25" s="124" t="s">
        <v>58</v>
      </c>
      <c r="X25" s="124" t="s">
        <v>58</v>
      </c>
      <c r="Y25" s="124" t="s">
        <v>58</v>
      </c>
      <c r="Z25" s="124" t="s">
        <v>58</v>
      </c>
      <c r="AA25" s="124" t="s">
        <v>58</v>
      </c>
      <c r="AB25" s="124" t="s">
        <v>58</v>
      </c>
      <c r="AC25" s="124" t="s">
        <v>58</v>
      </c>
      <c r="AD25" s="125" t="s">
        <v>58</v>
      </c>
      <c r="AE25" s="114" t="s">
        <v>3</v>
      </c>
    </row>
    <row r="26" spans="1:31" s="51" customFormat="1" ht="12.75" x14ac:dyDescent="0.2">
      <c r="A26" s="50" t="s">
        <v>123</v>
      </c>
      <c r="B26" s="51" t="s">
        <v>23</v>
      </c>
      <c r="C26" s="157" t="s">
        <v>58</v>
      </c>
      <c r="D26" s="124" t="s">
        <v>58</v>
      </c>
      <c r="E26" s="124" t="s">
        <v>58</v>
      </c>
      <c r="F26" s="124" t="s">
        <v>58</v>
      </c>
      <c r="G26" s="124" t="s">
        <v>58</v>
      </c>
      <c r="H26" s="124" t="s">
        <v>58</v>
      </c>
      <c r="I26" s="124" t="s">
        <v>58</v>
      </c>
      <c r="J26" s="124" t="s">
        <v>58</v>
      </c>
      <c r="K26" s="124" t="s">
        <v>58</v>
      </c>
      <c r="L26" s="124" t="s">
        <v>58</v>
      </c>
      <c r="M26" s="124" t="s">
        <v>58</v>
      </c>
      <c r="N26" s="124" t="s">
        <v>58</v>
      </c>
      <c r="O26" s="124" t="s">
        <v>58</v>
      </c>
      <c r="P26" s="124" t="s">
        <v>58</v>
      </c>
      <c r="Q26" s="124" t="s">
        <v>58</v>
      </c>
      <c r="R26" s="124" t="s">
        <v>58</v>
      </c>
      <c r="S26" s="124" t="s">
        <v>58</v>
      </c>
      <c r="T26" s="124" t="s">
        <v>58</v>
      </c>
      <c r="U26" s="124" t="s">
        <v>58</v>
      </c>
      <c r="V26" s="124" t="s">
        <v>58</v>
      </c>
      <c r="W26" s="124" t="s">
        <v>58</v>
      </c>
      <c r="X26" s="124" t="s">
        <v>58</v>
      </c>
      <c r="Y26" s="124" t="s">
        <v>58</v>
      </c>
      <c r="Z26" s="124" t="s">
        <v>58</v>
      </c>
      <c r="AA26" s="124" t="s">
        <v>58</v>
      </c>
      <c r="AB26" s="124" t="s">
        <v>58</v>
      </c>
      <c r="AC26" s="124" t="s">
        <v>58</v>
      </c>
      <c r="AD26" s="125" t="s">
        <v>58</v>
      </c>
      <c r="AE26" s="114" t="s">
        <v>3</v>
      </c>
    </row>
    <row r="27" spans="1:31" s="51" customFormat="1" ht="12.75" x14ac:dyDescent="0.2">
      <c r="A27" s="50" t="s">
        <v>104</v>
      </c>
      <c r="B27" s="51" t="s">
        <v>24</v>
      </c>
      <c r="C27" s="157" t="s">
        <v>54</v>
      </c>
      <c r="D27" s="124" t="s">
        <v>54</v>
      </c>
      <c r="E27" s="124" t="s">
        <v>54</v>
      </c>
      <c r="F27" s="124" t="s">
        <v>54</v>
      </c>
      <c r="G27" s="124" t="s">
        <v>54</v>
      </c>
      <c r="H27" s="124" t="s">
        <v>54</v>
      </c>
      <c r="I27" s="124" t="s">
        <v>54</v>
      </c>
      <c r="J27" s="124" t="s">
        <v>54</v>
      </c>
      <c r="K27" s="124" t="s">
        <v>54</v>
      </c>
      <c r="L27" s="124" t="s">
        <v>54</v>
      </c>
      <c r="M27" s="124" t="s">
        <v>54</v>
      </c>
      <c r="N27" s="124" t="s">
        <v>54</v>
      </c>
      <c r="O27" s="124" t="s">
        <v>54</v>
      </c>
      <c r="P27" s="124" t="s">
        <v>54</v>
      </c>
      <c r="Q27" s="124" t="s">
        <v>54</v>
      </c>
      <c r="R27" s="124" t="s">
        <v>54</v>
      </c>
      <c r="S27" s="124" t="s">
        <v>54</v>
      </c>
      <c r="T27" s="124" t="s">
        <v>54</v>
      </c>
      <c r="U27" s="124" t="s">
        <v>54</v>
      </c>
      <c r="V27" s="124" t="s">
        <v>54</v>
      </c>
      <c r="W27" s="124" t="s">
        <v>54</v>
      </c>
      <c r="X27" s="124" t="s">
        <v>54</v>
      </c>
      <c r="Y27" s="124" t="s">
        <v>54</v>
      </c>
      <c r="Z27" s="124" t="s">
        <v>54</v>
      </c>
      <c r="AA27" s="124" t="s">
        <v>54</v>
      </c>
      <c r="AB27" s="124" t="s">
        <v>54</v>
      </c>
      <c r="AC27" s="124" t="s">
        <v>54</v>
      </c>
      <c r="AD27" s="125" t="s">
        <v>54</v>
      </c>
      <c r="AE27" s="114" t="s">
        <v>3</v>
      </c>
    </row>
    <row r="28" spans="1:31" s="51" customFormat="1" ht="12.75" x14ac:dyDescent="0.2">
      <c r="A28" s="50" t="s">
        <v>124</v>
      </c>
      <c r="B28" s="51" t="s">
        <v>25</v>
      </c>
      <c r="C28" s="157" t="s">
        <v>58</v>
      </c>
      <c r="D28" s="124" t="s">
        <v>58</v>
      </c>
      <c r="E28" s="124" t="s">
        <v>58</v>
      </c>
      <c r="F28" s="124" t="s">
        <v>58</v>
      </c>
      <c r="G28" s="124" t="s">
        <v>58</v>
      </c>
      <c r="H28" s="124" t="s">
        <v>58</v>
      </c>
      <c r="I28" s="124" t="s">
        <v>58</v>
      </c>
      <c r="J28" s="124" t="s">
        <v>58</v>
      </c>
      <c r="K28" s="124" t="s">
        <v>58</v>
      </c>
      <c r="L28" s="124" t="s">
        <v>58</v>
      </c>
      <c r="M28" s="124" t="s">
        <v>58</v>
      </c>
      <c r="N28" s="124" t="s">
        <v>58</v>
      </c>
      <c r="O28" s="124" t="s">
        <v>58</v>
      </c>
      <c r="P28" s="124" t="s">
        <v>58</v>
      </c>
      <c r="Q28" s="124" t="s">
        <v>58</v>
      </c>
      <c r="R28" s="124" t="s">
        <v>58</v>
      </c>
      <c r="S28" s="124" t="s">
        <v>58</v>
      </c>
      <c r="T28" s="124" t="s">
        <v>58</v>
      </c>
      <c r="U28" s="124" t="s">
        <v>58</v>
      </c>
      <c r="V28" s="124" t="s">
        <v>58</v>
      </c>
      <c r="W28" s="124" t="s">
        <v>58</v>
      </c>
      <c r="X28" s="124" t="s">
        <v>58</v>
      </c>
      <c r="Y28" s="124" t="s">
        <v>58</v>
      </c>
      <c r="Z28" s="124" t="s">
        <v>58</v>
      </c>
      <c r="AA28" s="124" t="s">
        <v>58</v>
      </c>
      <c r="AB28" s="124" t="s">
        <v>58</v>
      </c>
      <c r="AC28" s="124" t="s">
        <v>58</v>
      </c>
      <c r="AD28" s="125" t="s">
        <v>58</v>
      </c>
      <c r="AE28" s="114" t="s">
        <v>3</v>
      </c>
    </row>
    <row r="29" spans="1:31" s="51" customFormat="1" ht="12.75" x14ac:dyDescent="0.2">
      <c r="A29" s="50" t="s">
        <v>125</v>
      </c>
      <c r="B29" s="51" t="s">
        <v>26</v>
      </c>
      <c r="C29" s="157" t="s">
        <v>58</v>
      </c>
      <c r="D29" s="124" t="s">
        <v>58</v>
      </c>
      <c r="E29" s="124" t="s">
        <v>58</v>
      </c>
      <c r="F29" s="124" t="s">
        <v>58</v>
      </c>
      <c r="G29" s="124" t="s">
        <v>58</v>
      </c>
      <c r="H29" s="124" t="s">
        <v>58</v>
      </c>
      <c r="I29" s="124" t="s">
        <v>58</v>
      </c>
      <c r="J29" s="124" t="s">
        <v>58</v>
      </c>
      <c r="K29" s="124" t="s">
        <v>58</v>
      </c>
      <c r="L29" s="124" t="s">
        <v>58</v>
      </c>
      <c r="M29" s="124" t="s">
        <v>58</v>
      </c>
      <c r="N29" s="124" t="s">
        <v>58</v>
      </c>
      <c r="O29" s="124" t="s">
        <v>58</v>
      </c>
      <c r="P29" s="124" t="s">
        <v>58</v>
      </c>
      <c r="Q29" s="124" t="s">
        <v>58</v>
      </c>
      <c r="R29" s="124" t="s">
        <v>58</v>
      </c>
      <c r="S29" s="124" t="s">
        <v>58</v>
      </c>
      <c r="T29" s="124" t="s">
        <v>58</v>
      </c>
      <c r="U29" s="124" t="s">
        <v>58</v>
      </c>
      <c r="V29" s="124" t="s">
        <v>58</v>
      </c>
      <c r="W29" s="124" t="s">
        <v>58</v>
      </c>
      <c r="X29" s="124" t="s">
        <v>58</v>
      </c>
      <c r="Y29" s="124" t="s">
        <v>58</v>
      </c>
      <c r="Z29" s="124" t="s">
        <v>58</v>
      </c>
      <c r="AA29" s="124" t="s">
        <v>58</v>
      </c>
      <c r="AB29" s="124" t="s">
        <v>58</v>
      </c>
      <c r="AC29" s="124" t="s">
        <v>58</v>
      </c>
      <c r="AD29" s="125" t="s">
        <v>58</v>
      </c>
      <c r="AE29" s="114" t="s">
        <v>3</v>
      </c>
    </row>
    <row r="30" spans="1:31" s="51" customFormat="1" ht="12.75" x14ac:dyDescent="0.2">
      <c r="A30" s="50" t="s">
        <v>126</v>
      </c>
      <c r="B30" s="51" t="s">
        <v>27</v>
      </c>
      <c r="C30" s="157" t="s">
        <v>58</v>
      </c>
      <c r="D30" s="124" t="s">
        <v>58</v>
      </c>
      <c r="E30" s="124" t="s">
        <v>58</v>
      </c>
      <c r="F30" s="124" t="s">
        <v>58</v>
      </c>
      <c r="G30" s="124" t="s">
        <v>58</v>
      </c>
      <c r="H30" s="124" t="s">
        <v>58</v>
      </c>
      <c r="I30" s="124" t="s">
        <v>58</v>
      </c>
      <c r="J30" s="124" t="s">
        <v>58</v>
      </c>
      <c r="K30" s="124" t="s">
        <v>58</v>
      </c>
      <c r="L30" s="124" t="s">
        <v>58</v>
      </c>
      <c r="M30" s="124" t="s">
        <v>58</v>
      </c>
      <c r="N30" s="124" t="s">
        <v>58</v>
      </c>
      <c r="O30" s="124" t="s">
        <v>58</v>
      </c>
      <c r="P30" s="124" t="s">
        <v>58</v>
      </c>
      <c r="Q30" s="124" t="s">
        <v>58</v>
      </c>
      <c r="R30" s="124" t="s">
        <v>58</v>
      </c>
      <c r="S30" s="124" t="s">
        <v>58</v>
      </c>
      <c r="T30" s="124" t="s">
        <v>58</v>
      </c>
      <c r="U30" s="124" t="s">
        <v>58</v>
      </c>
      <c r="V30" s="124" t="s">
        <v>58</v>
      </c>
      <c r="W30" s="124" t="s">
        <v>58</v>
      </c>
      <c r="X30" s="124" t="s">
        <v>58</v>
      </c>
      <c r="Y30" s="124" t="s">
        <v>58</v>
      </c>
      <c r="Z30" s="124" t="s">
        <v>58</v>
      </c>
      <c r="AA30" s="124" t="s">
        <v>58</v>
      </c>
      <c r="AB30" s="124" t="s">
        <v>58</v>
      </c>
      <c r="AC30" s="124" t="s">
        <v>58</v>
      </c>
      <c r="AD30" s="125" t="s">
        <v>3</v>
      </c>
      <c r="AE30" s="114" t="s">
        <v>3</v>
      </c>
    </row>
    <row r="31" spans="1:31" s="51" customFormat="1" ht="12.75" x14ac:dyDescent="0.2">
      <c r="A31" s="50" t="s">
        <v>127</v>
      </c>
      <c r="B31" s="51" t="s">
        <v>28</v>
      </c>
      <c r="C31" s="157" t="s">
        <v>58</v>
      </c>
      <c r="D31" s="124" t="s">
        <v>58</v>
      </c>
      <c r="E31" s="124" t="s">
        <v>58</v>
      </c>
      <c r="F31" s="124" t="s">
        <v>58</v>
      </c>
      <c r="G31" s="124" t="s">
        <v>58</v>
      </c>
      <c r="H31" s="124" t="s">
        <v>58</v>
      </c>
      <c r="I31" s="124" t="s">
        <v>58</v>
      </c>
      <c r="J31" s="124" t="s">
        <v>58</v>
      </c>
      <c r="K31" s="124" t="s">
        <v>58</v>
      </c>
      <c r="L31" s="124" t="s">
        <v>58</v>
      </c>
      <c r="M31" s="124" t="s">
        <v>58</v>
      </c>
      <c r="N31" s="124" t="s">
        <v>58</v>
      </c>
      <c r="O31" s="124" t="s">
        <v>58</v>
      </c>
      <c r="P31" s="124" t="s">
        <v>58</v>
      </c>
      <c r="Q31" s="124" t="s">
        <v>58</v>
      </c>
      <c r="R31" s="124" t="s">
        <v>58</v>
      </c>
      <c r="S31" s="124" t="s">
        <v>58</v>
      </c>
      <c r="T31" s="124" t="s">
        <v>58</v>
      </c>
      <c r="U31" s="124" t="s">
        <v>58</v>
      </c>
      <c r="V31" s="124" t="s">
        <v>58</v>
      </c>
      <c r="W31" s="124" t="s">
        <v>58</v>
      </c>
      <c r="X31" s="124" t="s">
        <v>58</v>
      </c>
      <c r="Y31" s="124" t="s">
        <v>58</v>
      </c>
      <c r="Z31" s="124" t="s">
        <v>58</v>
      </c>
      <c r="AA31" s="124" t="s">
        <v>58</v>
      </c>
      <c r="AB31" s="124" t="s">
        <v>58</v>
      </c>
      <c r="AC31" s="124" t="s">
        <v>58</v>
      </c>
      <c r="AD31" s="125" t="s">
        <v>3</v>
      </c>
      <c r="AE31" s="114" t="s">
        <v>3</v>
      </c>
    </row>
    <row r="32" spans="1:31" s="51" customFormat="1" ht="12.75" x14ac:dyDescent="0.2">
      <c r="A32" s="50" t="s">
        <v>128</v>
      </c>
      <c r="B32" s="51" t="s">
        <v>29</v>
      </c>
      <c r="C32" s="157" t="s">
        <v>58</v>
      </c>
      <c r="D32" s="124" t="s">
        <v>58</v>
      </c>
      <c r="E32" s="124" t="s">
        <v>58</v>
      </c>
      <c r="F32" s="124" t="s">
        <v>58</v>
      </c>
      <c r="G32" s="124" t="s">
        <v>58</v>
      </c>
      <c r="H32" s="124" t="s">
        <v>58</v>
      </c>
      <c r="I32" s="124" t="s">
        <v>58</v>
      </c>
      <c r="J32" s="124" t="s">
        <v>58</v>
      </c>
      <c r="K32" s="124" t="s">
        <v>58</v>
      </c>
      <c r="L32" s="124" t="s">
        <v>58</v>
      </c>
      <c r="M32" s="124" t="s">
        <v>58</v>
      </c>
      <c r="N32" s="124" t="s">
        <v>58</v>
      </c>
      <c r="O32" s="124" t="s">
        <v>58</v>
      </c>
      <c r="P32" s="124" t="s">
        <v>58</v>
      </c>
      <c r="Q32" s="124" t="s">
        <v>58</v>
      </c>
      <c r="R32" s="124" t="s">
        <v>58</v>
      </c>
      <c r="S32" s="124" t="s">
        <v>58</v>
      </c>
      <c r="T32" s="124" t="s">
        <v>58</v>
      </c>
      <c r="U32" s="124" t="s">
        <v>58</v>
      </c>
      <c r="V32" s="124" t="s">
        <v>58</v>
      </c>
      <c r="W32" s="124" t="s">
        <v>58</v>
      </c>
      <c r="X32" s="124" t="s">
        <v>58</v>
      </c>
      <c r="Y32" s="124" t="s">
        <v>58</v>
      </c>
      <c r="Z32" s="124" t="s">
        <v>58</v>
      </c>
      <c r="AA32" s="124" t="s">
        <v>58</v>
      </c>
      <c r="AB32" s="124" t="s">
        <v>58</v>
      </c>
      <c r="AC32" s="124" t="s">
        <v>58</v>
      </c>
      <c r="AD32" s="125" t="s">
        <v>58</v>
      </c>
      <c r="AE32" s="114" t="s">
        <v>3</v>
      </c>
    </row>
    <row r="33" spans="1:31" s="51" customFormat="1" ht="12.75" x14ac:dyDescent="0.2">
      <c r="A33" s="50" t="s">
        <v>129</v>
      </c>
      <c r="B33" s="51" t="s">
        <v>30</v>
      </c>
      <c r="C33" s="157" t="s">
        <v>54</v>
      </c>
      <c r="D33" s="124" t="s">
        <v>54</v>
      </c>
      <c r="E33" s="124" t="s">
        <v>54</v>
      </c>
      <c r="F33" s="124" t="s">
        <v>54</v>
      </c>
      <c r="G33" s="124" t="s">
        <v>54</v>
      </c>
      <c r="H33" s="124" t="s">
        <v>54</v>
      </c>
      <c r="I33" s="124" t="s">
        <v>54</v>
      </c>
      <c r="J33" s="124" t="s">
        <v>54</v>
      </c>
      <c r="K33" s="124" t="s">
        <v>54</v>
      </c>
      <c r="L33" s="124" t="s">
        <v>54</v>
      </c>
      <c r="M33" s="124" t="s">
        <v>54</v>
      </c>
      <c r="N33" s="124" t="s">
        <v>54</v>
      </c>
      <c r="O33" s="124" t="s">
        <v>54</v>
      </c>
      <c r="P33" s="124" t="s">
        <v>54</v>
      </c>
      <c r="Q33" s="124" t="s">
        <v>54</v>
      </c>
      <c r="R33" s="124" t="s">
        <v>54</v>
      </c>
      <c r="S33" s="124" t="s">
        <v>54</v>
      </c>
      <c r="T33" s="124" t="s">
        <v>54</v>
      </c>
      <c r="U33" s="124" t="s">
        <v>54</v>
      </c>
      <c r="V33" s="124" t="s">
        <v>54</v>
      </c>
      <c r="W33" s="124" t="s">
        <v>54</v>
      </c>
      <c r="X33" s="124" t="s">
        <v>54</v>
      </c>
      <c r="Y33" s="124" t="s">
        <v>54</v>
      </c>
      <c r="Z33" s="124" t="s">
        <v>54</v>
      </c>
      <c r="AA33" s="124" t="s">
        <v>54</v>
      </c>
      <c r="AB33" s="124" t="s">
        <v>54</v>
      </c>
      <c r="AC33" s="124" t="s">
        <v>54</v>
      </c>
      <c r="AD33" s="125" t="s">
        <v>3</v>
      </c>
      <c r="AE33" s="114" t="s">
        <v>3</v>
      </c>
    </row>
    <row r="34" spans="1:31" s="51" customFormat="1" ht="12.75" x14ac:dyDescent="0.2">
      <c r="A34" s="50" t="s">
        <v>130</v>
      </c>
      <c r="B34" s="51" t="s">
        <v>31</v>
      </c>
      <c r="C34" s="157" t="s">
        <v>58</v>
      </c>
      <c r="D34" s="124" t="s">
        <v>58</v>
      </c>
      <c r="E34" s="124" t="s">
        <v>58</v>
      </c>
      <c r="F34" s="124" t="s">
        <v>58</v>
      </c>
      <c r="G34" s="124" t="s">
        <v>58</v>
      </c>
      <c r="H34" s="124" t="s">
        <v>58</v>
      </c>
      <c r="I34" s="124" t="s">
        <v>58</v>
      </c>
      <c r="J34" s="124" t="s">
        <v>58</v>
      </c>
      <c r="K34" s="124" t="s">
        <v>58</v>
      </c>
      <c r="L34" s="124" t="s">
        <v>58</v>
      </c>
      <c r="M34" s="124" t="s">
        <v>58</v>
      </c>
      <c r="N34" s="124" t="s">
        <v>58</v>
      </c>
      <c r="O34" s="124" t="s">
        <v>58</v>
      </c>
      <c r="P34" s="124" t="s">
        <v>58</v>
      </c>
      <c r="Q34" s="124" t="s">
        <v>58</v>
      </c>
      <c r="R34" s="124" t="s">
        <v>58</v>
      </c>
      <c r="S34" s="124" t="s">
        <v>58</v>
      </c>
      <c r="T34" s="124" t="s">
        <v>58</v>
      </c>
      <c r="U34" s="124" t="s">
        <v>58</v>
      </c>
      <c r="V34" s="124" t="s">
        <v>58</v>
      </c>
      <c r="W34" s="124" t="s">
        <v>58</v>
      </c>
      <c r="X34" s="124" t="s">
        <v>58</v>
      </c>
      <c r="Y34" s="124" t="s">
        <v>58</v>
      </c>
      <c r="Z34" s="124" t="s">
        <v>58</v>
      </c>
      <c r="AA34" s="124" t="s">
        <v>58</v>
      </c>
      <c r="AB34" s="124" t="s">
        <v>58</v>
      </c>
      <c r="AC34" s="124" t="s">
        <v>58</v>
      </c>
      <c r="AD34" s="125" t="s">
        <v>58</v>
      </c>
      <c r="AE34" s="114" t="s">
        <v>3</v>
      </c>
    </row>
    <row r="35" spans="1:31" s="51" customFormat="1" ht="12.75" x14ac:dyDescent="0.2">
      <c r="A35" s="50" t="s">
        <v>131</v>
      </c>
      <c r="B35" s="51" t="s">
        <v>32</v>
      </c>
      <c r="C35" s="157" t="s">
        <v>58</v>
      </c>
      <c r="D35" s="124" t="s">
        <v>58</v>
      </c>
      <c r="E35" s="124" t="s">
        <v>58</v>
      </c>
      <c r="F35" s="124" t="s">
        <v>58</v>
      </c>
      <c r="G35" s="124" t="s">
        <v>58</v>
      </c>
      <c r="H35" s="124" t="s">
        <v>58</v>
      </c>
      <c r="I35" s="124" t="s">
        <v>58</v>
      </c>
      <c r="J35" s="124" t="s">
        <v>58</v>
      </c>
      <c r="K35" s="124" t="s">
        <v>58</v>
      </c>
      <c r="L35" s="124" t="s">
        <v>58</v>
      </c>
      <c r="M35" s="124" t="s">
        <v>58</v>
      </c>
      <c r="N35" s="124" t="s">
        <v>58</v>
      </c>
      <c r="O35" s="124" t="s">
        <v>58</v>
      </c>
      <c r="P35" s="124" t="s">
        <v>58</v>
      </c>
      <c r="Q35" s="124" t="s">
        <v>58</v>
      </c>
      <c r="R35" s="124" t="s">
        <v>58</v>
      </c>
      <c r="S35" s="124" t="s">
        <v>58</v>
      </c>
      <c r="T35" s="124" t="s">
        <v>58</v>
      </c>
      <c r="U35" s="124" t="s">
        <v>58</v>
      </c>
      <c r="V35" s="124" t="s">
        <v>58</v>
      </c>
      <c r="W35" s="124" t="s">
        <v>58</v>
      </c>
      <c r="X35" s="124" t="s">
        <v>58</v>
      </c>
      <c r="Y35" s="124" t="s">
        <v>58</v>
      </c>
      <c r="Z35" s="124" t="s">
        <v>58</v>
      </c>
      <c r="AA35" s="124" t="s">
        <v>58</v>
      </c>
      <c r="AB35" s="124" t="s">
        <v>58</v>
      </c>
      <c r="AC35" s="124" t="s">
        <v>58</v>
      </c>
      <c r="AD35" s="125" t="s">
        <v>58</v>
      </c>
      <c r="AE35" s="114" t="s">
        <v>3</v>
      </c>
    </row>
    <row r="36" spans="1:31" s="51" customFormat="1" ht="12.75" x14ac:dyDescent="0.2">
      <c r="A36" s="50" t="s">
        <v>132</v>
      </c>
      <c r="B36" s="51" t="s">
        <v>33</v>
      </c>
      <c r="C36" s="157" t="s">
        <v>3</v>
      </c>
      <c r="D36" s="124" t="s">
        <v>3</v>
      </c>
      <c r="E36" s="124" t="s">
        <v>3</v>
      </c>
      <c r="F36" s="124" t="s">
        <v>3</v>
      </c>
      <c r="G36" s="124" t="s">
        <v>3</v>
      </c>
      <c r="H36" s="124" t="s">
        <v>3</v>
      </c>
      <c r="I36" s="124" t="s">
        <v>3</v>
      </c>
      <c r="J36" s="124" t="s">
        <v>3</v>
      </c>
      <c r="K36" s="124" t="s">
        <v>3</v>
      </c>
      <c r="L36" s="124" t="s">
        <v>3</v>
      </c>
      <c r="M36" s="124" t="s">
        <v>3</v>
      </c>
      <c r="N36" s="124" t="s">
        <v>3</v>
      </c>
      <c r="O36" s="124" t="s">
        <v>3</v>
      </c>
      <c r="P36" s="124" t="s">
        <v>3</v>
      </c>
      <c r="Q36" s="124" t="s">
        <v>3</v>
      </c>
      <c r="R36" s="124" t="s">
        <v>3</v>
      </c>
      <c r="S36" s="124" t="s">
        <v>3</v>
      </c>
      <c r="T36" s="124" t="s">
        <v>3</v>
      </c>
      <c r="U36" s="124" t="s">
        <v>3</v>
      </c>
      <c r="V36" s="124" t="s">
        <v>3</v>
      </c>
      <c r="W36" s="124" t="s">
        <v>3</v>
      </c>
      <c r="X36" s="124" t="s">
        <v>3</v>
      </c>
      <c r="Y36" s="124" t="s">
        <v>3</v>
      </c>
      <c r="Z36" s="124" t="s">
        <v>3</v>
      </c>
      <c r="AA36" s="124" t="s">
        <v>3</v>
      </c>
      <c r="AB36" s="124" t="s">
        <v>3</v>
      </c>
      <c r="AC36" s="124" t="s">
        <v>3</v>
      </c>
      <c r="AD36" s="125" t="s">
        <v>3</v>
      </c>
      <c r="AE36" s="114" t="s">
        <v>3</v>
      </c>
    </row>
    <row r="37" spans="1:31" s="51" customFormat="1" ht="12.75" x14ac:dyDescent="0.2">
      <c r="A37" s="50" t="s">
        <v>133</v>
      </c>
      <c r="B37" s="51" t="s">
        <v>34</v>
      </c>
      <c r="C37" s="157" t="s">
        <v>3</v>
      </c>
      <c r="D37" s="124" t="s">
        <v>3</v>
      </c>
      <c r="E37" s="124" t="s">
        <v>3</v>
      </c>
      <c r="F37" s="124" t="s">
        <v>3</v>
      </c>
      <c r="G37" s="124" t="s">
        <v>3</v>
      </c>
      <c r="H37" s="124" t="s">
        <v>3</v>
      </c>
      <c r="I37" s="124" t="s">
        <v>3</v>
      </c>
      <c r="J37" s="124" t="s">
        <v>3</v>
      </c>
      <c r="K37" s="124" t="s">
        <v>3</v>
      </c>
      <c r="L37" s="124" t="s">
        <v>3</v>
      </c>
      <c r="M37" s="124" t="s">
        <v>3</v>
      </c>
      <c r="N37" s="124" t="s">
        <v>3</v>
      </c>
      <c r="O37" s="124" t="s">
        <v>3</v>
      </c>
      <c r="P37" s="124" t="s">
        <v>3</v>
      </c>
      <c r="Q37" s="124" t="s">
        <v>3</v>
      </c>
      <c r="R37" s="124" t="s">
        <v>3</v>
      </c>
      <c r="S37" s="124" t="s">
        <v>3</v>
      </c>
      <c r="T37" s="124" t="s">
        <v>3</v>
      </c>
      <c r="U37" s="124" t="s">
        <v>3</v>
      </c>
      <c r="V37" s="124" t="s">
        <v>3</v>
      </c>
      <c r="W37" s="124" t="s">
        <v>3</v>
      </c>
      <c r="X37" s="124" t="s">
        <v>3</v>
      </c>
      <c r="Y37" s="124" t="s">
        <v>3</v>
      </c>
      <c r="Z37" s="124" t="s">
        <v>3</v>
      </c>
      <c r="AA37" s="124" t="s">
        <v>3</v>
      </c>
      <c r="AB37" s="124" t="s">
        <v>3</v>
      </c>
      <c r="AC37" s="124" t="s">
        <v>3</v>
      </c>
      <c r="AD37" s="125" t="s">
        <v>3</v>
      </c>
      <c r="AE37" s="114" t="s">
        <v>3</v>
      </c>
    </row>
    <row r="38" spans="1:31" s="51" customFormat="1" ht="12.75" x14ac:dyDescent="0.2">
      <c r="A38" s="50" t="s">
        <v>134</v>
      </c>
      <c r="B38" s="51" t="s">
        <v>35</v>
      </c>
      <c r="C38" s="157" t="s">
        <v>58</v>
      </c>
      <c r="D38" s="124" t="s">
        <v>58</v>
      </c>
      <c r="E38" s="124" t="s">
        <v>58</v>
      </c>
      <c r="F38" s="124" t="s">
        <v>58</v>
      </c>
      <c r="G38" s="124" t="s">
        <v>58</v>
      </c>
      <c r="H38" s="124" t="s">
        <v>58</v>
      </c>
      <c r="I38" s="124" t="s">
        <v>58</v>
      </c>
      <c r="J38" s="124" t="s">
        <v>58</v>
      </c>
      <c r="K38" s="124" t="s">
        <v>58</v>
      </c>
      <c r="L38" s="124" t="s">
        <v>58</v>
      </c>
      <c r="M38" s="124" t="s">
        <v>58</v>
      </c>
      <c r="N38" s="124" t="s">
        <v>58</v>
      </c>
      <c r="O38" s="124" t="s">
        <v>58</v>
      </c>
      <c r="P38" s="124" t="s">
        <v>58</v>
      </c>
      <c r="Q38" s="124" t="s">
        <v>58</v>
      </c>
      <c r="R38" s="124" t="s">
        <v>58</v>
      </c>
      <c r="S38" s="124" t="s">
        <v>58</v>
      </c>
      <c r="T38" s="124" t="s">
        <v>58</v>
      </c>
      <c r="U38" s="124" t="s">
        <v>58</v>
      </c>
      <c r="V38" s="124" t="s">
        <v>58</v>
      </c>
      <c r="W38" s="124" t="s">
        <v>58</v>
      </c>
      <c r="X38" s="124" t="s">
        <v>58</v>
      </c>
      <c r="Y38" s="124" t="s">
        <v>58</v>
      </c>
      <c r="Z38" s="124" t="s">
        <v>58</v>
      </c>
      <c r="AA38" s="124" t="s">
        <v>58</v>
      </c>
      <c r="AB38" s="124" t="s">
        <v>58</v>
      </c>
      <c r="AC38" s="124" t="s">
        <v>58</v>
      </c>
      <c r="AD38" s="125" t="s">
        <v>58</v>
      </c>
      <c r="AE38" s="114" t="s">
        <v>3</v>
      </c>
    </row>
    <row r="39" spans="1:31" s="51" customFormat="1" ht="12.75" x14ac:dyDescent="0.2">
      <c r="A39" s="50" t="s">
        <v>135</v>
      </c>
      <c r="B39" s="51" t="s">
        <v>36</v>
      </c>
      <c r="C39" s="157" t="s">
        <v>58</v>
      </c>
      <c r="D39" s="124" t="s">
        <v>58</v>
      </c>
      <c r="E39" s="124" t="s">
        <v>58</v>
      </c>
      <c r="F39" s="124" t="s">
        <v>58</v>
      </c>
      <c r="G39" s="124" t="s">
        <v>58</v>
      </c>
      <c r="H39" s="124" t="s">
        <v>58</v>
      </c>
      <c r="I39" s="124" t="s">
        <v>58</v>
      </c>
      <c r="J39" s="124" t="s">
        <v>58</v>
      </c>
      <c r="K39" s="124" t="s">
        <v>58</v>
      </c>
      <c r="L39" s="124" t="s">
        <v>58</v>
      </c>
      <c r="M39" s="124" t="s">
        <v>58</v>
      </c>
      <c r="N39" s="124" t="s">
        <v>58</v>
      </c>
      <c r="O39" s="124" t="s">
        <v>58</v>
      </c>
      <c r="P39" s="124" t="s">
        <v>58</v>
      </c>
      <c r="Q39" s="124" t="s">
        <v>58</v>
      </c>
      <c r="R39" s="124" t="s">
        <v>58</v>
      </c>
      <c r="S39" s="124" t="s">
        <v>58</v>
      </c>
      <c r="T39" s="124" t="s">
        <v>58</v>
      </c>
      <c r="U39" s="124" t="s">
        <v>58</v>
      </c>
      <c r="V39" s="124" t="s">
        <v>58</v>
      </c>
      <c r="W39" s="124" t="s">
        <v>58</v>
      </c>
      <c r="X39" s="124" t="s">
        <v>58</v>
      </c>
      <c r="Y39" s="124" t="s">
        <v>58</v>
      </c>
      <c r="Z39" s="124" t="s">
        <v>58</v>
      </c>
      <c r="AA39" s="124" t="s">
        <v>58</v>
      </c>
      <c r="AB39" s="124" t="s">
        <v>58</v>
      </c>
      <c r="AC39" s="124" t="s">
        <v>58</v>
      </c>
      <c r="AD39" s="125" t="s">
        <v>58</v>
      </c>
      <c r="AE39" s="114" t="s">
        <v>3</v>
      </c>
    </row>
    <row r="40" spans="1:31" s="51" customFormat="1" ht="12.75" x14ac:dyDescent="0.2">
      <c r="A40" s="50" t="s">
        <v>136</v>
      </c>
      <c r="B40" s="51" t="s">
        <v>37</v>
      </c>
      <c r="C40" s="157" t="s">
        <v>3</v>
      </c>
      <c r="D40" s="124" t="s">
        <v>3</v>
      </c>
      <c r="E40" s="124" t="s">
        <v>3</v>
      </c>
      <c r="F40" s="124" t="s">
        <v>3</v>
      </c>
      <c r="G40" s="124" t="s">
        <v>3</v>
      </c>
      <c r="H40" s="124" t="s">
        <v>3</v>
      </c>
      <c r="I40" s="124" t="s">
        <v>3</v>
      </c>
      <c r="J40" s="124" t="s">
        <v>3</v>
      </c>
      <c r="K40" s="124" t="s">
        <v>3</v>
      </c>
      <c r="L40" s="124" t="s">
        <v>3</v>
      </c>
      <c r="M40" s="124" t="s">
        <v>3</v>
      </c>
      <c r="N40" s="124" t="s">
        <v>3</v>
      </c>
      <c r="O40" s="124" t="s">
        <v>3</v>
      </c>
      <c r="P40" s="124" t="s">
        <v>3</v>
      </c>
      <c r="Q40" s="124" t="s">
        <v>3</v>
      </c>
      <c r="R40" s="124" t="s">
        <v>3</v>
      </c>
      <c r="S40" s="124" t="s">
        <v>3</v>
      </c>
      <c r="T40" s="124" t="s">
        <v>3</v>
      </c>
      <c r="U40" s="124" t="s">
        <v>3</v>
      </c>
      <c r="V40" s="124" t="s">
        <v>3</v>
      </c>
      <c r="W40" s="124" t="s">
        <v>3</v>
      </c>
      <c r="X40" s="124" t="s">
        <v>3</v>
      </c>
      <c r="Y40" s="124" t="s">
        <v>3</v>
      </c>
      <c r="Z40" s="124" t="s">
        <v>3</v>
      </c>
      <c r="AA40" s="124" t="s">
        <v>3</v>
      </c>
      <c r="AB40" s="124" t="s">
        <v>3</v>
      </c>
      <c r="AC40" s="124" t="s">
        <v>3</v>
      </c>
      <c r="AD40" s="125" t="s">
        <v>3</v>
      </c>
      <c r="AE40" s="114" t="s">
        <v>3</v>
      </c>
    </row>
    <row r="41" spans="1:31" s="51" customFormat="1" ht="12.75" x14ac:dyDescent="0.2">
      <c r="A41" s="50" t="s">
        <v>137</v>
      </c>
      <c r="B41" s="51" t="s">
        <v>38</v>
      </c>
      <c r="C41" s="157" t="s">
        <v>3</v>
      </c>
      <c r="D41" s="124" t="s">
        <v>3</v>
      </c>
      <c r="E41" s="124" t="s">
        <v>3</v>
      </c>
      <c r="F41" s="124" t="s">
        <v>3</v>
      </c>
      <c r="G41" s="124" t="s">
        <v>3</v>
      </c>
      <c r="H41" s="124" t="s">
        <v>3</v>
      </c>
      <c r="I41" s="124" t="s">
        <v>3</v>
      </c>
      <c r="J41" s="124" t="s">
        <v>3</v>
      </c>
      <c r="K41" s="124" t="s">
        <v>3</v>
      </c>
      <c r="L41" s="124" t="s">
        <v>3</v>
      </c>
      <c r="M41" s="124" t="s">
        <v>3</v>
      </c>
      <c r="N41" s="124" t="s">
        <v>3</v>
      </c>
      <c r="O41" s="124" t="s">
        <v>3</v>
      </c>
      <c r="P41" s="124" t="s">
        <v>3</v>
      </c>
      <c r="Q41" s="124" t="s">
        <v>3</v>
      </c>
      <c r="R41" s="124" t="s">
        <v>3</v>
      </c>
      <c r="S41" s="124" t="s">
        <v>3</v>
      </c>
      <c r="T41" s="124" t="s">
        <v>3</v>
      </c>
      <c r="U41" s="124" t="s">
        <v>3</v>
      </c>
      <c r="V41" s="124" t="s">
        <v>3</v>
      </c>
      <c r="W41" s="124" t="s">
        <v>3</v>
      </c>
      <c r="X41" s="124" t="s">
        <v>3</v>
      </c>
      <c r="Y41" s="124" t="s">
        <v>3</v>
      </c>
      <c r="Z41" s="124" t="s">
        <v>3</v>
      </c>
      <c r="AA41" s="124" t="s">
        <v>3</v>
      </c>
      <c r="AB41" s="124" t="s">
        <v>3</v>
      </c>
      <c r="AC41" s="124" t="s">
        <v>3</v>
      </c>
      <c r="AD41" s="125" t="s">
        <v>3</v>
      </c>
      <c r="AE41" s="114" t="s">
        <v>3</v>
      </c>
    </row>
    <row r="42" spans="1:31" s="51" customFormat="1" ht="12.75" x14ac:dyDescent="0.2">
      <c r="A42" s="50" t="s">
        <v>138</v>
      </c>
      <c r="B42" s="51" t="s">
        <v>39</v>
      </c>
      <c r="C42" s="157" t="s">
        <v>58</v>
      </c>
      <c r="D42" s="124" t="s">
        <v>58</v>
      </c>
      <c r="E42" s="124" t="s">
        <v>58</v>
      </c>
      <c r="F42" s="124" t="s">
        <v>58</v>
      </c>
      <c r="G42" s="124" t="s">
        <v>58</v>
      </c>
      <c r="H42" s="124" t="s">
        <v>58</v>
      </c>
      <c r="I42" s="124" t="s">
        <v>58</v>
      </c>
      <c r="J42" s="124" t="s">
        <v>58</v>
      </c>
      <c r="K42" s="124" t="s">
        <v>58</v>
      </c>
      <c r="L42" s="124" t="s">
        <v>58</v>
      </c>
      <c r="M42" s="124" t="s">
        <v>58</v>
      </c>
      <c r="N42" s="124" t="s">
        <v>58</v>
      </c>
      <c r="O42" s="124" t="s">
        <v>58</v>
      </c>
      <c r="P42" s="124" t="s">
        <v>58</v>
      </c>
      <c r="Q42" s="124" t="s">
        <v>58</v>
      </c>
      <c r="R42" s="124" t="s">
        <v>58</v>
      </c>
      <c r="S42" s="124" t="s">
        <v>58</v>
      </c>
      <c r="T42" s="124" t="s">
        <v>58</v>
      </c>
      <c r="U42" s="124" t="s">
        <v>58</v>
      </c>
      <c r="V42" s="124" t="s">
        <v>58</v>
      </c>
      <c r="W42" s="124" t="s">
        <v>58</v>
      </c>
      <c r="X42" s="124" t="s">
        <v>58</v>
      </c>
      <c r="Y42" s="124" t="s">
        <v>58</v>
      </c>
      <c r="Z42" s="124" t="s">
        <v>58</v>
      </c>
      <c r="AA42" s="124" t="s">
        <v>58</v>
      </c>
      <c r="AB42" s="124" t="s">
        <v>58</v>
      </c>
      <c r="AC42" s="124" t="s">
        <v>58</v>
      </c>
      <c r="AD42" s="125" t="s">
        <v>58</v>
      </c>
      <c r="AE42" s="114" t="s">
        <v>3</v>
      </c>
    </row>
    <row r="43" spans="1:31" s="51" customFormat="1" ht="12.75" x14ac:dyDescent="0.2">
      <c r="A43" s="50" t="s">
        <v>139</v>
      </c>
      <c r="B43" s="51" t="s">
        <v>40</v>
      </c>
      <c r="C43" s="157" t="s">
        <v>58</v>
      </c>
      <c r="D43" s="124" t="s">
        <v>58</v>
      </c>
      <c r="E43" s="124" t="s">
        <v>58</v>
      </c>
      <c r="F43" s="124" t="s">
        <v>58</v>
      </c>
      <c r="G43" s="124" t="s">
        <v>58</v>
      </c>
      <c r="H43" s="124" t="s">
        <v>58</v>
      </c>
      <c r="I43" s="124" t="s">
        <v>58</v>
      </c>
      <c r="J43" s="124" t="s">
        <v>58</v>
      </c>
      <c r="K43" s="124" t="s">
        <v>58</v>
      </c>
      <c r="L43" s="124" t="s">
        <v>58</v>
      </c>
      <c r="M43" s="124" t="s">
        <v>58</v>
      </c>
      <c r="N43" s="124" t="s">
        <v>58</v>
      </c>
      <c r="O43" s="124" t="s">
        <v>58</v>
      </c>
      <c r="P43" s="124" t="s">
        <v>58</v>
      </c>
      <c r="Q43" s="124" t="s">
        <v>58</v>
      </c>
      <c r="R43" s="124" t="s">
        <v>58</v>
      </c>
      <c r="S43" s="124" t="s">
        <v>58</v>
      </c>
      <c r="T43" s="124" t="s">
        <v>58</v>
      </c>
      <c r="U43" s="124" t="s">
        <v>58</v>
      </c>
      <c r="V43" s="124" t="s">
        <v>58</v>
      </c>
      <c r="W43" s="124" t="s">
        <v>58</v>
      </c>
      <c r="X43" s="124" t="s">
        <v>58</v>
      </c>
      <c r="Y43" s="124" t="s">
        <v>58</v>
      </c>
      <c r="Z43" s="124" t="s">
        <v>58</v>
      </c>
      <c r="AA43" s="124" t="s">
        <v>58</v>
      </c>
      <c r="AB43" s="124" t="s">
        <v>58</v>
      </c>
      <c r="AC43" s="124" t="s">
        <v>58</v>
      </c>
      <c r="AD43" s="125" t="s">
        <v>58</v>
      </c>
      <c r="AE43" s="114" t="s">
        <v>3</v>
      </c>
    </row>
    <row r="44" spans="1:31" s="51" customFormat="1" ht="12.75" x14ac:dyDescent="0.2">
      <c r="A44" s="50" t="s">
        <v>140</v>
      </c>
      <c r="B44" s="51" t="s">
        <v>41</v>
      </c>
      <c r="C44" s="157" t="s">
        <v>54</v>
      </c>
      <c r="D44" s="124" t="s">
        <v>54</v>
      </c>
      <c r="E44" s="124" t="s">
        <v>54</v>
      </c>
      <c r="F44" s="124" t="s">
        <v>54</v>
      </c>
      <c r="G44" s="124" t="s">
        <v>54</v>
      </c>
      <c r="H44" s="124" t="s">
        <v>54</v>
      </c>
      <c r="I44" s="124" t="s">
        <v>54</v>
      </c>
      <c r="J44" s="124" t="s">
        <v>54</v>
      </c>
      <c r="K44" s="124" t="s">
        <v>54</v>
      </c>
      <c r="L44" s="124" t="s">
        <v>54</v>
      </c>
      <c r="M44" s="124" t="s">
        <v>54</v>
      </c>
      <c r="N44" s="124" t="s">
        <v>54</v>
      </c>
      <c r="O44" s="124" t="s">
        <v>54</v>
      </c>
      <c r="P44" s="124" t="s">
        <v>54</v>
      </c>
      <c r="Q44" s="124" t="s">
        <v>54</v>
      </c>
      <c r="R44" s="124" t="s">
        <v>54</v>
      </c>
      <c r="S44" s="124" t="s">
        <v>54</v>
      </c>
      <c r="T44" s="124" t="s">
        <v>54</v>
      </c>
      <c r="U44" s="124" t="s">
        <v>54</v>
      </c>
      <c r="V44" s="124" t="s">
        <v>54</v>
      </c>
      <c r="W44" s="124" t="s">
        <v>54</v>
      </c>
      <c r="X44" s="124" t="s">
        <v>54</v>
      </c>
      <c r="Y44" s="124" t="s">
        <v>54</v>
      </c>
      <c r="Z44" s="124" t="s">
        <v>54</v>
      </c>
      <c r="AA44" s="124" t="s">
        <v>54</v>
      </c>
      <c r="AB44" s="124" t="s">
        <v>54</v>
      </c>
      <c r="AC44" s="124" t="s">
        <v>54</v>
      </c>
      <c r="AD44" s="125" t="s">
        <v>54</v>
      </c>
      <c r="AE44" s="114" t="s">
        <v>3</v>
      </c>
    </row>
    <row r="45" spans="1:31" s="51" customFormat="1" ht="12.75" x14ac:dyDescent="0.2">
      <c r="A45" s="50" t="s">
        <v>141</v>
      </c>
      <c r="B45" s="51" t="s">
        <v>42</v>
      </c>
      <c r="C45" s="157" t="s">
        <v>3</v>
      </c>
      <c r="D45" s="124" t="s">
        <v>3</v>
      </c>
      <c r="E45" s="124" t="s">
        <v>3</v>
      </c>
      <c r="F45" s="124" t="s">
        <v>3</v>
      </c>
      <c r="G45" s="124" t="s">
        <v>3</v>
      </c>
      <c r="H45" s="124" t="s">
        <v>3</v>
      </c>
      <c r="I45" s="124" t="s">
        <v>3</v>
      </c>
      <c r="J45" s="124" t="s">
        <v>3</v>
      </c>
      <c r="K45" s="124" t="s">
        <v>3</v>
      </c>
      <c r="L45" s="124" t="s">
        <v>3</v>
      </c>
      <c r="M45" s="124" t="s">
        <v>3</v>
      </c>
      <c r="N45" s="124" t="s">
        <v>3</v>
      </c>
      <c r="O45" s="124" t="s">
        <v>3</v>
      </c>
      <c r="P45" s="124" t="s">
        <v>3</v>
      </c>
      <c r="Q45" s="124" t="s">
        <v>3</v>
      </c>
      <c r="R45" s="124" t="s">
        <v>3</v>
      </c>
      <c r="S45" s="124" t="s">
        <v>3</v>
      </c>
      <c r="T45" s="124" t="s">
        <v>3</v>
      </c>
      <c r="U45" s="124" t="s">
        <v>3</v>
      </c>
      <c r="V45" s="124" t="s">
        <v>3</v>
      </c>
      <c r="W45" s="124" t="s">
        <v>3</v>
      </c>
      <c r="X45" s="124" t="s">
        <v>3</v>
      </c>
      <c r="Y45" s="124" t="s">
        <v>3</v>
      </c>
      <c r="Z45" s="124" t="s">
        <v>3</v>
      </c>
      <c r="AA45" s="124" t="s">
        <v>3</v>
      </c>
      <c r="AB45" s="124" t="s">
        <v>3</v>
      </c>
      <c r="AC45" s="124" t="s">
        <v>3</v>
      </c>
      <c r="AD45" s="125" t="s">
        <v>3</v>
      </c>
      <c r="AE45" s="114" t="s">
        <v>3</v>
      </c>
    </row>
    <row r="46" spans="1:31" s="51" customFormat="1" ht="12.75" x14ac:dyDescent="0.2">
      <c r="A46" s="50" t="s">
        <v>142</v>
      </c>
      <c r="B46" s="51" t="s">
        <v>43</v>
      </c>
      <c r="C46" s="157">
        <v>12.215999999999999</v>
      </c>
      <c r="D46" s="124">
        <v>12.215999999999999</v>
      </c>
      <c r="E46" s="124">
        <v>12.217135833332341</v>
      </c>
      <c r="F46" s="124">
        <v>12.21247833333433</v>
      </c>
      <c r="G46" s="124">
        <v>12.1857775</v>
      </c>
      <c r="H46" s="124">
        <v>12.169533333332341</v>
      </c>
      <c r="I46" s="124">
        <v>12.147495833334331</v>
      </c>
      <c r="J46" s="124">
        <v>12.119664999999999</v>
      </c>
      <c r="K46" s="124">
        <v>12.1029315</v>
      </c>
      <c r="L46" s="124">
        <v>11.066198</v>
      </c>
      <c r="M46" s="124">
        <v>12.3789675</v>
      </c>
      <c r="N46" s="124">
        <v>12.987149</v>
      </c>
      <c r="O46" s="124">
        <v>13.8460485</v>
      </c>
      <c r="P46" s="124">
        <v>12.923733</v>
      </c>
      <c r="Q46" s="124">
        <v>14.0698905</v>
      </c>
      <c r="R46" s="124">
        <v>13.9244895</v>
      </c>
      <c r="S46" s="124">
        <v>13.5910455</v>
      </c>
      <c r="T46" s="124">
        <v>12.518625500000001</v>
      </c>
      <c r="U46" s="124">
        <v>13.8643725</v>
      </c>
      <c r="V46" s="124">
        <v>12.9967355</v>
      </c>
      <c r="W46" s="124">
        <v>12.661642000000001</v>
      </c>
      <c r="X46" s="124">
        <v>12.400776</v>
      </c>
      <c r="Y46" s="124">
        <v>13.373735999999999</v>
      </c>
      <c r="Z46" s="124">
        <v>14.0050045</v>
      </c>
      <c r="AA46" s="124">
        <v>14.413835499999999</v>
      </c>
      <c r="AB46" s="124">
        <v>11.526965499999999</v>
      </c>
      <c r="AC46" s="124">
        <v>12.461741999999999</v>
      </c>
      <c r="AD46" s="125">
        <v>12.1959275</v>
      </c>
      <c r="AE46" s="123">
        <v>-1.6431319580877124E-3</v>
      </c>
    </row>
    <row r="47" spans="1:31" s="51" customFormat="1" ht="12.75" x14ac:dyDescent="0.2">
      <c r="A47" s="50" t="s">
        <v>143</v>
      </c>
      <c r="B47" s="51" t="s">
        <v>44</v>
      </c>
      <c r="C47" s="157" t="s">
        <v>58</v>
      </c>
      <c r="D47" s="124" t="s">
        <v>58</v>
      </c>
      <c r="E47" s="124" t="s">
        <v>58</v>
      </c>
      <c r="F47" s="124" t="s">
        <v>58</v>
      </c>
      <c r="G47" s="124" t="s">
        <v>58</v>
      </c>
      <c r="H47" s="124" t="s">
        <v>58</v>
      </c>
      <c r="I47" s="124" t="s">
        <v>58</v>
      </c>
      <c r="J47" s="124" t="s">
        <v>58</v>
      </c>
      <c r="K47" s="124" t="s">
        <v>58</v>
      </c>
      <c r="L47" s="124" t="s">
        <v>58</v>
      </c>
      <c r="M47" s="124" t="s">
        <v>58</v>
      </c>
      <c r="N47" s="124" t="s">
        <v>58</v>
      </c>
      <c r="O47" s="124" t="s">
        <v>58</v>
      </c>
      <c r="P47" s="124" t="s">
        <v>58</v>
      </c>
      <c r="Q47" s="124" t="s">
        <v>58</v>
      </c>
      <c r="R47" s="124" t="s">
        <v>58</v>
      </c>
      <c r="S47" s="124" t="s">
        <v>58</v>
      </c>
      <c r="T47" s="124" t="s">
        <v>58</v>
      </c>
      <c r="U47" s="124" t="s">
        <v>58</v>
      </c>
      <c r="V47" s="124" t="s">
        <v>58</v>
      </c>
      <c r="W47" s="124" t="s">
        <v>58</v>
      </c>
      <c r="X47" s="124" t="s">
        <v>58</v>
      </c>
      <c r="Y47" s="124" t="s">
        <v>58</v>
      </c>
      <c r="Z47" s="124" t="s">
        <v>58</v>
      </c>
      <c r="AA47" s="124" t="s">
        <v>58</v>
      </c>
      <c r="AB47" s="124" t="s">
        <v>58</v>
      </c>
      <c r="AC47" s="124" t="s">
        <v>58</v>
      </c>
      <c r="AD47" s="125" t="s">
        <v>58</v>
      </c>
      <c r="AE47" s="114" t="s">
        <v>3</v>
      </c>
    </row>
    <row r="48" spans="1:31" s="51" customFormat="1" ht="12.75" x14ac:dyDescent="0.2">
      <c r="A48" s="50" t="s">
        <v>144</v>
      </c>
      <c r="B48" s="51" t="s">
        <v>45</v>
      </c>
      <c r="C48" s="157" t="s">
        <v>58</v>
      </c>
      <c r="D48" s="124" t="s">
        <v>58</v>
      </c>
      <c r="E48" s="124" t="s">
        <v>58</v>
      </c>
      <c r="F48" s="124" t="s">
        <v>58</v>
      </c>
      <c r="G48" s="124" t="s">
        <v>58</v>
      </c>
      <c r="H48" s="124" t="s">
        <v>58</v>
      </c>
      <c r="I48" s="124" t="s">
        <v>58</v>
      </c>
      <c r="J48" s="124" t="s">
        <v>58</v>
      </c>
      <c r="K48" s="124" t="s">
        <v>58</v>
      </c>
      <c r="L48" s="124" t="s">
        <v>58</v>
      </c>
      <c r="M48" s="124" t="s">
        <v>58</v>
      </c>
      <c r="N48" s="124" t="s">
        <v>58</v>
      </c>
      <c r="O48" s="124" t="s">
        <v>58</v>
      </c>
      <c r="P48" s="124" t="s">
        <v>58</v>
      </c>
      <c r="Q48" s="124" t="s">
        <v>58</v>
      </c>
      <c r="R48" s="124" t="s">
        <v>58</v>
      </c>
      <c r="S48" s="124" t="s">
        <v>58</v>
      </c>
      <c r="T48" s="124" t="s">
        <v>58</v>
      </c>
      <c r="U48" s="124" t="s">
        <v>58</v>
      </c>
      <c r="V48" s="124" t="s">
        <v>58</v>
      </c>
      <c r="W48" s="124" t="s">
        <v>58</v>
      </c>
      <c r="X48" s="124" t="s">
        <v>58</v>
      </c>
      <c r="Y48" s="124" t="s">
        <v>58</v>
      </c>
      <c r="Z48" s="124" t="s">
        <v>58</v>
      </c>
      <c r="AA48" s="124" t="s">
        <v>58</v>
      </c>
      <c r="AB48" s="124" t="s">
        <v>58</v>
      </c>
      <c r="AC48" s="124" t="s">
        <v>58</v>
      </c>
      <c r="AD48" s="125" t="s">
        <v>58</v>
      </c>
      <c r="AE48" s="114" t="s">
        <v>3</v>
      </c>
    </row>
    <row r="49" spans="1:31" s="51" customFormat="1" ht="12.75" x14ac:dyDescent="0.2">
      <c r="A49" s="50" t="s">
        <v>145</v>
      </c>
      <c r="B49" s="51" t="s">
        <v>46</v>
      </c>
      <c r="C49" s="157" t="s">
        <v>3</v>
      </c>
      <c r="D49" s="124" t="s">
        <v>3</v>
      </c>
      <c r="E49" s="124" t="s">
        <v>3</v>
      </c>
      <c r="F49" s="124" t="s">
        <v>3</v>
      </c>
      <c r="G49" s="124" t="s">
        <v>3</v>
      </c>
      <c r="H49" s="124" t="s">
        <v>3</v>
      </c>
      <c r="I49" s="124" t="s">
        <v>3</v>
      </c>
      <c r="J49" s="124" t="s">
        <v>3</v>
      </c>
      <c r="K49" s="124" t="s">
        <v>3</v>
      </c>
      <c r="L49" s="124" t="s">
        <v>3</v>
      </c>
      <c r="M49" s="124" t="s">
        <v>3</v>
      </c>
      <c r="N49" s="124" t="s">
        <v>3</v>
      </c>
      <c r="O49" s="124" t="s">
        <v>3</v>
      </c>
      <c r="P49" s="124" t="s">
        <v>3</v>
      </c>
      <c r="Q49" s="124" t="s">
        <v>3</v>
      </c>
      <c r="R49" s="124" t="s">
        <v>3</v>
      </c>
      <c r="S49" s="124" t="s">
        <v>3</v>
      </c>
      <c r="T49" s="124" t="s">
        <v>3</v>
      </c>
      <c r="U49" s="124" t="s">
        <v>3</v>
      </c>
      <c r="V49" s="124" t="s">
        <v>3</v>
      </c>
      <c r="W49" s="124" t="s">
        <v>3</v>
      </c>
      <c r="X49" s="124" t="s">
        <v>3</v>
      </c>
      <c r="Y49" s="124" t="s">
        <v>3</v>
      </c>
      <c r="Z49" s="124" t="s">
        <v>3</v>
      </c>
      <c r="AA49" s="124" t="s">
        <v>3</v>
      </c>
      <c r="AB49" s="124" t="s">
        <v>3</v>
      </c>
      <c r="AC49" s="124" t="s">
        <v>3</v>
      </c>
      <c r="AD49" s="125" t="s">
        <v>3</v>
      </c>
      <c r="AE49" s="114" t="s">
        <v>3</v>
      </c>
    </row>
    <row r="50" spans="1:31" s="51" customFormat="1" ht="13.5" thickBot="1" x14ac:dyDescent="0.25">
      <c r="A50" s="53" t="s">
        <v>146</v>
      </c>
      <c r="B50" s="54" t="s">
        <v>47</v>
      </c>
      <c r="C50" s="158" t="s">
        <v>54</v>
      </c>
      <c r="D50" s="126" t="s">
        <v>54</v>
      </c>
      <c r="E50" s="126" t="s">
        <v>54</v>
      </c>
      <c r="F50" s="126" t="s">
        <v>54</v>
      </c>
      <c r="G50" s="126" t="s">
        <v>54</v>
      </c>
      <c r="H50" s="126" t="s">
        <v>54</v>
      </c>
      <c r="I50" s="126" t="s">
        <v>54</v>
      </c>
      <c r="J50" s="126" t="s">
        <v>54</v>
      </c>
      <c r="K50" s="126" t="s">
        <v>54</v>
      </c>
      <c r="L50" s="126" t="s">
        <v>54</v>
      </c>
      <c r="M50" s="126" t="s">
        <v>54</v>
      </c>
      <c r="N50" s="126" t="s">
        <v>54</v>
      </c>
      <c r="O50" s="126" t="s">
        <v>54</v>
      </c>
      <c r="P50" s="126" t="s">
        <v>54</v>
      </c>
      <c r="Q50" s="126" t="s">
        <v>54</v>
      </c>
      <c r="R50" s="126" t="s">
        <v>54</v>
      </c>
      <c r="S50" s="126" t="s">
        <v>54</v>
      </c>
      <c r="T50" s="126" t="s">
        <v>54</v>
      </c>
      <c r="U50" s="126" t="s">
        <v>54</v>
      </c>
      <c r="V50" s="126" t="s">
        <v>54</v>
      </c>
      <c r="W50" s="126" t="s">
        <v>54</v>
      </c>
      <c r="X50" s="126" t="s">
        <v>54</v>
      </c>
      <c r="Y50" s="126" t="s">
        <v>54</v>
      </c>
      <c r="Z50" s="126" t="s">
        <v>54</v>
      </c>
      <c r="AA50" s="126" t="s">
        <v>54</v>
      </c>
      <c r="AB50" s="126" t="s">
        <v>54</v>
      </c>
      <c r="AC50" s="126" t="s">
        <v>54</v>
      </c>
      <c r="AD50" s="127" t="s">
        <v>54</v>
      </c>
      <c r="AE50" s="115" t="s">
        <v>3</v>
      </c>
    </row>
    <row r="52" spans="1:31" x14ac:dyDescent="0.25">
      <c r="B52" t="s">
        <v>48</v>
      </c>
    </row>
    <row r="53" spans="1:31" x14ac:dyDescent="0.25">
      <c r="B53" t="s">
        <v>248</v>
      </c>
      <c r="C53" s="33" t="s">
        <v>328</v>
      </c>
      <c r="D53" s="5"/>
    </row>
    <row r="54" spans="1:31" x14ac:dyDescent="0.25">
      <c r="B54" t="s">
        <v>309</v>
      </c>
      <c r="C54" s="30"/>
      <c r="D54" s="32" t="s">
        <v>180</v>
      </c>
    </row>
    <row r="55" spans="1:31" x14ac:dyDescent="0.25">
      <c r="B55"/>
    </row>
    <row r="56" spans="1:31" x14ac:dyDescent="0.25">
      <c r="B56" s="89" t="s">
        <v>310</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5703125" style="64" customWidth="1"/>
    <col min="32" max="16384" width="9.140625" style="1"/>
  </cols>
  <sheetData>
    <row r="1" spans="1:31" ht="15.75" customHeight="1" x14ac:dyDescent="0.25">
      <c r="A1" s="161" t="s">
        <v>333</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95</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16">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v>137157.36910183411</v>
      </c>
      <c r="D6" s="109">
        <v>137157.36910183411</v>
      </c>
      <c r="E6" s="109">
        <v>114047.37040502501</v>
      </c>
      <c r="F6" s="109">
        <v>75737.315356893989</v>
      </c>
      <c r="G6" s="109">
        <v>54593.594155112274</v>
      </c>
      <c r="H6" s="109">
        <v>51691.455487139065</v>
      </c>
      <c r="I6" s="109">
        <v>38887.576151014735</v>
      </c>
      <c r="J6" s="109">
        <v>34846.599896824104</v>
      </c>
      <c r="K6" s="109">
        <v>37763.229097071839</v>
      </c>
      <c r="L6" s="109">
        <v>31490.919233305547</v>
      </c>
      <c r="M6" s="109">
        <v>44016.557307754141</v>
      </c>
      <c r="N6" s="109">
        <v>44168.587263774389</v>
      </c>
      <c r="O6" s="109">
        <v>58131.828462389516</v>
      </c>
      <c r="P6" s="109">
        <v>55177.173410684991</v>
      </c>
      <c r="Q6" s="109">
        <v>55985.451841831011</v>
      </c>
      <c r="R6" s="109">
        <v>44254.532992074033</v>
      </c>
      <c r="S6" s="109">
        <v>65997.402427859532</v>
      </c>
      <c r="T6" s="109">
        <v>69963.43965166439</v>
      </c>
      <c r="U6" s="109">
        <v>64631.407135215144</v>
      </c>
      <c r="V6" s="109">
        <v>33946.873785060983</v>
      </c>
      <c r="W6" s="109">
        <v>20127.865082799679</v>
      </c>
      <c r="X6" s="109">
        <v>5421.5227074474933</v>
      </c>
      <c r="Y6" s="109">
        <v>-8508.8917398091126</v>
      </c>
      <c r="Z6" s="109">
        <v>-32893.334018639733</v>
      </c>
      <c r="AA6" s="109">
        <v>-33122.076509431026</v>
      </c>
      <c r="AB6" s="109">
        <v>-23136.470136045053</v>
      </c>
      <c r="AC6" s="109">
        <v>-34466.085518348104</v>
      </c>
      <c r="AD6" s="154">
        <v>-38888.069375848216</v>
      </c>
      <c r="AE6" s="118">
        <v>-1.2835288372072471</v>
      </c>
    </row>
    <row r="7" spans="1:31" s="51" customFormat="1" ht="12.75" x14ac:dyDescent="0.2">
      <c r="A7" s="50" t="s">
        <v>106</v>
      </c>
      <c r="B7" s="51" t="s">
        <v>4</v>
      </c>
      <c r="C7" s="157">
        <v>-12149.941420050605</v>
      </c>
      <c r="D7" s="124">
        <v>-12149.941420050605</v>
      </c>
      <c r="E7" s="124">
        <v>-16854.456847088324</v>
      </c>
      <c r="F7" s="124">
        <v>-11835.459538892997</v>
      </c>
      <c r="G7" s="124">
        <v>-12136.513170583559</v>
      </c>
      <c r="H7" s="124">
        <v>-12011.70903473056</v>
      </c>
      <c r="I7" s="124">
        <v>-13430.499656233071</v>
      </c>
      <c r="J7" s="124">
        <v>-10810.221971742782</v>
      </c>
      <c r="K7" s="124">
        <v>-19286.886848874026</v>
      </c>
      <c r="L7" s="124">
        <v>-17382.153149425598</v>
      </c>
      <c r="M7" s="124">
        <v>-19655.872978907457</v>
      </c>
      <c r="N7" s="124">
        <v>-16522.447916583926</v>
      </c>
      <c r="O7" s="124">
        <v>-19359.616362035889</v>
      </c>
      <c r="P7" s="124">
        <v>-14323.515162219648</v>
      </c>
      <c r="Q7" s="124">
        <v>-4945.6376076545239</v>
      </c>
      <c r="R7" s="124">
        <v>-9272.7990828317215</v>
      </c>
      <c r="S7" s="124">
        <v>-10751.977882246405</v>
      </c>
      <c r="T7" s="124">
        <v>-5270.7108163554576</v>
      </c>
      <c r="U7" s="124">
        <v>-5664.5109789114222</v>
      </c>
      <c r="V7" s="124">
        <v>-4431.7089863060573</v>
      </c>
      <c r="W7" s="124">
        <v>-4700.9627938584081</v>
      </c>
      <c r="X7" s="124">
        <v>-6034.5560313226342</v>
      </c>
      <c r="Y7" s="124">
        <v>-6261.9339349609972</v>
      </c>
      <c r="Z7" s="124">
        <v>-5632.3502363505031</v>
      </c>
      <c r="AA7" s="124">
        <v>-4680.5653874106274</v>
      </c>
      <c r="AB7" s="124">
        <v>-4881.6089981812511</v>
      </c>
      <c r="AC7" s="124">
        <v>-4603.4989465498202</v>
      </c>
      <c r="AD7" s="125">
        <v>-4367.5296558692753</v>
      </c>
      <c r="AE7" s="114">
        <v>-0.64053080546860086</v>
      </c>
    </row>
    <row r="8" spans="1:31" s="51" customFormat="1" ht="12.75" x14ac:dyDescent="0.2">
      <c r="A8" s="50" t="s">
        <v>107</v>
      </c>
      <c r="B8" s="51" t="s">
        <v>5</v>
      </c>
      <c r="C8" s="157">
        <v>-21126.67750000002</v>
      </c>
      <c r="D8" s="124">
        <v>-21126.67750000002</v>
      </c>
      <c r="E8" s="124">
        <v>-24432.166566666692</v>
      </c>
      <c r="F8" s="124">
        <v>-22691.14146666669</v>
      </c>
      <c r="G8" s="124">
        <v>-18086.517500000016</v>
      </c>
      <c r="H8" s="124">
        <v>-27870.491833333359</v>
      </c>
      <c r="I8" s="124">
        <v>-28957.802800000027</v>
      </c>
      <c r="J8" s="124">
        <v>-28055.921800000026</v>
      </c>
      <c r="K8" s="124">
        <v>-26203.686600000026</v>
      </c>
      <c r="L8" s="124">
        <v>-25158.321400000019</v>
      </c>
      <c r="M8" s="124">
        <v>-32123.271933333359</v>
      </c>
      <c r="N8" s="124">
        <v>-33270.531400000029</v>
      </c>
      <c r="O8" s="124">
        <v>-32096.386766666696</v>
      </c>
      <c r="P8" s="124">
        <v>-29027.736800000024</v>
      </c>
      <c r="Q8" s="124">
        <v>-25214.554600000025</v>
      </c>
      <c r="R8" s="124">
        <v>-26854.591333333356</v>
      </c>
      <c r="S8" s="124">
        <v>-29164.224066666695</v>
      </c>
      <c r="T8" s="124">
        <v>-32430.66503333336</v>
      </c>
      <c r="U8" s="124">
        <v>-33090.335466666693</v>
      </c>
      <c r="V8" s="124">
        <v>-32740.12930000003</v>
      </c>
      <c r="W8" s="124">
        <v>-38471.707000000039</v>
      </c>
      <c r="X8" s="124">
        <v>-40147.633733333372</v>
      </c>
      <c r="Y8" s="124">
        <v>-37597.386533333367</v>
      </c>
      <c r="Z8" s="124">
        <v>-32047.962200000031</v>
      </c>
      <c r="AA8" s="124">
        <v>-35141.590933333369</v>
      </c>
      <c r="AB8" s="124">
        <v>-30130.758500000025</v>
      </c>
      <c r="AC8" s="124">
        <v>-27522.728133333359</v>
      </c>
      <c r="AD8" s="125">
        <v>-21923.168780000022</v>
      </c>
      <c r="AE8" s="114">
        <v>3.7700735480058388E-2</v>
      </c>
    </row>
    <row r="9" spans="1:31" s="51" customFormat="1" ht="12.75" x14ac:dyDescent="0.2">
      <c r="A9" s="50" t="s">
        <v>108</v>
      </c>
      <c r="B9" s="51" t="s">
        <v>6</v>
      </c>
      <c r="C9" s="157">
        <v>-2445.2677350297404</v>
      </c>
      <c r="D9" s="124">
        <v>-2445.2677350297404</v>
      </c>
      <c r="E9" s="124">
        <v>-2473.5444432702848</v>
      </c>
      <c r="F9" s="124">
        <v>-2462.5511138773886</v>
      </c>
      <c r="G9" s="124">
        <v>-2429.4384559276264</v>
      </c>
      <c r="H9" s="124">
        <v>-2401.5245250171997</v>
      </c>
      <c r="I9" s="124">
        <v>-2378.6734511724894</v>
      </c>
      <c r="J9" s="124">
        <v>-2110.8189920517666</v>
      </c>
      <c r="K9" s="124">
        <v>-2351.1944519456538</v>
      </c>
      <c r="L9" s="124">
        <v>-2363.5823283126324</v>
      </c>
      <c r="M9" s="124">
        <v>-2298.2955136861265</v>
      </c>
      <c r="N9" s="124">
        <v>-1940.7106331949817</v>
      </c>
      <c r="O9" s="124">
        <v>-1835.7859196010133</v>
      </c>
      <c r="P9" s="124">
        <v>-3353.1321812690658</v>
      </c>
      <c r="Q9" s="124">
        <v>-3281.3981946707531</v>
      </c>
      <c r="R9" s="124">
        <v>-3192.959996082825</v>
      </c>
      <c r="S9" s="124">
        <v>-3060.7606625687899</v>
      </c>
      <c r="T9" s="124">
        <v>-3118.8101398922818</v>
      </c>
      <c r="U9" s="124">
        <v>-2842.4073806225852</v>
      </c>
      <c r="V9" s="124">
        <v>-2594.3183845083381</v>
      </c>
      <c r="W9" s="124">
        <v>-2691.2569653012101</v>
      </c>
      <c r="X9" s="124">
        <v>-1640.2467763341242</v>
      </c>
      <c r="Y9" s="124">
        <v>-1506.5139840881723</v>
      </c>
      <c r="Z9" s="124">
        <v>-1214.1341801583471</v>
      </c>
      <c r="AA9" s="124">
        <v>-1344.0251680957058</v>
      </c>
      <c r="AB9" s="124">
        <v>-1346.1805203400422</v>
      </c>
      <c r="AC9" s="124">
        <v>-1337.1906232540625</v>
      </c>
      <c r="AD9" s="125">
        <v>-1310.7152294061154</v>
      </c>
      <c r="AE9" s="114">
        <v>-0.46397884753909208</v>
      </c>
    </row>
    <row r="10" spans="1:31" s="51" customFormat="1" ht="12.75" x14ac:dyDescent="0.2">
      <c r="A10" s="50" t="s">
        <v>109</v>
      </c>
      <c r="B10" s="51" t="s">
        <v>7</v>
      </c>
      <c r="C10" s="157">
        <v>-15456.665154143706</v>
      </c>
      <c r="D10" s="124">
        <v>-15094.151558509</v>
      </c>
      <c r="E10" s="124">
        <v>-14713.048808614374</v>
      </c>
      <c r="F10" s="124">
        <v>-13474.192759072959</v>
      </c>
      <c r="G10" s="124">
        <v>-12969.471870241145</v>
      </c>
      <c r="H10" s="124">
        <v>-13170.847751124726</v>
      </c>
      <c r="I10" s="124">
        <v>-13754.182444574799</v>
      </c>
      <c r="J10" s="124">
        <v>-11353.93857498296</v>
      </c>
      <c r="K10" s="124">
        <v>-11116.784704851319</v>
      </c>
      <c r="L10" s="124">
        <v>-10866.781376053184</v>
      </c>
      <c r="M10" s="124">
        <v>-12412.26508564512</v>
      </c>
      <c r="N10" s="124">
        <v>-9900.7763871847492</v>
      </c>
      <c r="O10" s="124">
        <v>-6799.6624927258881</v>
      </c>
      <c r="P10" s="124">
        <v>-8069.9033982255933</v>
      </c>
      <c r="Q10" s="124">
        <v>-8748.8539413376311</v>
      </c>
      <c r="R10" s="124">
        <v>-9486.6184016051157</v>
      </c>
      <c r="S10" s="124">
        <v>-9334.5418788868465</v>
      </c>
      <c r="T10" s="124">
        <v>-10126.163847844884</v>
      </c>
      <c r="U10" s="124">
        <v>-8991.5557940284689</v>
      </c>
      <c r="V10" s="124">
        <v>-9948.016181603869</v>
      </c>
      <c r="W10" s="124">
        <v>-9196.983565382041</v>
      </c>
      <c r="X10" s="124">
        <v>-9703.1534616480603</v>
      </c>
      <c r="Y10" s="124">
        <v>-5681.6672438357182</v>
      </c>
      <c r="Z10" s="124">
        <v>-5764.3282893889673</v>
      </c>
      <c r="AA10" s="124">
        <v>-6465.3841451029648</v>
      </c>
      <c r="AB10" s="124">
        <v>-7210.602024779967</v>
      </c>
      <c r="AC10" s="124">
        <v>-6963.7768607929611</v>
      </c>
      <c r="AD10" s="125">
        <v>-7172.6822759332399</v>
      </c>
      <c r="AE10" s="114">
        <v>-0.53594891236869757</v>
      </c>
    </row>
    <row r="11" spans="1:31" s="51" customFormat="1" ht="12.75" x14ac:dyDescent="0.2">
      <c r="A11" s="50" t="s">
        <v>110</v>
      </c>
      <c r="B11" s="51" t="s">
        <v>8</v>
      </c>
      <c r="C11" s="157">
        <v>-69645.846924483631</v>
      </c>
      <c r="D11" s="124">
        <v>-69645.846924483631</v>
      </c>
      <c r="E11" s="124">
        <v>-76047.51598650364</v>
      </c>
      <c r="F11" s="124">
        <v>-68318.262469033565</v>
      </c>
      <c r="G11" s="124">
        <v>-61837.973090753563</v>
      </c>
      <c r="H11" s="124">
        <v>-63616.775501520075</v>
      </c>
      <c r="I11" s="124">
        <v>-51045.36722589696</v>
      </c>
      <c r="J11" s="124">
        <v>-59192.850781006899</v>
      </c>
      <c r="K11" s="124">
        <v>-60664.675484460022</v>
      </c>
      <c r="L11" s="124">
        <v>-67837.282798617001</v>
      </c>
      <c r="M11" s="124">
        <v>-57262.067263983525</v>
      </c>
      <c r="N11" s="124">
        <v>-43683.461231293462</v>
      </c>
      <c r="O11" s="124">
        <v>-59532.625684806771</v>
      </c>
      <c r="P11" s="124">
        <v>-45553.619661850156</v>
      </c>
      <c r="Q11" s="124">
        <v>-51445.384674673522</v>
      </c>
      <c r="R11" s="124">
        <v>-28007.859316786882</v>
      </c>
      <c r="S11" s="124">
        <v>-22742.042605013732</v>
      </c>
      <c r="T11" s="124">
        <v>-30774.339348986803</v>
      </c>
      <c r="U11" s="124">
        <v>-32987.345304966861</v>
      </c>
      <c r="V11" s="124">
        <v>-38339.330602466849</v>
      </c>
      <c r="W11" s="124">
        <v>-50419.860462593424</v>
      </c>
      <c r="X11" s="124">
        <v>-33264.198195710262</v>
      </c>
      <c r="Y11" s="124">
        <v>-33627.825515053504</v>
      </c>
      <c r="Z11" s="124">
        <v>-37067.827782756824</v>
      </c>
      <c r="AA11" s="124">
        <v>-34689.744206876901</v>
      </c>
      <c r="AB11" s="124">
        <v>-34701.017873783319</v>
      </c>
      <c r="AC11" s="124">
        <v>-28565.379706666819</v>
      </c>
      <c r="AD11" s="125">
        <v>-29987.793858246936</v>
      </c>
      <c r="AE11" s="114">
        <v>-0.56942452159764201</v>
      </c>
    </row>
    <row r="12" spans="1:31" s="51" customFormat="1" ht="12.75" x14ac:dyDescent="0.2">
      <c r="A12" s="50" t="s">
        <v>111</v>
      </c>
      <c r="B12" s="51" t="s">
        <v>9</v>
      </c>
      <c r="C12" s="157">
        <v>-6653.6250135643022</v>
      </c>
      <c r="D12" s="124">
        <v>-6653.6250135643022</v>
      </c>
      <c r="E12" s="124">
        <v>-7878.891169669384</v>
      </c>
      <c r="F12" s="124">
        <v>-8071.7755106121649</v>
      </c>
      <c r="G12" s="124">
        <v>-8456.8744462356262</v>
      </c>
      <c r="H12" s="124">
        <v>-8573.3239629700383</v>
      </c>
      <c r="I12" s="124">
        <v>-9105.5289456195515</v>
      </c>
      <c r="J12" s="124">
        <v>-8807.8638438268117</v>
      </c>
      <c r="K12" s="124">
        <v>-8282.6385925267386</v>
      </c>
      <c r="L12" s="124">
        <v>-8180.7656066395266</v>
      </c>
      <c r="M12" s="124">
        <v>-8604.9179600822972</v>
      </c>
      <c r="N12" s="124">
        <v>-7609.956658463173</v>
      </c>
      <c r="O12" s="124">
        <v>-7979.971925100931</v>
      </c>
      <c r="P12" s="124">
        <v>-8168.0695360595419</v>
      </c>
      <c r="Q12" s="124">
        <v>-7529.1082589431453</v>
      </c>
      <c r="R12" s="124">
        <v>-7554.3942330058562</v>
      </c>
      <c r="S12" s="124">
        <v>-7745.0401460890498</v>
      </c>
      <c r="T12" s="124">
        <v>-7527.9941610213837</v>
      </c>
      <c r="U12" s="124">
        <v>-6974.0168603041766</v>
      </c>
      <c r="V12" s="124">
        <v>-7248.6413967638109</v>
      </c>
      <c r="W12" s="124">
        <v>-7255.4521317624331</v>
      </c>
      <c r="X12" s="124">
        <v>-7113.9717648588094</v>
      </c>
      <c r="Y12" s="124">
        <v>-6122.4613894913546</v>
      </c>
      <c r="Z12" s="124">
        <v>-5879.9645400404261</v>
      </c>
      <c r="AA12" s="124">
        <v>-6372.3602596892824</v>
      </c>
      <c r="AB12" s="124">
        <v>-6394.1020813523792</v>
      </c>
      <c r="AC12" s="124">
        <v>-5495.8072072106806</v>
      </c>
      <c r="AD12" s="125">
        <v>-5539.4746899956317</v>
      </c>
      <c r="AE12" s="114">
        <v>-0.16745012249673319</v>
      </c>
    </row>
    <row r="13" spans="1:31" s="51" customFormat="1" ht="12.75" x14ac:dyDescent="0.2">
      <c r="A13" s="50" t="s">
        <v>112</v>
      </c>
      <c r="B13" s="51" t="s">
        <v>10</v>
      </c>
      <c r="C13" s="157">
        <v>-267.78358109181664</v>
      </c>
      <c r="D13" s="124">
        <v>-267.78358109181664</v>
      </c>
      <c r="E13" s="124">
        <v>-263.52419118043258</v>
      </c>
      <c r="F13" s="124">
        <v>-270.03093453131697</v>
      </c>
      <c r="G13" s="124">
        <v>-285.67034264805937</v>
      </c>
      <c r="H13" s="124">
        <v>-269.73080397124397</v>
      </c>
      <c r="I13" s="124">
        <v>-288.7915044227567</v>
      </c>
      <c r="J13" s="124">
        <v>-295.79095053590788</v>
      </c>
      <c r="K13" s="124">
        <v>-265.67996754172134</v>
      </c>
      <c r="L13" s="124">
        <v>-193.78335816590251</v>
      </c>
      <c r="M13" s="124">
        <v>-366.65241615313778</v>
      </c>
      <c r="N13" s="124">
        <v>52.29542087652387</v>
      </c>
      <c r="O13" s="124">
        <v>-195.07676203229877</v>
      </c>
      <c r="P13" s="124">
        <v>-341.08821210291256</v>
      </c>
      <c r="Q13" s="124">
        <v>-354.09071122191256</v>
      </c>
      <c r="R13" s="124">
        <v>-348.60348883251481</v>
      </c>
      <c r="S13" s="124">
        <v>-376.70386153541472</v>
      </c>
      <c r="T13" s="124">
        <v>-451.99540744666763</v>
      </c>
      <c r="U13" s="124">
        <v>-213.55799062986691</v>
      </c>
      <c r="V13" s="124">
        <v>-507.49241076712991</v>
      </c>
      <c r="W13" s="124">
        <v>-536.52651205255893</v>
      </c>
      <c r="X13" s="124">
        <v>-483.93616224415973</v>
      </c>
      <c r="Y13" s="124">
        <v>-556.6132295244297</v>
      </c>
      <c r="Z13" s="124">
        <v>-537.49815401715614</v>
      </c>
      <c r="AA13" s="124">
        <v>-572.70981587900314</v>
      </c>
      <c r="AB13" s="124">
        <v>-571.11638143050118</v>
      </c>
      <c r="AC13" s="124">
        <v>-567.13271035602486</v>
      </c>
      <c r="AD13" s="125">
        <v>66.877847938800272</v>
      </c>
      <c r="AE13" s="114">
        <v>-1.2497458868319093</v>
      </c>
    </row>
    <row r="14" spans="1:31" s="51" customFormat="1" ht="12.75" x14ac:dyDescent="0.2">
      <c r="A14" s="50" t="s">
        <v>113</v>
      </c>
      <c r="B14" s="51" t="s">
        <v>11</v>
      </c>
      <c r="C14" s="157">
        <v>-6646.9741006646718</v>
      </c>
      <c r="D14" s="124">
        <v>-6646.9741006646718</v>
      </c>
      <c r="E14" s="124">
        <v>-9624.2575113663188</v>
      </c>
      <c r="F14" s="124">
        <v>-10450.026351911336</v>
      </c>
      <c r="G14" s="124">
        <v>-10096.650366374279</v>
      </c>
      <c r="H14" s="124">
        <v>-7856.1901475851673</v>
      </c>
      <c r="I14" s="124">
        <v>-8274.2574246222848</v>
      </c>
      <c r="J14" s="124">
        <v>-8423.4955138654368</v>
      </c>
      <c r="K14" s="124">
        <v>-7759.2599099322069</v>
      </c>
      <c r="L14" s="124">
        <v>-7723.2488633404009</v>
      </c>
      <c r="M14" s="124">
        <v>-8077.1502012593846</v>
      </c>
      <c r="N14" s="124">
        <v>-8823.7930317178743</v>
      </c>
      <c r="O14" s="124">
        <v>-9143.6002961226532</v>
      </c>
      <c r="P14" s="124">
        <v>-8775.9086499401819</v>
      </c>
      <c r="Q14" s="124">
        <v>-7330.8581410338011</v>
      </c>
      <c r="R14" s="124">
        <v>-7723.5210538834517</v>
      </c>
      <c r="S14" s="124">
        <v>-7626.8409254482531</v>
      </c>
      <c r="T14" s="124">
        <v>-5543.1618875134654</v>
      </c>
      <c r="U14" s="124">
        <v>-3404.9813981301145</v>
      </c>
      <c r="V14" s="124">
        <v>-6481.2681545284659</v>
      </c>
      <c r="W14" s="124">
        <v>-7880.0886971591272</v>
      </c>
      <c r="X14" s="124">
        <v>-6101.8721404985681</v>
      </c>
      <c r="Y14" s="124">
        <v>-7287.3136765596919</v>
      </c>
      <c r="Z14" s="124">
        <v>-7119.5275180333456</v>
      </c>
      <c r="AA14" s="124">
        <v>-6406.3690869091788</v>
      </c>
      <c r="AB14" s="124">
        <v>-6361.2003768816803</v>
      </c>
      <c r="AC14" s="124">
        <v>-6590.6764009401486</v>
      </c>
      <c r="AD14" s="125">
        <v>-5397.4200282527281</v>
      </c>
      <c r="AE14" s="114">
        <v>-0.18798840697859695</v>
      </c>
    </row>
    <row r="15" spans="1:31" s="51" customFormat="1" ht="12.75" x14ac:dyDescent="0.2">
      <c r="A15" s="50" t="s">
        <v>114</v>
      </c>
      <c r="B15" s="51" t="s">
        <v>12</v>
      </c>
      <c r="C15" s="157">
        <v>4745.1657445742185</v>
      </c>
      <c r="D15" s="124">
        <v>4745.1657445742185</v>
      </c>
      <c r="E15" s="124">
        <v>4273.2250696873052</v>
      </c>
      <c r="F15" s="124">
        <v>5211.2796982054724</v>
      </c>
      <c r="G15" s="124">
        <v>3978.3198366319502</v>
      </c>
      <c r="H15" s="124">
        <v>3422.4158432219392</v>
      </c>
      <c r="I15" s="124">
        <v>3436.0406160492139</v>
      </c>
      <c r="J15" s="124">
        <v>2852.3389618843144</v>
      </c>
      <c r="K15" s="124">
        <v>3276.2996198846558</v>
      </c>
      <c r="L15" s="124">
        <v>3263.7730620101438</v>
      </c>
      <c r="M15" s="124">
        <v>3556.0647539252645</v>
      </c>
      <c r="N15" s="124">
        <v>3466.7551484636228</v>
      </c>
      <c r="O15" s="124">
        <v>4153.3254902066474</v>
      </c>
      <c r="P15" s="124">
        <v>5181.3212558575688</v>
      </c>
      <c r="Q15" s="124">
        <v>4844.3099425696546</v>
      </c>
      <c r="R15" s="124">
        <v>4587.1979945577623</v>
      </c>
      <c r="S15" s="124">
        <v>4527.9109535069892</v>
      </c>
      <c r="T15" s="124">
        <v>4939.4447833678832</v>
      </c>
      <c r="U15" s="124">
        <v>2316.8491538393268</v>
      </c>
      <c r="V15" s="124">
        <v>-2244.4656857970504</v>
      </c>
      <c r="W15" s="124">
        <v>2079.76195785647</v>
      </c>
      <c r="X15" s="124">
        <v>-875.87136527063421</v>
      </c>
      <c r="Y15" s="124">
        <v>-2454.5760520532049</v>
      </c>
      <c r="Z15" s="124">
        <v>-222.66282843739211</v>
      </c>
      <c r="AA15" s="124">
        <v>1124.4812946105394</v>
      </c>
      <c r="AB15" s="124">
        <v>191.55480862441701</v>
      </c>
      <c r="AC15" s="124">
        <v>4131.4496384672138</v>
      </c>
      <c r="AD15" s="125">
        <v>5320.8613294535407</v>
      </c>
      <c r="AE15" s="114">
        <v>0.12132254506338201</v>
      </c>
    </row>
    <row r="16" spans="1:31" s="51" customFormat="1" ht="12.75" x14ac:dyDescent="0.2">
      <c r="A16" s="50" t="s">
        <v>115</v>
      </c>
      <c r="B16" s="51" t="s">
        <v>13</v>
      </c>
      <c r="C16" s="157">
        <v>-1545.6236472711209</v>
      </c>
      <c r="D16" s="124">
        <v>-1545.6236472711209</v>
      </c>
      <c r="E16" s="124">
        <v>-1577.8944922814983</v>
      </c>
      <c r="F16" s="124">
        <v>-1088.5556625888985</v>
      </c>
      <c r="G16" s="124">
        <v>-2047.0956565058912</v>
      </c>
      <c r="H16" s="124">
        <v>-1484.564176343587</v>
      </c>
      <c r="I16" s="124">
        <v>-1821.4929202167136</v>
      </c>
      <c r="J16" s="124">
        <v>-1851.8693464194839</v>
      </c>
      <c r="K16" s="124">
        <v>-2160.9233928516442</v>
      </c>
      <c r="L16" s="124">
        <v>-2866.1403968928316</v>
      </c>
      <c r="M16" s="124">
        <v>-2969.8050002506343</v>
      </c>
      <c r="N16" s="124">
        <v>-3375.4585830921619</v>
      </c>
      <c r="O16" s="124">
        <v>-1637.7775405393895</v>
      </c>
      <c r="P16" s="124">
        <v>-2231.4163720720053</v>
      </c>
      <c r="Q16" s="124">
        <v>-2602.2166376968767</v>
      </c>
      <c r="R16" s="124">
        <v>-2656.8761463731639</v>
      </c>
      <c r="S16" s="124">
        <v>-2890.6424715720423</v>
      </c>
      <c r="T16" s="124">
        <v>-2772.8699758524958</v>
      </c>
      <c r="U16" s="124">
        <v>-3174.1890887081945</v>
      </c>
      <c r="V16" s="124">
        <v>-2896.2841389992705</v>
      </c>
      <c r="W16" s="124">
        <v>-2895.7787683125339</v>
      </c>
      <c r="X16" s="124">
        <v>-2004.1776403646954</v>
      </c>
      <c r="Y16" s="124">
        <v>-2138.4899240545046</v>
      </c>
      <c r="Z16" s="124">
        <v>-2064.4373239484516</v>
      </c>
      <c r="AA16" s="124">
        <v>-1527.2279562492447</v>
      </c>
      <c r="AB16" s="124">
        <v>-1686.5448172113968</v>
      </c>
      <c r="AC16" s="124">
        <v>-2276.8975969035905</v>
      </c>
      <c r="AD16" s="125">
        <v>-2745.8465264157644</v>
      </c>
      <c r="AE16" s="114">
        <v>0.77652983717200474</v>
      </c>
    </row>
    <row r="17" spans="1:31" s="51" customFormat="1" ht="12.75" x14ac:dyDescent="0.2">
      <c r="A17" s="50" t="s">
        <v>102</v>
      </c>
      <c r="B17" s="51" t="s">
        <v>14</v>
      </c>
      <c r="C17" s="157">
        <v>-280646.62519976194</v>
      </c>
      <c r="D17" s="124">
        <v>-280646.62519976194</v>
      </c>
      <c r="E17" s="124">
        <v>-303443.93613403023</v>
      </c>
      <c r="F17" s="124">
        <v>-272033.22358520306</v>
      </c>
      <c r="G17" s="124">
        <v>-274097.07869306032</v>
      </c>
      <c r="H17" s="124">
        <v>-288834.934754666</v>
      </c>
      <c r="I17" s="124">
        <v>-307260.04585202568</v>
      </c>
      <c r="J17" s="124">
        <v>-334784.19563487085</v>
      </c>
      <c r="K17" s="124">
        <v>-332310.8269744768</v>
      </c>
      <c r="L17" s="124">
        <v>-348999.43965787592</v>
      </c>
      <c r="M17" s="124">
        <v>-357726.43406128307</v>
      </c>
      <c r="N17" s="124">
        <v>-337202.32641287375</v>
      </c>
      <c r="O17" s="124">
        <v>-357775.39047130785</v>
      </c>
      <c r="P17" s="124">
        <v>-336147.60039630166</v>
      </c>
      <c r="Q17" s="124">
        <v>-315454.0167354322</v>
      </c>
      <c r="R17" s="124">
        <v>-346356.23118996102</v>
      </c>
      <c r="S17" s="124">
        <v>-343279.20006564661</v>
      </c>
      <c r="T17" s="124">
        <v>-355111.6849000802</v>
      </c>
      <c r="U17" s="124">
        <v>-320957.10821597406</v>
      </c>
      <c r="V17" s="124">
        <v>-353357.4324188641</v>
      </c>
      <c r="W17" s="124">
        <v>-355603.37126723921</v>
      </c>
      <c r="X17" s="124">
        <v>-346610.84835457581</v>
      </c>
      <c r="Y17" s="124">
        <v>-335660.07248218841</v>
      </c>
      <c r="Z17" s="124">
        <v>-336841.86523028841</v>
      </c>
      <c r="AA17" s="124">
        <v>-341094.22714519198</v>
      </c>
      <c r="AB17" s="124">
        <v>-339370.515791004</v>
      </c>
      <c r="AC17" s="124">
        <v>-337499.09605098196</v>
      </c>
      <c r="AD17" s="125">
        <v>-322187.47443931043</v>
      </c>
      <c r="AE17" s="114">
        <v>0.14801834588240662</v>
      </c>
    </row>
    <row r="18" spans="1:31" s="51" customFormat="1" ht="12.75" x14ac:dyDescent="0.2">
      <c r="A18" s="50" t="s">
        <v>103</v>
      </c>
      <c r="B18" s="51" t="s">
        <v>15</v>
      </c>
      <c r="C18" s="157">
        <v>-273000.42111629999</v>
      </c>
      <c r="D18" s="124">
        <v>-273000.42111629999</v>
      </c>
      <c r="E18" s="124">
        <v>-295797.78616739664</v>
      </c>
      <c r="F18" s="124">
        <v>-264401.76425418694</v>
      </c>
      <c r="G18" s="124">
        <v>-266476.38756820792</v>
      </c>
      <c r="H18" s="124">
        <v>-281219.38926080777</v>
      </c>
      <c r="I18" s="124">
        <v>-299671.1399773779</v>
      </c>
      <c r="J18" s="124">
        <v>-327193.71194200288</v>
      </c>
      <c r="K18" s="124">
        <v>-324712.28214354016</v>
      </c>
      <c r="L18" s="124">
        <v>-341389.169543194</v>
      </c>
      <c r="M18" s="124">
        <v>-350097.76345394924</v>
      </c>
      <c r="N18" s="124">
        <v>-329538.65749068762</v>
      </c>
      <c r="O18" s="124">
        <v>-350088.90835938731</v>
      </c>
      <c r="P18" s="124">
        <v>-328425.1129743866</v>
      </c>
      <c r="Q18" s="124">
        <v>-307722.49722041859</v>
      </c>
      <c r="R18" s="124">
        <v>-338616.98051526427</v>
      </c>
      <c r="S18" s="124">
        <v>-335521.29504309013</v>
      </c>
      <c r="T18" s="124">
        <v>-347277.92539406341</v>
      </c>
      <c r="U18" s="124">
        <v>-313050.07609037799</v>
      </c>
      <c r="V18" s="124">
        <v>-345384.49712420435</v>
      </c>
      <c r="W18" s="124">
        <v>-347613.83692641958</v>
      </c>
      <c r="X18" s="124">
        <v>-338661.80420018145</v>
      </c>
      <c r="Y18" s="124">
        <v>-327725.25233373378</v>
      </c>
      <c r="Z18" s="124">
        <v>-328890.74678639905</v>
      </c>
      <c r="AA18" s="124">
        <v>-333132.7321307612</v>
      </c>
      <c r="AB18" s="124">
        <v>-331419.11288985482</v>
      </c>
      <c r="AC18" s="124">
        <v>-329560.06992568827</v>
      </c>
      <c r="AD18" s="125">
        <v>-314271.65162978228</v>
      </c>
      <c r="AE18" s="114">
        <v>0.15117643535026079</v>
      </c>
    </row>
    <row r="19" spans="1:31" s="51" customFormat="1" ht="12.75" x14ac:dyDescent="0.2">
      <c r="A19" s="50" t="s">
        <v>116</v>
      </c>
      <c r="B19" s="51" t="s">
        <v>16</v>
      </c>
      <c r="C19" s="157">
        <v>-16828.608919000013</v>
      </c>
      <c r="D19" s="124">
        <v>-16828.608919000013</v>
      </c>
      <c r="E19" s="124">
        <v>-29307.013666000024</v>
      </c>
      <c r="F19" s="124">
        <v>-23268.310339000018</v>
      </c>
      <c r="G19" s="124">
        <v>-24156.599794666687</v>
      </c>
      <c r="H19" s="124">
        <v>-17331.804617666679</v>
      </c>
      <c r="I19" s="124">
        <v>-16409.946910666677</v>
      </c>
      <c r="J19" s="124">
        <v>-25067.820507000019</v>
      </c>
      <c r="K19" s="124">
        <v>-21889.277511333348</v>
      </c>
      <c r="L19" s="124">
        <v>-20285.535518666678</v>
      </c>
      <c r="M19" s="124">
        <v>-23051.811870333349</v>
      </c>
      <c r="N19" s="124">
        <v>-25050.170425333352</v>
      </c>
      <c r="O19" s="124">
        <v>-26533.975210000019</v>
      </c>
      <c r="P19" s="124">
        <v>-27051.423946333354</v>
      </c>
      <c r="Q19" s="124">
        <v>-27536.716046666686</v>
      </c>
      <c r="R19" s="124">
        <v>-28851.010857333356</v>
      </c>
      <c r="S19" s="124">
        <v>-30195.608880666692</v>
      </c>
      <c r="T19" s="124">
        <v>-36441.894653000025</v>
      </c>
      <c r="U19" s="124">
        <v>-28902.300844000019</v>
      </c>
      <c r="V19" s="124">
        <v>-27765.107060333357</v>
      </c>
      <c r="W19" s="124">
        <v>-40428.303508333374</v>
      </c>
      <c r="X19" s="124">
        <v>-29789.893698666692</v>
      </c>
      <c r="Y19" s="124">
        <v>-31201.317078000026</v>
      </c>
      <c r="Z19" s="124">
        <v>-34907.123596000034</v>
      </c>
      <c r="AA19" s="124">
        <v>-29455.397035666694</v>
      </c>
      <c r="AB19" s="124">
        <v>-33054.170676666698</v>
      </c>
      <c r="AC19" s="124">
        <v>-30944.948857333362</v>
      </c>
      <c r="AD19" s="125">
        <v>-29246.881405000022</v>
      </c>
      <c r="AE19" s="114">
        <v>0.73792626269776818</v>
      </c>
    </row>
    <row r="20" spans="1:31" s="51" customFormat="1" ht="12.75" x14ac:dyDescent="0.2">
      <c r="A20" s="50" t="s">
        <v>117</v>
      </c>
      <c r="B20" s="51" t="s">
        <v>17</v>
      </c>
      <c r="C20" s="157">
        <v>-30066.438424835535</v>
      </c>
      <c r="D20" s="124">
        <v>-30066.438424835535</v>
      </c>
      <c r="E20" s="124">
        <v>-28772.416663607808</v>
      </c>
      <c r="F20" s="124">
        <v>-26186.189505581795</v>
      </c>
      <c r="G20" s="124">
        <v>-31614.594991591159</v>
      </c>
      <c r="H20" s="124">
        <v>-32095.905878144938</v>
      </c>
      <c r="I20" s="124">
        <v>-34555.844544094405</v>
      </c>
      <c r="J20" s="124">
        <v>-37435.655216956409</v>
      </c>
      <c r="K20" s="124">
        <v>-37670.358343724176</v>
      </c>
      <c r="L20" s="124">
        <v>-41220.943013585813</v>
      </c>
      <c r="M20" s="124">
        <v>-42604.64713397481</v>
      </c>
      <c r="N20" s="124">
        <v>-26724.726295436663</v>
      </c>
      <c r="O20" s="124">
        <v>-37749.310637985538</v>
      </c>
      <c r="P20" s="124">
        <v>-45220.10860257045</v>
      </c>
      <c r="Q20" s="124">
        <v>-49569.533297707887</v>
      </c>
      <c r="R20" s="124">
        <v>-50637.964957402211</v>
      </c>
      <c r="S20" s="124">
        <v>-52293.642154110792</v>
      </c>
      <c r="T20" s="124">
        <v>-55492.601611313963</v>
      </c>
      <c r="U20" s="124">
        <v>-53816.835567036047</v>
      </c>
      <c r="V20" s="124">
        <v>-52354.847293493025</v>
      </c>
      <c r="W20" s="124">
        <v>-47835.856290094445</v>
      </c>
      <c r="X20" s="124">
        <v>-41930.639966550778</v>
      </c>
      <c r="Y20" s="124">
        <v>-38410.272830668167</v>
      </c>
      <c r="Z20" s="124">
        <v>-44870.090792580428</v>
      </c>
      <c r="AA20" s="124">
        <v>-46345.521631503747</v>
      </c>
      <c r="AB20" s="124">
        <v>-46612.379230476516</v>
      </c>
      <c r="AC20" s="124">
        <v>-45076.984907885744</v>
      </c>
      <c r="AD20" s="125">
        <v>-40916.783523731181</v>
      </c>
      <c r="AE20" s="114">
        <v>0.36087896230279887</v>
      </c>
    </row>
    <row r="21" spans="1:31" s="51" customFormat="1" ht="12.75" x14ac:dyDescent="0.2">
      <c r="A21" s="50" t="s">
        <v>118</v>
      </c>
      <c r="B21" s="51" t="s">
        <v>18</v>
      </c>
      <c r="C21" s="157">
        <v>-33017.810831005409</v>
      </c>
      <c r="D21" s="124">
        <v>-33017.810831005409</v>
      </c>
      <c r="E21" s="124">
        <v>-30502.771892054872</v>
      </c>
      <c r="F21" s="124">
        <v>-31097.520933104846</v>
      </c>
      <c r="G21" s="124">
        <v>-30978.88689222237</v>
      </c>
      <c r="H21" s="124">
        <v>-34238.969248856672</v>
      </c>
      <c r="I21" s="124">
        <v>-34740.574710143053</v>
      </c>
      <c r="J21" s="124">
        <v>-34820.644818074688</v>
      </c>
      <c r="K21" s="124">
        <v>-35842.880958385278</v>
      </c>
      <c r="L21" s="124">
        <v>-36212.214855150633</v>
      </c>
      <c r="M21" s="124">
        <v>-37280.738476296778</v>
      </c>
      <c r="N21" s="124">
        <v>-39632.967792967858</v>
      </c>
      <c r="O21" s="124">
        <v>-40233.725458617526</v>
      </c>
      <c r="P21" s="124">
        <v>-5883.3938112219303</v>
      </c>
      <c r="Q21" s="124">
        <v>-7894.5041655770647</v>
      </c>
      <c r="R21" s="124">
        <v>-10987.328648900195</v>
      </c>
      <c r="S21" s="124">
        <v>-13673.861291851303</v>
      </c>
      <c r="T21" s="124">
        <v>-14071.080694549366</v>
      </c>
      <c r="U21" s="124">
        <v>-13502.337298797931</v>
      </c>
      <c r="V21" s="124">
        <v>-20414.295165336342</v>
      </c>
      <c r="W21" s="124">
        <v>-19694.175048650472</v>
      </c>
      <c r="X21" s="124">
        <v>-18045.257210063144</v>
      </c>
      <c r="Y21" s="124">
        <v>-17421.349394553843</v>
      </c>
      <c r="Z21" s="124">
        <v>-16178.475937010575</v>
      </c>
      <c r="AA21" s="124">
        <v>-15994.86644049821</v>
      </c>
      <c r="AB21" s="124">
        <v>-16603.33922055153</v>
      </c>
      <c r="AC21" s="124">
        <v>-16096.980985428541</v>
      </c>
      <c r="AD21" s="125">
        <v>-16204.096728042447</v>
      </c>
      <c r="AE21" s="114">
        <v>-0.50923164436977231</v>
      </c>
    </row>
    <row r="22" spans="1:31" s="51" customFormat="1" ht="12.75" x14ac:dyDescent="0.2">
      <c r="A22" s="50" t="s">
        <v>119</v>
      </c>
      <c r="B22" s="51" t="s">
        <v>19</v>
      </c>
      <c r="C22" s="157">
        <v>-2188.1114362006556</v>
      </c>
      <c r="D22" s="124">
        <v>-2188.1114362006556</v>
      </c>
      <c r="E22" s="124">
        <v>-2351.7019721407773</v>
      </c>
      <c r="F22" s="124">
        <v>-2491.4741040958429</v>
      </c>
      <c r="G22" s="124">
        <v>-2943.2414600804409</v>
      </c>
      <c r="H22" s="124">
        <v>-2676.0472302282069</v>
      </c>
      <c r="I22" s="124">
        <v>-2926.6773824783008</v>
      </c>
      <c r="J22" s="124">
        <v>-2331.5183390007342</v>
      </c>
      <c r="K22" s="124">
        <v>-2013.34341383213</v>
      </c>
      <c r="L22" s="124">
        <v>-1934.6683938638109</v>
      </c>
      <c r="M22" s="124">
        <v>-2560.0252995521291</v>
      </c>
      <c r="N22" s="124">
        <v>-2170.6185582330741</v>
      </c>
      <c r="O22" s="124">
        <v>-2448.0594181985189</v>
      </c>
      <c r="P22" s="124">
        <v>-2782.6389006429936</v>
      </c>
      <c r="Q22" s="124">
        <v>-2517.7382600563947</v>
      </c>
      <c r="R22" s="124">
        <v>-2484.3805627842362</v>
      </c>
      <c r="S22" s="124">
        <v>-3303.5977254734971</v>
      </c>
      <c r="T22" s="124">
        <v>-3333.8980350545685</v>
      </c>
      <c r="U22" s="124">
        <v>-1822.4176612983824</v>
      </c>
      <c r="V22" s="124">
        <v>-3042.0591570631154</v>
      </c>
      <c r="W22" s="124">
        <v>-3098.9637382134329</v>
      </c>
      <c r="X22" s="124">
        <v>-3072.2896235221201</v>
      </c>
      <c r="Y22" s="124">
        <v>-3161.4207081521404</v>
      </c>
      <c r="Z22" s="124">
        <v>-3151.2210008347192</v>
      </c>
      <c r="AA22" s="124">
        <v>-1610.2182109154774</v>
      </c>
      <c r="AB22" s="124">
        <v>-155.98396984403112</v>
      </c>
      <c r="AC22" s="124">
        <v>-3718.0161651129083</v>
      </c>
      <c r="AD22" s="125">
        <v>-3357.4556595943404</v>
      </c>
      <c r="AE22" s="114">
        <v>0.53440798491693131</v>
      </c>
    </row>
    <row r="23" spans="1:31" s="51" customFormat="1" ht="12.75" x14ac:dyDescent="0.2">
      <c r="A23" s="50" t="s">
        <v>120</v>
      </c>
      <c r="B23" s="51" t="s">
        <v>20</v>
      </c>
      <c r="C23" s="157">
        <v>-1803.8044362410276</v>
      </c>
      <c r="D23" s="124">
        <v>-2584.3594218067547</v>
      </c>
      <c r="E23" s="124">
        <v>-1958.0210624148915</v>
      </c>
      <c r="F23" s="124">
        <v>-2631.7778579770129</v>
      </c>
      <c r="G23" s="124">
        <v>-5044.8486684033569</v>
      </c>
      <c r="H23" s="124">
        <v>-5840.5856130442526</v>
      </c>
      <c r="I23" s="124">
        <v>-5547.3671457291757</v>
      </c>
      <c r="J23" s="124">
        <v>-1837.7040659365318</v>
      </c>
      <c r="K23" s="124">
        <v>-2168.7560921638033</v>
      </c>
      <c r="L23" s="124">
        <v>-3440.7922506940927</v>
      </c>
      <c r="M23" s="124">
        <v>-1220.6642009416557</v>
      </c>
      <c r="N23" s="124">
        <v>-505.43021467149367</v>
      </c>
      <c r="O23" s="124">
        <v>-2082.4366289940967</v>
      </c>
      <c r="P23" s="124">
        <v>-1463.0004944832287</v>
      </c>
      <c r="Q23" s="124">
        <v>-3970.5098422777755</v>
      </c>
      <c r="R23" s="124">
        <v>-3047.3903574651899</v>
      </c>
      <c r="S23" s="124">
        <v>-5452.3477769701376</v>
      </c>
      <c r="T23" s="124">
        <v>-3175.7507846628096</v>
      </c>
      <c r="U23" s="124">
        <v>-3532.6317130493167</v>
      </c>
      <c r="V23" s="124">
        <v>-5138.4677105588726</v>
      </c>
      <c r="W23" s="124">
        <v>-3715.7532081368536</v>
      </c>
      <c r="X23" s="124">
        <v>-4077.9139658278209</v>
      </c>
      <c r="Y23" s="124">
        <v>-3720.9634185247846</v>
      </c>
      <c r="Z23" s="124">
        <v>-4497.0830075521899</v>
      </c>
      <c r="AA23" s="124">
        <v>-3443.6704184927967</v>
      </c>
      <c r="AB23" s="124">
        <v>-4942.0073941589217</v>
      </c>
      <c r="AC23" s="124">
        <v>-5433.1674234134698</v>
      </c>
      <c r="AD23" s="125">
        <v>-4328.5078464901653</v>
      </c>
      <c r="AE23" s="114">
        <v>1.3996547294840906</v>
      </c>
    </row>
    <row r="24" spans="1:31" s="51" customFormat="1" ht="12.75" x14ac:dyDescent="0.2">
      <c r="A24" s="50" t="s">
        <v>121</v>
      </c>
      <c r="B24" s="51" t="s">
        <v>21</v>
      </c>
      <c r="C24" s="157">
        <v>7664.5461238409807</v>
      </c>
      <c r="D24" s="124">
        <v>7664.5461238409807</v>
      </c>
      <c r="E24" s="124">
        <v>7664.5475472202224</v>
      </c>
      <c r="F24" s="124">
        <v>7653.0195008206729</v>
      </c>
      <c r="G24" s="124">
        <v>7642.0475284160893</v>
      </c>
      <c r="H24" s="124">
        <v>7639.8986213108265</v>
      </c>
      <c r="I24" s="124">
        <v>7615.2587496860469</v>
      </c>
      <c r="J24" s="124">
        <v>7615.2538398079014</v>
      </c>
      <c r="K24" s="124">
        <v>7620.1339496448318</v>
      </c>
      <c r="L24" s="124">
        <v>7632.9796309044432</v>
      </c>
      <c r="M24" s="124">
        <v>7651.8820083118962</v>
      </c>
      <c r="N24" s="124">
        <v>7686.4900967094081</v>
      </c>
      <c r="O24" s="124">
        <v>7708.1716542610557</v>
      </c>
      <c r="P24" s="124">
        <v>7742.8688568193411</v>
      </c>
      <c r="Q24" s="124">
        <v>7751.248649786332</v>
      </c>
      <c r="R24" s="124">
        <v>7754.1281456286806</v>
      </c>
      <c r="S24" s="124">
        <v>7770.2426208107454</v>
      </c>
      <c r="T24" s="124">
        <v>7840.5842719850116</v>
      </c>
      <c r="U24" s="124">
        <v>7911.2102869211458</v>
      </c>
      <c r="V24" s="124">
        <v>7971.093611510405</v>
      </c>
      <c r="W24" s="124">
        <v>7992.430167753394</v>
      </c>
      <c r="X24" s="124">
        <v>7948.1714327242189</v>
      </c>
      <c r="Y24" s="124">
        <v>7936.7267390478319</v>
      </c>
      <c r="Z24" s="124">
        <v>7952.6503358455511</v>
      </c>
      <c r="AA24" s="124">
        <v>7958.9092758422848</v>
      </c>
      <c r="AB24" s="124">
        <v>7953.1825104616701</v>
      </c>
      <c r="AC24" s="124">
        <v>7931.4367327113387</v>
      </c>
      <c r="AD24" s="125">
        <v>7910.3235698640692</v>
      </c>
      <c r="AE24" s="114">
        <v>3.2066797179102963E-2</v>
      </c>
    </row>
    <row r="25" spans="1:31" s="51" customFormat="1" ht="12.75" x14ac:dyDescent="0.2">
      <c r="A25" s="50" t="s">
        <v>122</v>
      </c>
      <c r="B25" s="51" t="s">
        <v>22</v>
      </c>
      <c r="C25" s="157">
        <v>5790.1509520567106</v>
      </c>
      <c r="D25" s="124">
        <v>5790.1509520567106</v>
      </c>
      <c r="E25" s="124">
        <v>5661.3747885822577</v>
      </c>
      <c r="F25" s="124">
        <v>5434.9117451536076</v>
      </c>
      <c r="G25" s="124">
        <v>4555.6896803948939</v>
      </c>
      <c r="H25" s="124">
        <v>5093.8587570886784</v>
      </c>
      <c r="I25" s="124">
        <v>5626.4676365108407</v>
      </c>
      <c r="J25" s="124">
        <v>5589.1608789747261</v>
      </c>
      <c r="K25" s="124">
        <v>4421.5347400678847</v>
      </c>
      <c r="L25" s="124">
        <v>4499.8127290101984</v>
      </c>
      <c r="M25" s="124">
        <v>4434.2275954756624</v>
      </c>
      <c r="N25" s="124">
        <v>5679.7014715483365</v>
      </c>
      <c r="O25" s="124">
        <v>6093.3782101600164</v>
      </c>
      <c r="P25" s="124">
        <v>6467.8048052136128</v>
      </c>
      <c r="Q25" s="124">
        <v>6288.6463493815527</v>
      </c>
      <c r="R25" s="124">
        <v>4619.7900026374864</v>
      </c>
      <c r="S25" s="124">
        <v>5351.1271467062988</v>
      </c>
      <c r="T25" s="124">
        <v>6302.6225910982257</v>
      </c>
      <c r="U25" s="124">
        <v>4582.3646047827406</v>
      </c>
      <c r="V25" s="124">
        <v>3677.4927726704277</v>
      </c>
      <c r="W25" s="124">
        <v>3202.2988249927944</v>
      </c>
      <c r="X25" s="124">
        <v>4124.6370607057424</v>
      </c>
      <c r="Y25" s="124">
        <v>4169.1003154240088</v>
      </c>
      <c r="Z25" s="124">
        <v>4938.6622611055882</v>
      </c>
      <c r="AA25" s="124">
        <v>4387.3404151418172</v>
      </c>
      <c r="AB25" s="124">
        <v>4532.329377400798</v>
      </c>
      <c r="AC25" s="124">
        <v>4332.6241517244989</v>
      </c>
      <c r="AD25" s="125">
        <v>4250.0630379005752</v>
      </c>
      <c r="AE25" s="114">
        <v>-0.26598406965695481</v>
      </c>
    </row>
    <row r="26" spans="1:31" s="51" customFormat="1" ht="12.75" x14ac:dyDescent="0.2">
      <c r="A26" s="50" t="s">
        <v>123</v>
      </c>
      <c r="B26" s="51" t="s">
        <v>23</v>
      </c>
      <c r="C26" s="157">
        <v>-5349.2871350158621</v>
      </c>
      <c r="D26" s="124">
        <v>-5349.2871350158621</v>
      </c>
      <c r="E26" s="124">
        <v>-18676.652000380185</v>
      </c>
      <c r="F26" s="124">
        <v>-16674.406256583279</v>
      </c>
      <c r="G26" s="124">
        <v>-3624.2177312179911</v>
      </c>
      <c r="H26" s="124">
        <v>-15643.886497064701</v>
      </c>
      <c r="I26" s="124">
        <v>-22747.970038697607</v>
      </c>
      <c r="J26" s="124">
        <v>-23214.528732126546</v>
      </c>
      <c r="K26" s="124">
        <v>-14392.603734846141</v>
      </c>
      <c r="L26" s="124">
        <v>-11715.728532575085</v>
      </c>
      <c r="M26" s="124">
        <v>-19972.604767839064</v>
      </c>
      <c r="N26" s="124">
        <v>-17266.167129524736</v>
      </c>
      <c r="O26" s="124">
        <v>-24808.850046784337</v>
      </c>
      <c r="P26" s="124">
        <v>-29664.087789739468</v>
      </c>
      <c r="Q26" s="124">
        <v>-22327.420473265018</v>
      </c>
      <c r="R26" s="124">
        <v>-27810.032828353858</v>
      </c>
      <c r="S26" s="124">
        <v>-28481.971400347797</v>
      </c>
      <c r="T26" s="124">
        <v>-29263.161200115599</v>
      </c>
      <c r="U26" s="124">
        <v>-7731.2247462406385</v>
      </c>
      <c r="V26" s="124">
        <v>-25324.93359970607</v>
      </c>
      <c r="W26" s="124">
        <v>-26749.293826908513</v>
      </c>
      <c r="X26" s="124">
        <v>-31639.071524830808</v>
      </c>
      <c r="Y26" s="124">
        <v>-26292.214757602109</v>
      </c>
      <c r="Z26" s="124">
        <v>-19734.860500402676</v>
      </c>
      <c r="AA26" s="124">
        <v>-33678.608377198594</v>
      </c>
      <c r="AB26" s="124">
        <v>-34355.065902775597</v>
      </c>
      <c r="AC26" s="124">
        <v>-36173.091734389571</v>
      </c>
      <c r="AD26" s="125">
        <v>-31078.362500641655</v>
      </c>
      <c r="AE26" s="114">
        <v>4.8098138529909935</v>
      </c>
    </row>
    <row r="27" spans="1:31" s="51" customFormat="1" ht="12.75" x14ac:dyDescent="0.2">
      <c r="A27" s="50" t="s">
        <v>104</v>
      </c>
      <c r="B27" s="51" t="s">
        <v>24</v>
      </c>
      <c r="C27" s="157">
        <v>-62751.860553757862</v>
      </c>
      <c r="D27" s="124">
        <v>-62751.860553757862</v>
      </c>
      <c r="E27" s="124">
        <v>-70788.450008202839</v>
      </c>
      <c r="F27" s="124">
        <v>-73858.297753974563</v>
      </c>
      <c r="G27" s="124">
        <v>-76906.933704515744</v>
      </c>
      <c r="H27" s="124">
        <v>-76590.34328938197</v>
      </c>
      <c r="I27" s="124">
        <v>-77539.024427404103</v>
      </c>
      <c r="J27" s="124">
        <v>-82200.486477550978</v>
      </c>
      <c r="K27" s="124">
        <v>-84576.813817529328</v>
      </c>
      <c r="L27" s="124">
        <v>-85953.401623901256</v>
      </c>
      <c r="M27" s="124">
        <v>-86235.210554225487</v>
      </c>
      <c r="N27" s="124">
        <v>-88103.300607588797</v>
      </c>
      <c r="O27" s="124">
        <v>-88666.734550659137</v>
      </c>
      <c r="P27" s="124">
        <v>-90142.101817790084</v>
      </c>
      <c r="Q27" s="124">
        <v>-100317.96942409912</v>
      </c>
      <c r="R27" s="124">
        <v>-96780.494207654032</v>
      </c>
      <c r="S27" s="124">
        <v>-91588.512430933595</v>
      </c>
      <c r="T27" s="124">
        <v>-86187.496376285722</v>
      </c>
      <c r="U27" s="124">
        <v>-82709.797163614916</v>
      </c>
      <c r="V27" s="124">
        <v>-69960.993849271559</v>
      </c>
      <c r="W27" s="124">
        <v>-68299.831340277495</v>
      </c>
      <c r="X27" s="124">
        <v>-70069.137297221168</v>
      </c>
      <c r="Y27" s="124">
        <v>-70466.944240636658</v>
      </c>
      <c r="Z27" s="124">
        <v>-73098.413261086898</v>
      </c>
      <c r="AA27" s="124">
        <v>-67171.269147670944</v>
      </c>
      <c r="AB27" s="124">
        <v>-65254.203496607661</v>
      </c>
      <c r="AC27" s="124">
        <v>-60572.019060775157</v>
      </c>
      <c r="AD27" s="125">
        <v>-57023.601858069203</v>
      </c>
      <c r="AE27" s="114">
        <v>-9.1284284563665039E-2</v>
      </c>
    </row>
    <row r="28" spans="1:31" s="51" customFormat="1" ht="12.75" x14ac:dyDescent="0.2">
      <c r="A28" s="50" t="s">
        <v>124</v>
      </c>
      <c r="B28" s="51" t="s">
        <v>25</v>
      </c>
      <c r="C28" s="157">
        <v>-7003.4800000000068</v>
      </c>
      <c r="D28" s="124">
        <v>-7003.4800000000068</v>
      </c>
      <c r="E28" s="124">
        <v>-1919.5000000000016</v>
      </c>
      <c r="F28" s="124">
        <v>4155.0666666666712</v>
      </c>
      <c r="G28" s="124">
        <v>10188.20000000001</v>
      </c>
      <c r="H28" s="124">
        <v>16967.13333333335</v>
      </c>
      <c r="I28" s="124">
        <v>22522.133333333353</v>
      </c>
      <c r="J28" s="124">
        <v>18888.466666666682</v>
      </c>
      <c r="K28" s="124">
        <v>15203.46666666668</v>
      </c>
      <c r="L28" s="124">
        <v>11507.466666666678</v>
      </c>
      <c r="M28" s="124">
        <v>7844.4666666666735</v>
      </c>
      <c r="N28" s="124">
        <v>3917.8333333333371</v>
      </c>
      <c r="O28" s="124">
        <v>3756.5000000000032</v>
      </c>
      <c r="P28" s="124">
        <v>3628.1666666666702</v>
      </c>
      <c r="Q28" s="124">
        <v>3500.200000000003</v>
      </c>
      <c r="R28" s="124">
        <v>2414.8666666666686</v>
      </c>
      <c r="S28" s="124">
        <v>2781.9000000000024</v>
      </c>
      <c r="T28" s="124">
        <v>2653.5666666666693</v>
      </c>
      <c r="U28" s="124">
        <v>2536.6000000000022</v>
      </c>
      <c r="V28" s="124">
        <v>2412.3000000000025</v>
      </c>
      <c r="W28" s="124">
        <v>2317.3333333333353</v>
      </c>
      <c r="X28" s="124">
        <v>2767.966666666669</v>
      </c>
      <c r="Y28" s="124">
        <v>3627.5066666666703</v>
      </c>
      <c r="Z28" s="124">
        <v>3927.0733333333369</v>
      </c>
      <c r="AA28" s="124">
        <v>4190.7800000000043</v>
      </c>
      <c r="AB28" s="124">
        <v>6477.900000000006</v>
      </c>
      <c r="AC28" s="124">
        <v>8883.7833333333419</v>
      </c>
      <c r="AD28" s="125">
        <v>11429.733333333344</v>
      </c>
      <c r="AE28" s="114">
        <v>-2.6320077066448868</v>
      </c>
    </row>
    <row r="29" spans="1:31" s="51" customFormat="1" ht="12.75" x14ac:dyDescent="0.2">
      <c r="A29" s="50" t="s">
        <v>125</v>
      </c>
      <c r="B29" s="51" t="s">
        <v>26</v>
      </c>
      <c r="C29" s="157">
        <v>-11750.803470666675</v>
      </c>
      <c r="D29" s="124">
        <v>-11750.803470666675</v>
      </c>
      <c r="E29" s="124">
        <v>-12172.332447333345</v>
      </c>
      <c r="F29" s="124">
        <v>-13482.904921333346</v>
      </c>
      <c r="G29" s="124">
        <v>-12541.03990266668</v>
      </c>
      <c r="H29" s="124">
        <v>-15461.099856000013</v>
      </c>
      <c r="I29" s="124">
        <v>-14396.380499000015</v>
      </c>
      <c r="J29" s="124">
        <v>-14711.605266333348</v>
      </c>
      <c r="K29" s="124">
        <v>-12877.786355000011</v>
      </c>
      <c r="L29" s="124">
        <v>-11912.083401666672</v>
      </c>
      <c r="M29" s="124">
        <v>-8381.4051076666783</v>
      </c>
      <c r="N29" s="124">
        <v>-10702.422830000007</v>
      </c>
      <c r="O29" s="124">
        <v>-11557.647040333341</v>
      </c>
      <c r="P29" s="124">
        <v>-10072.753104666675</v>
      </c>
      <c r="Q29" s="124">
        <v>-9446.0767726666709</v>
      </c>
      <c r="R29" s="124">
        <v>-5649.8139636666747</v>
      </c>
      <c r="S29" s="124">
        <v>-5225.2909563333342</v>
      </c>
      <c r="T29" s="124">
        <v>-6394.1801760000053</v>
      </c>
      <c r="U29" s="124">
        <v>-6361.5783806666714</v>
      </c>
      <c r="V29" s="124">
        <v>-6923.9408003333365</v>
      </c>
      <c r="W29" s="124">
        <v>-4352.0260303333398</v>
      </c>
      <c r="X29" s="124">
        <v>-2361.2668580000027</v>
      </c>
      <c r="Y29" s="124">
        <v>-2502.5037113333397</v>
      </c>
      <c r="Z29" s="124">
        <v>-4694.2939353333322</v>
      </c>
      <c r="AA29" s="124">
        <v>-4050.6549090000008</v>
      </c>
      <c r="AB29" s="124">
        <v>231.06456999999679</v>
      </c>
      <c r="AC29" s="124">
        <v>-356.67753833333416</v>
      </c>
      <c r="AD29" s="125">
        <v>-1995.5286503333348</v>
      </c>
      <c r="AE29" s="114">
        <v>-0.83017938685514236</v>
      </c>
    </row>
    <row r="30" spans="1:31" s="51" customFormat="1" ht="12.75" x14ac:dyDescent="0.2">
      <c r="A30" s="50" t="s">
        <v>126</v>
      </c>
      <c r="B30" s="51" t="s">
        <v>27</v>
      </c>
      <c r="C30" s="157">
        <v>5.2086287526261401</v>
      </c>
      <c r="D30" s="124">
        <v>5.2086287526261401</v>
      </c>
      <c r="E30" s="124">
        <v>-10.85664980036505</v>
      </c>
      <c r="F30" s="124">
        <v>0.26453144052321997</v>
      </c>
      <c r="G30" s="124">
        <v>-3.0805676404577298</v>
      </c>
      <c r="H30" s="124">
        <v>16.559491621734161</v>
      </c>
      <c r="I30" s="124">
        <v>2.8691656642716001</v>
      </c>
      <c r="J30" s="124">
        <v>-5.6076261223384103</v>
      </c>
      <c r="K30" s="124">
        <v>5.9954827903163199</v>
      </c>
      <c r="L30" s="124">
        <v>-1.9245511020377899</v>
      </c>
      <c r="M30" s="124">
        <v>-3.09887953749889</v>
      </c>
      <c r="N30" s="124">
        <v>23.018911836253121</v>
      </c>
      <c r="O30" s="124">
        <v>-0.56519748519331003</v>
      </c>
      <c r="P30" s="124">
        <v>0.33793507769554998</v>
      </c>
      <c r="Q30" s="124">
        <v>4.4723050612647901</v>
      </c>
      <c r="R30" s="124">
        <v>6.7278667393071503</v>
      </c>
      <c r="S30" s="124">
        <v>6.81212263510601</v>
      </c>
      <c r="T30" s="124">
        <v>11.754134915370081</v>
      </c>
      <c r="U30" s="124">
        <v>21.088686416903791</v>
      </c>
      <c r="V30" s="124">
        <v>23.289675759147421</v>
      </c>
      <c r="W30" s="124">
        <v>20.22396117586176</v>
      </c>
      <c r="X30" s="124">
        <v>18.73239541312039</v>
      </c>
      <c r="Y30" s="124">
        <v>22.51999283381436</v>
      </c>
      <c r="Z30" s="124">
        <v>22.764914566210969</v>
      </c>
      <c r="AA30" s="124">
        <v>15.11004892475297</v>
      </c>
      <c r="AB30" s="124">
        <v>14.91514064750204</v>
      </c>
      <c r="AC30" s="124">
        <v>9.4205730103457501</v>
      </c>
      <c r="AD30" s="125">
        <v>7.5510005438068601</v>
      </c>
      <c r="AE30" s="114">
        <v>0.44970987613577162</v>
      </c>
    </row>
    <row r="31" spans="1:31" s="51" customFormat="1" ht="12.75" x14ac:dyDescent="0.2">
      <c r="A31" s="50" t="s">
        <v>127</v>
      </c>
      <c r="B31" s="51" t="s">
        <v>28</v>
      </c>
      <c r="C31" s="157">
        <v>-5196.525108894838</v>
      </c>
      <c r="D31" s="124">
        <v>-5196.525108894838</v>
      </c>
      <c r="E31" s="124">
        <v>-5238.2942737005296</v>
      </c>
      <c r="F31" s="124">
        <v>-4894.0987082043021</v>
      </c>
      <c r="G31" s="124">
        <v>-5870.0206780338622</v>
      </c>
      <c r="H31" s="124">
        <v>-5344.2533940040184</v>
      </c>
      <c r="I31" s="124">
        <v>-4076.9352140537999</v>
      </c>
      <c r="J31" s="124">
        <v>1134.9155680314257</v>
      </c>
      <c r="K31" s="124">
        <v>51.121440317766982</v>
      </c>
      <c r="L31" s="124">
        <v>-7298.2998720477362</v>
      </c>
      <c r="M31" s="124">
        <v>-6440.8495449463453</v>
      </c>
      <c r="N31" s="124">
        <v>-8695.4048826818707</v>
      </c>
      <c r="O31" s="124">
        <v>-6622.9503378969575</v>
      </c>
      <c r="P31" s="124">
        <v>-5618.5429013725397</v>
      </c>
      <c r="Q31" s="124">
        <v>-5216.6917214795121</v>
      </c>
      <c r="R31" s="124">
        <v>-4561.2258427938987</v>
      </c>
      <c r="S31" s="124">
        <v>-3866.8669375797313</v>
      </c>
      <c r="T31" s="124">
        <v>-2159.272449863166</v>
      </c>
      <c r="U31" s="124">
        <v>-3992.13542579667</v>
      </c>
      <c r="V31" s="124">
        <v>-4599.4314781190378</v>
      </c>
      <c r="W31" s="124">
        <v>-5830.1534878504917</v>
      </c>
      <c r="X31" s="124">
        <v>-9149.0064948189211</v>
      </c>
      <c r="Y31" s="124">
        <v>-8974.9532826964423</v>
      </c>
      <c r="Z31" s="124">
        <v>-8405.5049971802036</v>
      </c>
      <c r="AA31" s="124">
        <v>-7677.7352395709022</v>
      </c>
      <c r="AB31" s="124">
        <v>-6440.8522028233974</v>
      </c>
      <c r="AC31" s="124">
        <v>-6313.3492968041719</v>
      </c>
      <c r="AD31" s="125">
        <v>-8626.2981345693806</v>
      </c>
      <c r="AE31" s="114">
        <v>0.6600127881233242</v>
      </c>
    </row>
    <row r="32" spans="1:31" s="51" customFormat="1" ht="12.75" x14ac:dyDescent="0.2">
      <c r="A32" s="50" t="s">
        <v>128</v>
      </c>
      <c r="B32" s="51" t="s">
        <v>29</v>
      </c>
      <c r="C32" s="157">
        <v>27.013191307851638</v>
      </c>
      <c r="D32" s="124">
        <v>27.013191307851638</v>
      </c>
      <c r="E32" s="124">
        <v>-250.22705432438872</v>
      </c>
      <c r="F32" s="124">
        <v>-579.40656370650947</v>
      </c>
      <c r="G32" s="124">
        <v>-674.46917148299588</v>
      </c>
      <c r="H32" s="124">
        <v>-485.2850943417377</v>
      </c>
      <c r="I32" s="124">
        <v>-588.36195082170798</v>
      </c>
      <c r="J32" s="124">
        <v>-628.78262909116427</v>
      </c>
      <c r="K32" s="124">
        <v>-711.51490720019945</v>
      </c>
      <c r="L32" s="124">
        <v>-595.93675097999619</v>
      </c>
      <c r="M32" s="124">
        <v>-693.64698139488314</v>
      </c>
      <c r="N32" s="124">
        <v>-723.01783581450513</v>
      </c>
      <c r="O32" s="124">
        <v>-734.39699655549646</v>
      </c>
      <c r="P32" s="124">
        <v>-735.47546941881205</v>
      </c>
      <c r="Q32" s="124">
        <v>-697.79134227401107</v>
      </c>
      <c r="R32" s="124">
        <v>-701.23443291908245</v>
      </c>
      <c r="S32" s="124">
        <v>-655.33111227350469</v>
      </c>
      <c r="T32" s="124">
        <v>-572.94610697237545</v>
      </c>
      <c r="U32" s="124">
        <v>-492.71793693555043</v>
      </c>
      <c r="V32" s="124">
        <v>-508.70130929314962</v>
      </c>
      <c r="W32" s="124">
        <v>-485.2641423733956</v>
      </c>
      <c r="X32" s="124">
        <v>-169.89879719430448</v>
      </c>
      <c r="Y32" s="124">
        <v>-290.80418696509025</v>
      </c>
      <c r="Z32" s="124">
        <v>-376.16929728137376</v>
      </c>
      <c r="AA32" s="124">
        <v>-550.99307379323056</v>
      </c>
      <c r="AB32" s="124">
        <v>-470.89836192949656</v>
      </c>
      <c r="AC32" s="124">
        <v>-419.84680774625633</v>
      </c>
      <c r="AD32" s="125">
        <v>-503.57763875280102</v>
      </c>
      <c r="AE32" s="114">
        <v>-19.641915833411044</v>
      </c>
    </row>
    <row r="33" spans="1:31" s="51" customFormat="1" ht="12.75" x14ac:dyDescent="0.2">
      <c r="A33" s="50" t="s">
        <v>129</v>
      </c>
      <c r="B33" s="51" t="s">
        <v>30</v>
      </c>
      <c r="C33" s="157">
        <v>2.96242466666666</v>
      </c>
      <c r="D33" s="124">
        <v>2.96242466666666</v>
      </c>
      <c r="E33" s="124">
        <v>4.7502180000000003</v>
      </c>
      <c r="F33" s="124">
        <v>4.3557763333333304</v>
      </c>
      <c r="G33" s="124">
        <v>3.2732443333333401</v>
      </c>
      <c r="H33" s="124">
        <v>3.6789719999999999</v>
      </c>
      <c r="I33" s="124">
        <v>3.0710313333333299</v>
      </c>
      <c r="J33" s="124">
        <v>3.0037479999999999</v>
      </c>
      <c r="K33" s="124">
        <v>2.9304733333333299</v>
      </c>
      <c r="L33" s="124">
        <v>2.5468336666666702</v>
      </c>
      <c r="M33" s="124">
        <v>1.9195806666666699</v>
      </c>
      <c r="N33" s="124">
        <v>3.1508620000000001</v>
      </c>
      <c r="O33" s="124">
        <v>2.1051286666666802</v>
      </c>
      <c r="P33" s="124">
        <v>1.26416033333333</v>
      </c>
      <c r="Q33" s="124">
        <v>1.38717333333334</v>
      </c>
      <c r="R33" s="124">
        <v>1.5350280000000001</v>
      </c>
      <c r="S33" s="124">
        <v>1.70808000000001</v>
      </c>
      <c r="T33" s="124">
        <v>1.8788880000000101</v>
      </c>
      <c r="U33" s="124">
        <v>2.0136673333333301</v>
      </c>
      <c r="V33" s="124">
        <v>2.1100126666666599</v>
      </c>
      <c r="W33" s="124">
        <v>2.2459433333333401</v>
      </c>
      <c r="X33" s="124">
        <v>1.9978896666666699</v>
      </c>
      <c r="Y33" s="124">
        <v>2.23310266666667</v>
      </c>
      <c r="Z33" s="124">
        <v>2.4683156666666801</v>
      </c>
      <c r="AA33" s="124">
        <v>2.7051896666666799</v>
      </c>
      <c r="AB33" s="124">
        <v>2.9403916666666698</v>
      </c>
      <c r="AC33" s="124">
        <v>3.17560833333334</v>
      </c>
      <c r="AD33" s="125">
        <v>3.4108213333333399</v>
      </c>
      <c r="AE33" s="114">
        <v>0.1513613735775495</v>
      </c>
    </row>
    <row r="34" spans="1:31" s="51" customFormat="1" ht="12.75" x14ac:dyDescent="0.2">
      <c r="A34" s="50" t="s">
        <v>130</v>
      </c>
      <c r="B34" s="51" t="s">
        <v>31</v>
      </c>
      <c r="C34" s="157">
        <v>-9.9710712668600009E-3</v>
      </c>
      <c r="D34" s="124">
        <v>-9.9710712668600009E-3</v>
      </c>
      <c r="E34" s="124">
        <v>-1.4380637619740001E-2</v>
      </c>
      <c r="F34" s="124">
        <v>-2.0144954375440002E-2</v>
      </c>
      <c r="G34" s="124">
        <v>-2.485868004396E-2</v>
      </c>
      <c r="H34" s="124">
        <v>-3.1182353766670001E-2</v>
      </c>
      <c r="I34" s="124">
        <v>-3.5603123437199999E-2</v>
      </c>
      <c r="J34" s="124">
        <v>-3.8116873287280001E-2</v>
      </c>
      <c r="K34" s="124">
        <v>-4.0702634698149998E-2</v>
      </c>
      <c r="L34" s="124">
        <v>-4.2713252790410002E-2</v>
      </c>
      <c r="M34" s="124">
        <v>-4.5642782286349999E-2</v>
      </c>
      <c r="N34" s="124">
        <v>-4.7731001433170002E-2</v>
      </c>
      <c r="O34" s="124">
        <v>-5.0140419429279999E-2</v>
      </c>
      <c r="P34" s="124">
        <v>-5.2826370055400002E-2</v>
      </c>
      <c r="Q34" s="124">
        <v>-5.4529237173329997E-2</v>
      </c>
      <c r="R34" s="124">
        <v>-3.8388140390160003E-2</v>
      </c>
      <c r="S34" s="124">
        <v>-5.7452846034869998E-2</v>
      </c>
      <c r="T34" s="124">
        <v>-5.545947812042E-2</v>
      </c>
      <c r="U34" s="124">
        <v>-6.5729839733800005E-2</v>
      </c>
      <c r="V34" s="124">
        <v>-6.663641078516E-2</v>
      </c>
      <c r="W34" s="124">
        <v>-6.8831707454139995E-2</v>
      </c>
      <c r="X34" s="124">
        <v>-5.9634708392670002E-2</v>
      </c>
      <c r="Y34" s="124">
        <v>-5.1863855526299997E-2</v>
      </c>
      <c r="Z34" s="124">
        <v>-4.4300343914820003E-2</v>
      </c>
      <c r="AA34" s="124">
        <v>-4.5049754874260002E-2</v>
      </c>
      <c r="AB34" s="124">
        <v>-3.9747716990190002E-2</v>
      </c>
      <c r="AC34" s="124">
        <v>5.4535164740470002E-2</v>
      </c>
      <c r="AD34" s="125">
        <v>-1.7220175386190001E-2</v>
      </c>
      <c r="AE34" s="114">
        <v>0.72701357008882572</v>
      </c>
    </row>
    <row r="35" spans="1:31" s="51" customFormat="1" ht="12.75" x14ac:dyDescent="0.2">
      <c r="A35" s="50" t="s">
        <v>131</v>
      </c>
      <c r="B35" s="51" t="s">
        <v>32</v>
      </c>
      <c r="C35" s="157">
        <v>6047.6276304479561</v>
      </c>
      <c r="D35" s="124">
        <v>6047.6276304479561</v>
      </c>
      <c r="E35" s="124">
        <v>6166.3134669241908</v>
      </c>
      <c r="F35" s="124">
        <v>6168.4816279095357</v>
      </c>
      <c r="G35" s="124">
        <v>6270.1628291039151</v>
      </c>
      <c r="H35" s="124">
        <v>6318.5972725371576</v>
      </c>
      <c r="I35" s="124">
        <v>6159.8838410596491</v>
      </c>
      <c r="J35" s="124">
        <v>6142.4599920829942</v>
      </c>
      <c r="K35" s="124">
        <v>6088.1314259239134</v>
      </c>
      <c r="L35" s="124">
        <v>6118.4162679798992</v>
      </c>
      <c r="M35" s="124">
        <v>6088.1104430592832</v>
      </c>
      <c r="N35" s="124">
        <v>6002.9673934005359</v>
      </c>
      <c r="O35" s="124">
        <v>6046.0700619547542</v>
      </c>
      <c r="P35" s="124">
        <v>6041.0758691425399</v>
      </c>
      <c r="Q35" s="124">
        <v>6188.2657167832922</v>
      </c>
      <c r="R35" s="124">
        <v>5965.005305315226</v>
      </c>
      <c r="S35" s="124">
        <v>5876.0528444904357</v>
      </c>
      <c r="T35" s="124">
        <v>5861.0437697553189</v>
      </c>
      <c r="U35" s="124">
        <v>5880.964143339962</v>
      </c>
      <c r="V35" s="124">
        <v>5780.8830949205822</v>
      </c>
      <c r="W35" s="124">
        <v>6019.4120776759037</v>
      </c>
      <c r="X35" s="124">
        <v>6024.7303653521822</v>
      </c>
      <c r="Y35" s="124">
        <v>6100.1397764565263</v>
      </c>
      <c r="Z35" s="124">
        <v>6108.6031790938687</v>
      </c>
      <c r="AA35" s="124">
        <v>6468.140180437329</v>
      </c>
      <c r="AB35" s="124">
        <v>6465.1281408897767</v>
      </c>
      <c r="AC35" s="124">
        <v>6527.7464696161105</v>
      </c>
      <c r="AD35" s="125">
        <v>6543.8222500741167</v>
      </c>
      <c r="AE35" s="114">
        <v>8.2047812786616076E-2</v>
      </c>
    </row>
    <row r="36" spans="1:31" s="51" customFormat="1" ht="12.75" x14ac:dyDescent="0.2">
      <c r="A36" s="50" t="s">
        <v>132</v>
      </c>
      <c r="B36" s="51" t="s">
        <v>33</v>
      </c>
      <c r="C36" s="157">
        <v>-29836.30589027976</v>
      </c>
      <c r="D36" s="124">
        <v>-29836.30589027976</v>
      </c>
      <c r="E36" s="124">
        <v>-32680.671649776723</v>
      </c>
      <c r="F36" s="124">
        <v>-32976.970228158032</v>
      </c>
      <c r="G36" s="124">
        <v>-33510.743630837031</v>
      </c>
      <c r="H36" s="124">
        <v>-33035.271168630665</v>
      </c>
      <c r="I36" s="124">
        <v>-31435.331751976977</v>
      </c>
      <c r="J36" s="124">
        <v>-30760.471842129813</v>
      </c>
      <c r="K36" s="124">
        <v>-31409.892502125222</v>
      </c>
      <c r="L36" s="124">
        <v>-31719.083776012783</v>
      </c>
      <c r="M36" s="124">
        <v>-33419.02981626337</v>
      </c>
      <c r="N36" s="124">
        <v>-32404.09936137389</v>
      </c>
      <c r="O36" s="124">
        <v>-31869.126168881023</v>
      </c>
      <c r="P36" s="124">
        <v>-29114.479152576321</v>
      </c>
      <c r="Q36" s="124">
        <v>-29687.669439169793</v>
      </c>
      <c r="R36" s="124">
        <v>-29420.940518051379</v>
      </c>
      <c r="S36" s="124">
        <v>-28069.125517356679</v>
      </c>
      <c r="T36" s="124">
        <v>-26076.083616860276</v>
      </c>
      <c r="U36" s="124">
        <v>-24472.999394662893</v>
      </c>
      <c r="V36" s="124">
        <v>-32789.776530214418</v>
      </c>
      <c r="W36" s="124">
        <v>-30714.533255228151</v>
      </c>
      <c r="X36" s="124">
        <v>-31350.682355563535</v>
      </c>
      <c r="Y36" s="124">
        <v>-26918.905723779098</v>
      </c>
      <c r="Z36" s="124">
        <v>-26081.679524479918</v>
      </c>
      <c r="AA36" s="124">
        <v>-25091.118646519455</v>
      </c>
      <c r="AB36" s="124">
        <v>-25096.208724910961</v>
      </c>
      <c r="AC36" s="124">
        <v>-25062.085125614427</v>
      </c>
      <c r="AD36" s="125">
        <v>-22964.699954638723</v>
      </c>
      <c r="AE36" s="114">
        <v>-0.23031021202526641</v>
      </c>
    </row>
    <row r="37" spans="1:31" s="51" customFormat="1" ht="12.75" x14ac:dyDescent="0.2">
      <c r="A37" s="50" t="s">
        <v>133</v>
      </c>
      <c r="B37" s="51" t="s">
        <v>34</v>
      </c>
      <c r="C37" s="157">
        <v>-10814.456943762787</v>
      </c>
      <c r="D37" s="124">
        <v>-10814.456943762787</v>
      </c>
      <c r="E37" s="124">
        <v>-13106.527919349048</v>
      </c>
      <c r="F37" s="124">
        <v>-13347.364946552812</v>
      </c>
      <c r="G37" s="124">
        <v>-13674.345603333346</v>
      </c>
      <c r="H37" s="124">
        <v>-13971.135201723431</v>
      </c>
      <c r="I37" s="124">
        <v>-15410.209054290493</v>
      </c>
      <c r="J37" s="124">
        <v>-16816.437240190888</v>
      </c>
      <c r="K37" s="124">
        <v>-16716.093869424618</v>
      </c>
      <c r="L37" s="124">
        <v>-19782.103055325017</v>
      </c>
      <c r="M37" s="124">
        <v>-22319.69869758502</v>
      </c>
      <c r="N37" s="124">
        <v>-24701.070985788356</v>
      </c>
      <c r="O37" s="124">
        <v>-26594.081887526692</v>
      </c>
      <c r="P37" s="124">
        <v>-27489.81022144169</v>
      </c>
      <c r="Q37" s="124">
        <v>-28980.014567716695</v>
      </c>
      <c r="R37" s="124">
        <v>-28144.411405650029</v>
      </c>
      <c r="S37" s="124">
        <v>-25348.193065000021</v>
      </c>
      <c r="T37" s="124">
        <v>-28388.330832000025</v>
      </c>
      <c r="U37" s="124">
        <v>-26917.753746500024</v>
      </c>
      <c r="V37" s="124">
        <v>-27781.161793333362</v>
      </c>
      <c r="W37" s="124">
        <v>-30777.710120000025</v>
      </c>
      <c r="X37" s="124">
        <v>-26962.495590000024</v>
      </c>
      <c r="Y37" s="124">
        <v>-28515.343536666689</v>
      </c>
      <c r="Z37" s="124">
        <v>-25018.00354000002</v>
      </c>
      <c r="AA37" s="124">
        <v>-26357.965993333357</v>
      </c>
      <c r="AB37" s="124">
        <v>-25088.50376666669</v>
      </c>
      <c r="AC37" s="124">
        <v>-24298.762100000022</v>
      </c>
      <c r="AD37" s="125">
        <v>-24895.399546666689</v>
      </c>
      <c r="AE37" s="114">
        <v>1.3020480525399893</v>
      </c>
    </row>
    <row r="38" spans="1:31" s="51" customFormat="1" ht="12.75" x14ac:dyDescent="0.2">
      <c r="A38" s="50" t="s">
        <v>134</v>
      </c>
      <c r="B38" s="51" t="s">
        <v>35</v>
      </c>
      <c r="C38" s="157">
        <v>-16141.487283469223</v>
      </c>
      <c r="D38" s="124">
        <v>-27830.772815145017</v>
      </c>
      <c r="E38" s="124">
        <v>-20318.104832347864</v>
      </c>
      <c r="F38" s="124">
        <v>937.50903991021221</v>
      </c>
      <c r="G38" s="124">
        <v>-4875.4199628517026</v>
      </c>
      <c r="H38" s="124">
        <v>-5564.2280682159171</v>
      </c>
      <c r="I38" s="124">
        <v>-16240.12523146744</v>
      </c>
      <c r="J38" s="124">
        <v>-34608.743062425587</v>
      </c>
      <c r="K38" s="124">
        <v>-34422.494456947556</v>
      </c>
      <c r="L38" s="124">
        <v>-40492.702878867065</v>
      </c>
      <c r="M38" s="124">
        <v>-36841.956316916338</v>
      </c>
      <c r="N38" s="124">
        <v>-33325.191802888541</v>
      </c>
      <c r="O38" s="124">
        <v>-24644.510603305749</v>
      </c>
      <c r="P38" s="124">
        <v>-34322.314827250564</v>
      </c>
      <c r="Q38" s="124">
        <v>-37179.212249148346</v>
      </c>
      <c r="R38" s="124">
        <v>-48353.128559572418</v>
      </c>
      <c r="S38" s="124">
        <v>-47413.34015768666</v>
      </c>
      <c r="T38" s="124">
        <v>-40804.491800647469</v>
      </c>
      <c r="U38" s="124">
        <v>-34748.87336296773</v>
      </c>
      <c r="V38" s="124">
        <v>-34209.131337233317</v>
      </c>
      <c r="W38" s="124">
        <v>-32096.472223567896</v>
      </c>
      <c r="X38" s="124">
        <v>-31059.105515663519</v>
      </c>
      <c r="Y38" s="124">
        <v>-37885.776432811355</v>
      </c>
      <c r="Z38" s="124">
        <v>-37383.296714990327</v>
      </c>
      <c r="AA38" s="124">
        <v>-39529.462637018885</v>
      </c>
      <c r="AB38" s="124">
        <v>-31269.145068734291</v>
      </c>
      <c r="AC38" s="124">
        <v>-28362.218373979063</v>
      </c>
      <c r="AD38" s="125">
        <v>-29219.161986954507</v>
      </c>
      <c r="AE38" s="114">
        <v>0.81019019337074083</v>
      </c>
    </row>
    <row r="39" spans="1:31" s="51" customFormat="1" ht="12.75" x14ac:dyDescent="0.2">
      <c r="A39" s="50" t="s">
        <v>135</v>
      </c>
      <c r="B39" s="51" t="s">
        <v>36</v>
      </c>
      <c r="C39" s="157">
        <v>277.88883583962109</v>
      </c>
      <c r="D39" s="124">
        <v>277.88883583962109</v>
      </c>
      <c r="E39" s="124">
        <v>110.87939558453812</v>
      </c>
      <c r="F39" s="124">
        <v>-3863.7245625685023</v>
      </c>
      <c r="G39" s="124">
        <v>-4922.1908235570991</v>
      </c>
      <c r="H39" s="124">
        <v>-5747.9274144973269</v>
      </c>
      <c r="I39" s="124">
        <v>-5545.8690874384447</v>
      </c>
      <c r="J39" s="124">
        <v>-8744.4233139042371</v>
      </c>
      <c r="K39" s="124">
        <v>-9505.3587199027515</v>
      </c>
      <c r="L39" s="124">
        <v>-8134.3954642145436</v>
      </c>
      <c r="M39" s="124">
        <v>-9074.4888206523265</v>
      </c>
      <c r="N39" s="124">
        <v>-6505.4712931116865</v>
      </c>
      <c r="O39" s="124">
        <v>-9357.5903467530043</v>
      </c>
      <c r="P39" s="124">
        <v>-8900.1518546120242</v>
      </c>
      <c r="Q39" s="124">
        <v>1071.0442411340853</v>
      </c>
      <c r="R39" s="124">
        <v>-7910.3052059727233</v>
      </c>
      <c r="S39" s="124">
        <v>115.10983131465024</v>
      </c>
      <c r="T39" s="124">
        <v>-8858.1888755576401</v>
      </c>
      <c r="U39" s="124">
        <v>-12584.779405168772</v>
      </c>
      <c r="V39" s="124">
        <v>-14016.920923774856</v>
      </c>
      <c r="W39" s="124">
        <v>-14030.865158395634</v>
      </c>
      <c r="X39" s="124">
        <v>-11609.388189503961</v>
      </c>
      <c r="Y39" s="124">
        <v>-11576.241466615347</v>
      </c>
      <c r="Z39" s="124">
        <v>-9267.8624079122874</v>
      </c>
      <c r="AA39" s="124">
        <v>-8685.1565116497241</v>
      </c>
      <c r="AB39" s="124">
        <v>-10063.290924757875</v>
      </c>
      <c r="AC39" s="124">
        <v>-8973.4313290952341</v>
      </c>
      <c r="AD39" s="125">
        <v>-6263.3178885086118</v>
      </c>
      <c r="AE39" s="114">
        <v>-23.53893312980512</v>
      </c>
    </row>
    <row r="40" spans="1:31" s="51" customFormat="1" ht="12.75" x14ac:dyDescent="0.2">
      <c r="A40" s="50" t="s">
        <v>136</v>
      </c>
      <c r="B40" s="51" t="s">
        <v>37</v>
      </c>
      <c r="C40" s="157">
        <v>-19876.486597270519</v>
      </c>
      <c r="D40" s="124">
        <v>-21922.821614411823</v>
      </c>
      <c r="E40" s="124">
        <v>-21970.50582213722</v>
      </c>
      <c r="F40" s="124">
        <v>-22996.71633208729</v>
      </c>
      <c r="G40" s="124">
        <v>-24408.302144302335</v>
      </c>
      <c r="H40" s="124">
        <v>-23693.975585503176</v>
      </c>
      <c r="I40" s="124">
        <v>-23206.168978260659</v>
      </c>
      <c r="J40" s="124">
        <v>-22145.20258864584</v>
      </c>
      <c r="K40" s="124">
        <v>-22625.910287670144</v>
      </c>
      <c r="L40" s="124">
        <v>-25037.950447686308</v>
      </c>
      <c r="M40" s="124">
        <v>-24504.233531324109</v>
      </c>
      <c r="N40" s="124">
        <v>-24584.686179301963</v>
      </c>
      <c r="O40" s="124">
        <v>-25547.942113760826</v>
      </c>
      <c r="P40" s="124">
        <v>-23381.988226983423</v>
      </c>
      <c r="Q40" s="124">
        <v>-23777.763475347252</v>
      </c>
      <c r="R40" s="124">
        <v>-23536.544104883251</v>
      </c>
      <c r="S40" s="124">
        <v>-24637.860173859164</v>
      </c>
      <c r="T40" s="124">
        <v>-24091.301876993966</v>
      </c>
      <c r="U40" s="124">
        <v>-23289.760718178088</v>
      </c>
      <c r="V40" s="124">
        <v>-23739.684846388842</v>
      </c>
      <c r="W40" s="124">
        <v>-23657.666309984521</v>
      </c>
      <c r="X40" s="124">
        <v>-24855.155719954761</v>
      </c>
      <c r="Y40" s="124">
        <v>-25341.762955539736</v>
      </c>
      <c r="Z40" s="124">
        <v>-27075.945214763331</v>
      </c>
      <c r="AA40" s="124">
        <v>-27667.549960400665</v>
      </c>
      <c r="AB40" s="124">
        <v>-27328.907048916317</v>
      </c>
      <c r="AC40" s="124">
        <v>-25370.095146499025</v>
      </c>
      <c r="AD40" s="125">
        <v>-26311.059598338801</v>
      </c>
      <c r="AE40" s="114">
        <v>0.32372788669562413</v>
      </c>
    </row>
    <row r="41" spans="1:31" s="51" customFormat="1" ht="12.75" x14ac:dyDescent="0.2">
      <c r="A41" s="50" t="s">
        <v>137</v>
      </c>
      <c r="B41" s="51" t="s">
        <v>38</v>
      </c>
      <c r="C41" s="157">
        <v>126848.56586623551</v>
      </c>
      <c r="D41" s="124">
        <v>126848.56586623551</v>
      </c>
      <c r="E41" s="124">
        <v>153459.44136460553</v>
      </c>
      <c r="F41" s="124">
        <v>48628.793781990687</v>
      </c>
      <c r="G41" s="124">
        <v>-28147.916129967682</v>
      </c>
      <c r="H41" s="124">
        <v>-105443.69633956489</v>
      </c>
      <c r="I41" s="124">
        <v>-152609.33116967403</v>
      </c>
      <c r="J41" s="124">
        <v>-236212.66456722849</v>
      </c>
      <c r="K41" s="124">
        <v>-333503.54962100676</v>
      </c>
      <c r="L41" s="124">
        <v>-351447.12906015373</v>
      </c>
      <c r="M41" s="124">
        <v>-386110.53369312035</v>
      </c>
      <c r="N41" s="124">
        <v>-437543.77614216809</v>
      </c>
      <c r="O41" s="124">
        <v>-527322.85286419396</v>
      </c>
      <c r="P41" s="124">
        <v>-563690.05045995791</v>
      </c>
      <c r="Q41" s="124">
        <v>-567573.70896617393</v>
      </c>
      <c r="R41" s="124">
        <v>-542198.79162714782</v>
      </c>
      <c r="S41" s="124">
        <v>-535671.99614275584</v>
      </c>
      <c r="T41" s="124">
        <v>-540281.44569172652</v>
      </c>
      <c r="U41" s="124">
        <v>-567101.76489031175</v>
      </c>
      <c r="V41" s="124">
        <v>-622989.41293654754</v>
      </c>
      <c r="W41" s="124">
        <v>-672100.2163957915</v>
      </c>
      <c r="X41" s="124">
        <v>-664554.51627777005</v>
      </c>
      <c r="Y41" s="124">
        <v>-683474.6569802165</v>
      </c>
      <c r="Z41" s="124">
        <v>-649614.15030304797</v>
      </c>
      <c r="AA41" s="124">
        <v>-643541.85502179374</v>
      </c>
      <c r="AB41" s="124">
        <v>-687745.08207778831</v>
      </c>
      <c r="AC41" s="124">
        <v>-640931.81780391326</v>
      </c>
      <c r="AD41" s="125">
        <v>-670862.93817342119</v>
      </c>
      <c r="AE41" s="114">
        <v>-6.2886915480058345</v>
      </c>
    </row>
    <row r="42" spans="1:31" s="51" customFormat="1" ht="12.75" x14ac:dyDescent="0.2">
      <c r="A42" s="50" t="s">
        <v>138</v>
      </c>
      <c r="B42" s="51" t="s">
        <v>39</v>
      </c>
      <c r="C42" s="157">
        <v>-9652.2498449582981</v>
      </c>
      <c r="D42" s="124">
        <v>-9652.2498449582981</v>
      </c>
      <c r="E42" s="124">
        <v>-10352.084420626197</v>
      </c>
      <c r="F42" s="124">
        <v>-10978.004242273011</v>
      </c>
      <c r="G42" s="124">
        <v>-10822.818685432096</v>
      </c>
      <c r="H42" s="124">
        <v>-10334.342768114107</v>
      </c>
      <c r="I42" s="124">
        <v>-9871.4306274643513</v>
      </c>
      <c r="J42" s="124">
        <v>-9812.7606826546617</v>
      </c>
      <c r="K42" s="124">
        <v>-9705.8497723233249</v>
      </c>
      <c r="L42" s="124">
        <v>-10653.180044298513</v>
      </c>
      <c r="M42" s="124">
        <v>-9992.3758976939207</v>
      </c>
      <c r="N42" s="124">
        <v>-10032.55527801501</v>
      </c>
      <c r="O42" s="124">
        <v>-9241.7894944143172</v>
      </c>
      <c r="P42" s="124">
        <v>-9806.1817031972168</v>
      </c>
      <c r="Q42" s="124">
        <v>-9436.8324550021352</v>
      </c>
      <c r="R42" s="124">
        <v>-9426.3484054676537</v>
      </c>
      <c r="S42" s="124">
        <v>-5988.8778829365392</v>
      </c>
      <c r="T42" s="124">
        <v>-8792.5257982321928</v>
      </c>
      <c r="U42" s="124">
        <v>-8399.3074022636283</v>
      </c>
      <c r="V42" s="124">
        <v>-7405.4585240011857</v>
      </c>
      <c r="W42" s="124">
        <v>-7177.1008347485513</v>
      </c>
      <c r="X42" s="124">
        <v>-6387.3159367825283</v>
      </c>
      <c r="Y42" s="124">
        <v>-6681.6363239687716</v>
      </c>
      <c r="Z42" s="124">
        <v>-7653.7060914697813</v>
      </c>
      <c r="AA42" s="124">
        <v>-8262.3471042513684</v>
      </c>
      <c r="AB42" s="124">
        <v>-6311.5043894949449</v>
      </c>
      <c r="AC42" s="124">
        <v>-6799.0462770406211</v>
      </c>
      <c r="AD42" s="125">
        <v>-6915.5317642581431</v>
      </c>
      <c r="AE42" s="114">
        <v>-0.28353162471541671</v>
      </c>
    </row>
    <row r="43" spans="1:31" s="51" customFormat="1" ht="12.75" x14ac:dyDescent="0.2">
      <c r="A43" s="50" t="s">
        <v>139</v>
      </c>
      <c r="B43" s="51" t="s">
        <v>40</v>
      </c>
      <c r="C43" s="157">
        <v>-4588.5091895013447</v>
      </c>
      <c r="D43" s="124">
        <v>-4263.9294611517071</v>
      </c>
      <c r="E43" s="124">
        <v>-3582.0923548624382</v>
      </c>
      <c r="F43" s="124">
        <v>-3612.9311534815515</v>
      </c>
      <c r="G43" s="124">
        <v>-3637.5392925845426</v>
      </c>
      <c r="H43" s="124">
        <v>-3850.2411279763191</v>
      </c>
      <c r="I43" s="124">
        <v>-3978.4454214177881</v>
      </c>
      <c r="J43" s="124">
        <v>-4415.6759594929526</v>
      </c>
      <c r="K43" s="124">
        <v>-4437.4560928257788</v>
      </c>
      <c r="L43" s="124">
        <v>-4600.1236539915972</v>
      </c>
      <c r="M43" s="124">
        <v>-4668.3002070003677</v>
      </c>
      <c r="N43" s="124">
        <v>-4795.451683452211</v>
      </c>
      <c r="O43" s="124">
        <v>-5891.2835856511401</v>
      </c>
      <c r="P43" s="124">
        <v>-6057.8096706546748</v>
      </c>
      <c r="Q43" s="124">
        <v>-5853.2102872176183</v>
      </c>
      <c r="R43" s="124">
        <v>-5984.0454827462117</v>
      </c>
      <c r="S43" s="124">
        <v>-5993.2708787572719</v>
      </c>
      <c r="T43" s="124">
        <v>-5958.230551579114</v>
      </c>
      <c r="U43" s="124">
        <v>-6313.912489502889</v>
      </c>
      <c r="V43" s="124">
        <v>-5479.5768726581164</v>
      </c>
      <c r="W43" s="124">
        <v>-5419.6772030105494</v>
      </c>
      <c r="X43" s="124">
        <v>-5358.3851938933058</v>
      </c>
      <c r="Y43" s="124">
        <v>-5333.7461308214824</v>
      </c>
      <c r="Z43" s="124">
        <v>-5331.2356612658959</v>
      </c>
      <c r="AA43" s="124">
        <v>-4822.8224956410704</v>
      </c>
      <c r="AB43" s="124">
        <v>-4954.6903085264803</v>
      </c>
      <c r="AC43" s="124">
        <v>-5012.2524529400698</v>
      </c>
      <c r="AD43" s="125">
        <v>-5025.083236950667</v>
      </c>
      <c r="AE43" s="114">
        <v>9.5145074232000582E-2</v>
      </c>
    </row>
    <row r="44" spans="1:31" s="51" customFormat="1" ht="12.75" x14ac:dyDescent="0.2">
      <c r="A44" s="50" t="s">
        <v>140</v>
      </c>
      <c r="B44" s="51" t="s">
        <v>41</v>
      </c>
      <c r="C44" s="157">
        <v>-40031.400320275265</v>
      </c>
      <c r="D44" s="124">
        <v>-40031.400320275265</v>
      </c>
      <c r="E44" s="124">
        <v>-39189.786621057952</v>
      </c>
      <c r="F44" s="124">
        <v>-36507.457320481451</v>
      </c>
      <c r="G44" s="124">
        <v>-35683.510974806857</v>
      </c>
      <c r="H44" s="124">
        <v>-36678.851314781867</v>
      </c>
      <c r="I44" s="124">
        <v>-37163.559909491029</v>
      </c>
      <c r="J44" s="124">
        <v>-37729.368986999354</v>
      </c>
      <c r="K44" s="124">
        <v>-38743.22798559536</v>
      </c>
      <c r="L44" s="124">
        <v>-39577.760494913833</v>
      </c>
      <c r="M44" s="124">
        <v>-42265.867265336376</v>
      </c>
      <c r="N44" s="124">
        <v>-43786.776299641147</v>
      </c>
      <c r="O44" s="124">
        <v>-43763.10225026503</v>
      </c>
      <c r="P44" s="124">
        <v>-43526.299151046311</v>
      </c>
      <c r="Q44" s="124">
        <v>-42036.543227454327</v>
      </c>
      <c r="R44" s="124">
        <v>-41547.869565397261</v>
      </c>
      <c r="S44" s="124">
        <v>-42198.856811421152</v>
      </c>
      <c r="T44" s="124">
        <v>-45253.597677226368</v>
      </c>
      <c r="U44" s="124">
        <v>-40781.027267346624</v>
      </c>
      <c r="V44" s="124">
        <v>-40206.838476774959</v>
      </c>
      <c r="W44" s="124">
        <v>-40104.07215023123</v>
      </c>
      <c r="X44" s="124">
        <v>-40844.38811939014</v>
      </c>
      <c r="Y44" s="124">
        <v>-39427.663492506872</v>
      </c>
      <c r="Z44" s="124">
        <v>-37017.227420888405</v>
      </c>
      <c r="AA44" s="124">
        <v>-38938.793095066765</v>
      </c>
      <c r="AB44" s="124">
        <v>-41869.106175586101</v>
      </c>
      <c r="AC44" s="124">
        <v>-42512.625135316099</v>
      </c>
      <c r="AD44" s="125">
        <v>-41200.628520444996</v>
      </c>
      <c r="AE44" s="114">
        <v>2.9207776665697498E-2</v>
      </c>
    </row>
    <row r="45" spans="1:31" s="51" customFormat="1" ht="12.75" x14ac:dyDescent="0.2">
      <c r="A45" s="50" t="s">
        <v>141</v>
      </c>
      <c r="B45" s="51" t="s">
        <v>42</v>
      </c>
      <c r="C45" s="157">
        <v>-37673.795502321016</v>
      </c>
      <c r="D45" s="124">
        <v>-37673.795502321016</v>
      </c>
      <c r="E45" s="124">
        <v>-36955.075465594018</v>
      </c>
      <c r="F45" s="124">
        <v>-36965.944760913699</v>
      </c>
      <c r="G45" s="124">
        <v>-31921.607039248687</v>
      </c>
      <c r="H45" s="124">
        <v>-35957.351565311023</v>
      </c>
      <c r="I45" s="124">
        <v>-34259.096872539012</v>
      </c>
      <c r="J45" s="124">
        <v>-41571.309147907028</v>
      </c>
      <c r="K45" s="124">
        <v>-39071.216569113691</v>
      </c>
      <c r="L45" s="124">
        <v>-40991.298656737032</v>
      </c>
      <c r="M45" s="124">
        <v>-38541.874027173028</v>
      </c>
      <c r="N45" s="124">
        <v>-39764.474108648683</v>
      </c>
      <c r="O45" s="124">
        <v>-44927.415741600358</v>
      </c>
      <c r="P45" s="124">
        <v>-42692.172449897684</v>
      </c>
      <c r="Q45" s="124">
        <v>-39317.061574743355</v>
      </c>
      <c r="R45" s="124">
        <v>-36555.692782620019</v>
      </c>
      <c r="S45" s="124">
        <v>-34768.226741574348</v>
      </c>
      <c r="T45" s="124">
        <v>-38991.889331549013</v>
      </c>
      <c r="U45" s="124">
        <v>-41333.341241778689</v>
      </c>
      <c r="V45" s="124">
        <v>-41117.845228016355</v>
      </c>
      <c r="W45" s="124">
        <v>-42212.382258926023</v>
      </c>
      <c r="X45" s="124">
        <v>-46399.578622980014</v>
      </c>
      <c r="Y45" s="124">
        <v>-39137.020328549028</v>
      </c>
      <c r="Z45" s="124">
        <v>-44695.063047382027</v>
      </c>
      <c r="AA45" s="124">
        <v>-39904.116118181359</v>
      </c>
      <c r="AB45" s="124">
        <v>-41980.838494510688</v>
      </c>
      <c r="AC45" s="124">
        <v>-46525.395792432362</v>
      </c>
      <c r="AD45" s="125">
        <v>-44619.859184457353</v>
      </c>
      <c r="AE45" s="114">
        <v>0.18437387551536724</v>
      </c>
    </row>
    <row r="46" spans="1:31" s="51" customFormat="1" ht="12.75" x14ac:dyDescent="0.2">
      <c r="A46" s="50" t="s">
        <v>142</v>
      </c>
      <c r="B46" s="51" t="s">
        <v>43</v>
      </c>
      <c r="C46" s="157">
        <v>-818.49473042666625</v>
      </c>
      <c r="D46" s="124">
        <v>-818.49473042666625</v>
      </c>
      <c r="E46" s="124">
        <v>-4301.9414913969704</v>
      </c>
      <c r="F46" s="124">
        <v>-3913.1982281219025</v>
      </c>
      <c r="G46" s="124">
        <v>-4262.0910023685374</v>
      </c>
      <c r="H46" s="124">
        <v>-2489.7162435354021</v>
      </c>
      <c r="I46" s="124">
        <v>-4036.8466129678368</v>
      </c>
      <c r="J46" s="124">
        <v>-5373.096120424505</v>
      </c>
      <c r="K46" s="124">
        <v>-3722.1250809865032</v>
      </c>
      <c r="L46" s="124">
        <v>-2278.4010044396687</v>
      </c>
      <c r="M46" s="124">
        <v>-2216.4666607669683</v>
      </c>
      <c r="N46" s="124">
        <v>4694.068707516406</v>
      </c>
      <c r="O46" s="124">
        <v>-931.25996427120015</v>
      </c>
      <c r="P46" s="124">
        <v>-2665.7094466411681</v>
      </c>
      <c r="Q46" s="124">
        <v>-2333.251729074469</v>
      </c>
      <c r="R46" s="124">
        <v>-3053.8026856600691</v>
      </c>
      <c r="S46" s="124">
        <v>-2621.6202540839022</v>
      </c>
      <c r="T46" s="124">
        <v>356.35586650696769</v>
      </c>
      <c r="U46" s="124">
        <v>-287.53526781193278</v>
      </c>
      <c r="V46" s="124">
        <v>-1184.1988109218673</v>
      </c>
      <c r="W46" s="124">
        <v>-2097.6435990175978</v>
      </c>
      <c r="X46" s="124">
        <v>-1607.5584537404343</v>
      </c>
      <c r="Y46" s="124">
        <v>-1386.6615832248442</v>
      </c>
      <c r="Z46" s="124">
        <v>-1725.8218205732876</v>
      </c>
      <c r="AA46" s="124">
        <v>-1336.5904477315214</v>
      </c>
      <c r="AB46" s="124">
        <v>-1370.9600065875343</v>
      </c>
      <c r="AC46" s="124">
        <v>-1469.4726803251281</v>
      </c>
      <c r="AD46" s="125">
        <v>-1937.0214063441847</v>
      </c>
      <c r="AE46" s="114">
        <v>1.3665655187962553</v>
      </c>
    </row>
    <row r="47" spans="1:31" s="51" customFormat="1" ht="12.75" x14ac:dyDescent="0.2">
      <c r="A47" s="50" t="s">
        <v>143</v>
      </c>
      <c r="B47" s="51" t="s">
        <v>44</v>
      </c>
      <c r="C47" s="157">
        <v>-28980.620985642578</v>
      </c>
      <c r="D47" s="124">
        <v>-28980.620985642578</v>
      </c>
      <c r="E47" s="124">
        <v>-30620.682342337459</v>
      </c>
      <c r="F47" s="124">
        <v>-23015.030126362959</v>
      </c>
      <c r="G47" s="124">
        <v>-29947.04631761511</v>
      </c>
      <c r="H47" s="124">
        <v>-31693.177593310716</v>
      </c>
      <c r="I47" s="124">
        <v>-28960.465748837043</v>
      </c>
      <c r="J47" s="124">
        <v>-29421.363464625123</v>
      </c>
      <c r="K47" s="124">
        <v>-29973.96674650873</v>
      </c>
      <c r="L47" s="124">
        <v>-33408.552660995883</v>
      </c>
      <c r="M47" s="124">
        <v>-32652.263048406701</v>
      </c>
      <c r="N47" s="124">
        <v>-34869.3420477615</v>
      </c>
      <c r="O47" s="124">
        <v>-39177.462836130828</v>
      </c>
      <c r="P47" s="124">
        <v>-36063.236526149907</v>
      </c>
      <c r="Q47" s="124">
        <v>-41824.384057722156</v>
      </c>
      <c r="R47" s="124">
        <v>-40909.829705479948</v>
      </c>
      <c r="S47" s="124">
        <v>-42758.635869297374</v>
      </c>
      <c r="T47" s="124">
        <v>-45667.268104638366</v>
      </c>
      <c r="U47" s="124">
        <v>-44042.798911773971</v>
      </c>
      <c r="V47" s="124">
        <v>-40688.446842843179</v>
      </c>
      <c r="W47" s="124">
        <v>-44164.949411533104</v>
      </c>
      <c r="X47" s="124">
        <v>-46110.900719822072</v>
      </c>
      <c r="Y47" s="124">
        <v>-48245.636820273328</v>
      </c>
      <c r="Z47" s="124">
        <v>-49497.589959170029</v>
      </c>
      <c r="AA47" s="124">
        <v>-57358.153065179096</v>
      </c>
      <c r="AB47" s="124">
        <v>-58329.469604305421</v>
      </c>
      <c r="AC47" s="124">
        <v>-63855.379269992016</v>
      </c>
      <c r="AD47" s="125">
        <v>-68289.23619414735</v>
      </c>
      <c r="AE47" s="114">
        <v>1.356375877106941</v>
      </c>
    </row>
    <row r="48" spans="1:31" s="51" customFormat="1" ht="12.75" x14ac:dyDescent="0.2">
      <c r="A48" s="50" t="s">
        <v>144</v>
      </c>
      <c r="B48" s="51" t="s">
        <v>45</v>
      </c>
      <c r="C48" s="157">
        <v>-58197.316153087304</v>
      </c>
      <c r="D48" s="124">
        <v>-58197.316153087304</v>
      </c>
      <c r="E48" s="124">
        <v>-62818.870339235931</v>
      </c>
      <c r="F48" s="124">
        <v>-61449.111476580401</v>
      </c>
      <c r="G48" s="124">
        <v>-53408.229853836659</v>
      </c>
      <c r="H48" s="124">
        <v>-58352.414280135708</v>
      </c>
      <c r="I48" s="124">
        <v>-53134.067226197934</v>
      </c>
      <c r="J48" s="124">
        <v>-48129.72421860131</v>
      </c>
      <c r="K48" s="124">
        <v>-44605.375915743251</v>
      </c>
      <c r="L48" s="124">
        <v>-51295.410384698436</v>
      </c>
      <c r="M48" s="124">
        <v>-52092.22200536239</v>
      </c>
      <c r="N48" s="124">
        <v>-45679.66062497977</v>
      </c>
      <c r="O48" s="124">
        <v>-40679.164539755846</v>
      </c>
      <c r="P48" s="124">
        <v>-39367.14474374173</v>
      </c>
      <c r="Q48" s="124">
        <v>-47252.438227560786</v>
      </c>
      <c r="R48" s="124">
        <v>-37846.687719494177</v>
      </c>
      <c r="S48" s="124">
        <v>-36223.774016649833</v>
      </c>
      <c r="T48" s="124">
        <v>-40654.766560031938</v>
      </c>
      <c r="U48" s="124">
        <v>-43033.515065754298</v>
      </c>
      <c r="V48" s="124">
        <v>-28685.751095453055</v>
      </c>
      <c r="W48" s="124">
        <v>-31356.118363347829</v>
      </c>
      <c r="X48" s="124">
        <v>-37313.989560107511</v>
      </c>
      <c r="Y48" s="124">
        <v>-27155.343865175069</v>
      </c>
      <c r="Z48" s="124">
        <v>-33610.609228545254</v>
      </c>
      <c r="AA48" s="124">
        <v>-21061.326879790955</v>
      </c>
      <c r="AB48" s="124">
        <v>-20309.695156352722</v>
      </c>
      <c r="AC48" s="124">
        <v>-22274.031896919234</v>
      </c>
      <c r="AD48" s="125">
        <v>-18129.356433872763</v>
      </c>
      <c r="AE48" s="114">
        <v>-0.68848466506284045</v>
      </c>
    </row>
    <row r="49" spans="1:31" s="51" customFormat="1" ht="12.75" x14ac:dyDescent="0.2">
      <c r="A49" s="50" t="s">
        <v>145</v>
      </c>
      <c r="B49" s="51" t="s">
        <v>46</v>
      </c>
      <c r="C49" s="157">
        <v>-4395.2888706067251</v>
      </c>
      <c r="D49" s="124">
        <v>-4395.2888706067251</v>
      </c>
      <c r="E49" s="124">
        <v>-4695.9057666463113</v>
      </c>
      <c r="F49" s="124">
        <v>-5927.5611506671466</v>
      </c>
      <c r="G49" s="124">
        <v>-6784.5290297282027</v>
      </c>
      <c r="H49" s="124">
        <v>-6984.8359468556837</v>
      </c>
      <c r="I49" s="124">
        <v>-7203.2960158944115</v>
      </c>
      <c r="J49" s="124">
        <v>-7800.6897027168234</v>
      </c>
      <c r="K49" s="124">
        <v>-8870.5903611624981</v>
      </c>
      <c r="L49" s="124">
        <v>-9226.1608605296315</v>
      </c>
      <c r="M49" s="124">
        <v>-9349.0239065990445</v>
      </c>
      <c r="N49" s="124">
        <v>-9990.8194288524555</v>
      </c>
      <c r="O49" s="124">
        <v>-10994.877793932636</v>
      </c>
      <c r="P49" s="124">
        <v>-11417.99436879741</v>
      </c>
      <c r="Q49" s="124">
        <v>-12296.916403842695</v>
      </c>
      <c r="R49" s="124">
        <v>-13263.713923580903</v>
      </c>
      <c r="S49" s="124">
        <v>-13227.355334691381</v>
      </c>
      <c r="T49" s="124">
        <v>-13756.167360467418</v>
      </c>
      <c r="U49" s="124">
        <v>-14872.130280043617</v>
      </c>
      <c r="V49" s="124">
        <v>-14215.790062976115</v>
      </c>
      <c r="W49" s="124">
        <v>-14864.76165807593</v>
      </c>
      <c r="X49" s="124">
        <v>-16053.583613589177</v>
      </c>
      <c r="Y49" s="124">
        <v>-16563.031219423607</v>
      </c>
      <c r="Z49" s="124">
        <v>-14217.750528087385</v>
      </c>
      <c r="AA49" s="124">
        <v>-15086.634612599841</v>
      </c>
      <c r="AB49" s="124">
        <v>-15930.644058736263</v>
      </c>
      <c r="AC49" s="124">
        <v>-16562.352453393964</v>
      </c>
      <c r="AD49" s="125">
        <v>-16020.095721590644</v>
      </c>
      <c r="AE49" s="114">
        <v>2.6448334098639648</v>
      </c>
    </row>
    <row r="50" spans="1:31" s="51" customFormat="1" ht="13.5" thickBot="1" x14ac:dyDescent="0.25">
      <c r="A50" s="53" t="s">
        <v>146</v>
      </c>
      <c r="B50" s="54" t="s">
        <v>47</v>
      </c>
      <c r="C50" s="158">
        <v>-830248.59424577432</v>
      </c>
      <c r="D50" s="126">
        <v>-830248.59424577432</v>
      </c>
      <c r="E50" s="126">
        <v>-840369.71776419692</v>
      </c>
      <c r="F50" s="126">
        <v>-819742.50450820499</v>
      </c>
      <c r="G50" s="126">
        <v>-799426.49281045247</v>
      </c>
      <c r="H50" s="126">
        <v>-836266.76591387135</v>
      </c>
      <c r="I50" s="126">
        <v>-793292.77655670361</v>
      </c>
      <c r="J50" s="126">
        <v>-813234.47016752278</v>
      </c>
      <c r="K50" s="126">
        <v>-790938.84897993389</v>
      </c>
      <c r="L50" s="126">
        <v>-777933.20606920461</v>
      </c>
      <c r="M50" s="126">
        <v>-775885.97805453546</v>
      </c>
      <c r="N50" s="126">
        <v>-773597.04702652514</v>
      </c>
      <c r="O50" s="126">
        <v>-736146.0933488647</v>
      </c>
      <c r="P50" s="126">
        <v>-732007.16727962729</v>
      </c>
      <c r="Q50" s="126">
        <v>-731944.81084298564</v>
      </c>
      <c r="R50" s="126">
        <v>-724642.48224428482</v>
      </c>
      <c r="S50" s="126">
        <v>-754154.64206217136</v>
      </c>
      <c r="T50" s="126">
        <v>-763038.27322701481</v>
      </c>
      <c r="U50" s="126">
        <v>-726272.09639421082</v>
      </c>
      <c r="V50" s="126">
        <v>-704614.24959598645</v>
      </c>
      <c r="W50" s="126">
        <v>-710048.02813431737</v>
      </c>
      <c r="X50" s="126">
        <v>-729427.0684839302</v>
      </c>
      <c r="Y50" s="126">
        <v>-768826.26399459562</v>
      </c>
      <c r="Z50" s="126">
        <v>-779546.65812771057</v>
      </c>
      <c r="AA50" s="126">
        <v>-755006.05375602946</v>
      </c>
      <c r="AB50" s="126">
        <v>-760007.2018487535</v>
      </c>
      <c r="AC50" s="126">
        <v>-733352.28250873869</v>
      </c>
      <c r="AD50" s="127">
        <v>-754856.71418539132</v>
      </c>
      <c r="AE50" s="115">
        <v>-9.0806392907983813E-2</v>
      </c>
    </row>
    <row r="52" spans="1:31" x14ac:dyDescent="0.25">
      <c r="B52" t="s">
        <v>48</v>
      </c>
    </row>
    <row r="53" spans="1:31" x14ac:dyDescent="0.25">
      <c r="B53" t="s">
        <v>248</v>
      </c>
      <c r="C53" s="33" t="s">
        <v>328</v>
      </c>
      <c r="D53" s="5"/>
    </row>
    <row r="54" spans="1:31" x14ac:dyDescent="0.25">
      <c r="B54" t="s">
        <v>311</v>
      </c>
      <c r="C54" s="30"/>
      <c r="D54" s="32" t="s">
        <v>180</v>
      </c>
    </row>
    <row r="55" spans="1:31" x14ac:dyDescent="0.25">
      <c r="B55"/>
    </row>
    <row r="56" spans="1:31" x14ac:dyDescent="0.25">
      <c r="B56" s="89" t="s">
        <v>312</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AE58"/>
  <sheetViews>
    <sheetView zoomScale="70" zoomScaleNormal="70" workbookViewId="0">
      <pane xSplit="2" ySplit="5" topLeftCell="C6" activePane="bottomRight" state="frozen"/>
      <selection pane="topRight" activeCell="C1" sqref="C1"/>
      <selection pane="bottomLeft" activeCell="A6" sqref="A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28515625" style="64" customWidth="1"/>
    <col min="32" max="16384" width="9.140625" style="1"/>
  </cols>
  <sheetData>
    <row r="1" spans="1:31" ht="15.75" customHeight="1" x14ac:dyDescent="0.25">
      <c r="A1" s="161" t="s">
        <v>332</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96</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16">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v>13101.4923812291</v>
      </c>
      <c r="D6" s="109">
        <v>13101.492381229142</v>
      </c>
      <c r="E6" s="109">
        <v>12148.709699512265</v>
      </c>
      <c r="F6" s="109">
        <v>10335.717033117722</v>
      </c>
      <c r="G6" s="109">
        <v>9787.5856296441107</v>
      </c>
      <c r="H6" s="109">
        <v>9442.5298078595952</v>
      </c>
      <c r="I6" s="109">
        <v>9713.9444645934745</v>
      </c>
      <c r="J6" s="109">
        <v>9769.5355729232724</v>
      </c>
      <c r="K6" s="109">
        <v>10223.879631995695</v>
      </c>
      <c r="L6" s="109">
        <v>10310.198948889549</v>
      </c>
      <c r="M6" s="109">
        <v>10971.635858139782</v>
      </c>
      <c r="N6" s="109">
        <v>11413.444102946429</v>
      </c>
      <c r="O6" s="109">
        <v>11256.425641629043</v>
      </c>
      <c r="P6" s="109">
        <v>11297.670549590355</v>
      </c>
      <c r="Q6" s="109">
        <v>11250.132300229528</v>
      </c>
      <c r="R6" s="109">
        <v>10369.681632441105</v>
      </c>
      <c r="S6" s="109">
        <v>11040.919633725636</v>
      </c>
      <c r="T6" s="109">
        <v>11722.156299841932</v>
      </c>
      <c r="U6" s="109">
        <v>11833.111794305096</v>
      </c>
      <c r="V6" s="109">
        <v>10653.807340694075</v>
      </c>
      <c r="W6" s="109">
        <v>10437.41490596171</v>
      </c>
      <c r="X6" s="109">
        <v>10321.894816700256</v>
      </c>
      <c r="Y6" s="109">
        <v>9891.7430223367937</v>
      </c>
      <c r="Z6" s="109">
        <v>9150.4571548095882</v>
      </c>
      <c r="AA6" s="109">
        <v>9300.0651857946232</v>
      </c>
      <c r="AB6" s="109">
        <v>9955.5903474520019</v>
      </c>
      <c r="AC6" s="109">
        <v>9008.9645318981093</v>
      </c>
      <c r="AD6" s="154">
        <v>9884.4976494833281</v>
      </c>
      <c r="AE6" s="118">
        <v>-0.24554414399041197</v>
      </c>
    </row>
    <row r="7" spans="1:31" s="51" customFormat="1" ht="12.75" x14ac:dyDescent="0.2">
      <c r="A7" s="50" t="s">
        <v>106</v>
      </c>
      <c r="B7" s="51" t="s">
        <v>4</v>
      </c>
      <c r="C7" s="157">
        <v>24.2520825</v>
      </c>
      <c r="D7" s="124">
        <v>24.2520825</v>
      </c>
      <c r="E7" s="124">
        <v>23.910087000000001</v>
      </c>
      <c r="F7" s="124">
        <v>24.093880500000001</v>
      </c>
      <c r="G7" s="124">
        <v>24.0473505</v>
      </c>
      <c r="H7" s="124">
        <v>23.921719499999998</v>
      </c>
      <c r="I7" s="124">
        <v>23.861230500000001</v>
      </c>
      <c r="J7" s="124">
        <v>23.854251000000001</v>
      </c>
      <c r="K7" s="124">
        <v>23.833312500000002</v>
      </c>
      <c r="L7" s="124">
        <v>24.003146999999998</v>
      </c>
      <c r="M7" s="124">
        <v>23.805394499999998</v>
      </c>
      <c r="N7" s="124">
        <v>23.8844955</v>
      </c>
      <c r="O7" s="124">
        <v>23.8426185</v>
      </c>
      <c r="P7" s="124">
        <v>24.233470500000003</v>
      </c>
      <c r="Q7" s="124">
        <v>24.212531999999999</v>
      </c>
      <c r="R7" s="124">
        <v>23.826332999999998</v>
      </c>
      <c r="S7" s="124">
        <v>23.858903999999999</v>
      </c>
      <c r="T7" s="124">
        <v>23.9589435</v>
      </c>
      <c r="U7" s="124">
        <v>23.872862999999999</v>
      </c>
      <c r="V7" s="124">
        <v>23.903107500000001</v>
      </c>
      <c r="W7" s="124">
        <v>23.917066500000001</v>
      </c>
      <c r="X7" s="124">
        <v>23.900780999999998</v>
      </c>
      <c r="Y7" s="124">
        <v>23.889148499999997</v>
      </c>
      <c r="Z7" s="124">
        <v>23.914740000000002</v>
      </c>
      <c r="AA7" s="124">
        <v>23.997098099999999</v>
      </c>
      <c r="AB7" s="124">
        <v>23.917531799999999</v>
      </c>
      <c r="AC7" s="124">
        <v>24.10946805</v>
      </c>
      <c r="AD7" s="125">
        <v>23.831683949999999</v>
      </c>
      <c r="AE7" s="114">
        <v>-1.7334534054962148E-2</v>
      </c>
    </row>
    <row r="8" spans="1:31" s="51" customFormat="1" ht="12.75" x14ac:dyDescent="0.2">
      <c r="A8" s="50" t="s">
        <v>107</v>
      </c>
      <c r="B8" s="51" t="s">
        <v>5</v>
      </c>
      <c r="C8" s="157">
        <v>7.9225000000000003</v>
      </c>
      <c r="D8" s="124">
        <v>7.9225000000000003</v>
      </c>
      <c r="E8" s="124">
        <v>3.6624999999999996</v>
      </c>
      <c r="F8" s="124">
        <v>142.82499999999999</v>
      </c>
      <c r="G8" s="124">
        <v>8.3375000000000004</v>
      </c>
      <c r="H8" s="124">
        <v>10.795</v>
      </c>
      <c r="I8" s="124">
        <v>21.147500000000001</v>
      </c>
      <c r="J8" s="124">
        <v>27.017499999999998</v>
      </c>
      <c r="K8" s="124">
        <v>4.1775000000000002</v>
      </c>
      <c r="L8" s="124">
        <v>4.7649999999999997</v>
      </c>
      <c r="M8" s="124">
        <v>15.865000000000002</v>
      </c>
      <c r="N8" s="124">
        <v>9.1750000000000007</v>
      </c>
      <c r="O8" s="124">
        <v>3.6824999999999997</v>
      </c>
      <c r="P8" s="124">
        <v>59.262499999999996</v>
      </c>
      <c r="Q8" s="124">
        <v>19.580000000000002</v>
      </c>
      <c r="R8" s="124">
        <v>4.8</v>
      </c>
      <c r="S8" s="124">
        <v>4.0824999999999996</v>
      </c>
      <c r="T8" s="124">
        <v>11.497499999999999</v>
      </c>
      <c r="U8" s="124">
        <v>5.4124999999999996</v>
      </c>
      <c r="V8" s="124">
        <v>5.2249999999999996</v>
      </c>
      <c r="W8" s="124">
        <v>10.4175</v>
      </c>
      <c r="X8" s="124">
        <v>5.3875000000000002</v>
      </c>
      <c r="Y8" s="124">
        <v>4.9824999999999999</v>
      </c>
      <c r="Z8" s="124">
        <v>5.1825000000000001</v>
      </c>
      <c r="AA8" s="124">
        <v>5.375</v>
      </c>
      <c r="AB8" s="124">
        <v>6.84</v>
      </c>
      <c r="AC8" s="124">
        <v>56.207499999999996</v>
      </c>
      <c r="AD8" s="125">
        <v>4.6732500000000003</v>
      </c>
      <c r="AE8" s="114">
        <v>-0.41012937835279267</v>
      </c>
    </row>
    <row r="9" spans="1:31" s="51" customFormat="1" ht="12.75" x14ac:dyDescent="0.2">
      <c r="A9" s="50" t="s">
        <v>108</v>
      </c>
      <c r="B9" s="51" t="s">
        <v>6</v>
      </c>
      <c r="C9" s="157">
        <v>0.57140636638200004</v>
      </c>
      <c r="D9" s="124">
        <v>0.57140636638200004</v>
      </c>
      <c r="E9" s="124">
        <v>0.57547385916375005</v>
      </c>
      <c r="F9" s="124">
        <v>0.48804686187349999</v>
      </c>
      <c r="G9" s="124">
        <v>0.56867160458874999</v>
      </c>
      <c r="H9" s="124">
        <v>0.47345323422100005</v>
      </c>
      <c r="I9" s="124">
        <v>3.1151976490749998E-2</v>
      </c>
      <c r="J9" s="124">
        <v>27.223986871502998</v>
      </c>
      <c r="K9" s="124">
        <v>0.2872080860915</v>
      </c>
      <c r="L9" s="124">
        <v>0.43650323191724999</v>
      </c>
      <c r="M9" s="124">
        <v>8.778013630699999E-2</v>
      </c>
      <c r="N9" s="124">
        <v>2.2329659199999997E-3</v>
      </c>
      <c r="O9" s="124">
        <v>2.7925002641750001E-2</v>
      </c>
      <c r="P9" s="124">
        <v>0.26180725967825003</v>
      </c>
      <c r="Q9" s="124">
        <v>0.1607210389125</v>
      </c>
      <c r="R9" s="124" t="s">
        <v>66</v>
      </c>
      <c r="S9" s="124">
        <v>8.4565455525E-4</v>
      </c>
      <c r="T9" s="124">
        <v>3.4168046700000002E-3</v>
      </c>
      <c r="U9" s="124">
        <v>3.9342705662000002E-2</v>
      </c>
      <c r="V9" s="124" t="s">
        <v>66</v>
      </c>
      <c r="W9" s="124" t="s">
        <v>66</v>
      </c>
      <c r="X9" s="124" t="s">
        <v>66</v>
      </c>
      <c r="Y9" s="124">
        <v>8.7648805489035002</v>
      </c>
      <c r="Z9" s="124" t="s">
        <v>66</v>
      </c>
      <c r="AA9" s="124" t="s">
        <v>66</v>
      </c>
      <c r="AB9" s="124" t="s">
        <v>66</v>
      </c>
      <c r="AC9" s="124" t="s">
        <v>66</v>
      </c>
      <c r="AD9" s="125" t="s">
        <v>66</v>
      </c>
      <c r="AE9" s="114" t="s">
        <v>3</v>
      </c>
    </row>
    <row r="10" spans="1:31" s="51" customFormat="1" ht="12.75" x14ac:dyDescent="0.2">
      <c r="A10" s="50" t="s">
        <v>109</v>
      </c>
      <c r="B10" s="51" t="s">
        <v>7</v>
      </c>
      <c r="C10" s="157">
        <v>1.074843</v>
      </c>
      <c r="D10" s="124">
        <v>2.4218864999999998</v>
      </c>
      <c r="E10" s="124">
        <v>1.1888414999999999</v>
      </c>
      <c r="F10" s="124">
        <v>12.197839500000001</v>
      </c>
      <c r="G10" s="124">
        <v>42.258546000000003</v>
      </c>
      <c r="H10" s="124">
        <v>42.109650000000002</v>
      </c>
      <c r="I10" s="124">
        <v>1.2772485</v>
      </c>
      <c r="J10" s="124">
        <v>5.0019749999999998</v>
      </c>
      <c r="K10" s="124">
        <v>1.8076905000000001</v>
      </c>
      <c r="L10" s="124">
        <v>16.2087255</v>
      </c>
      <c r="M10" s="124">
        <v>19.289011500000001</v>
      </c>
      <c r="N10" s="124">
        <v>134.74017810000001</v>
      </c>
      <c r="O10" s="124">
        <v>46.932565927500001</v>
      </c>
      <c r="P10" s="124">
        <v>15.1524945</v>
      </c>
      <c r="Q10" s="124">
        <v>11.878050442500001</v>
      </c>
      <c r="R10" s="124">
        <v>2.6519773500000001</v>
      </c>
      <c r="S10" s="124">
        <v>3.3645843000000002</v>
      </c>
      <c r="T10" s="124">
        <v>8.6232653100000007</v>
      </c>
      <c r="U10" s="124">
        <v>101.0505969</v>
      </c>
      <c r="V10" s="124">
        <v>12.654066150000002</v>
      </c>
      <c r="W10" s="124">
        <v>5.2830161999999996</v>
      </c>
      <c r="X10" s="124">
        <v>15.190539754499998</v>
      </c>
      <c r="Y10" s="124">
        <v>16.667743949999998</v>
      </c>
      <c r="Z10" s="124">
        <v>30.35082105</v>
      </c>
      <c r="AA10" s="124">
        <v>7.7181791048999999</v>
      </c>
      <c r="AB10" s="124">
        <v>2.1503839500000002</v>
      </c>
      <c r="AC10" s="124">
        <v>12.771554399999999</v>
      </c>
      <c r="AD10" s="125">
        <v>14.776499529000001</v>
      </c>
      <c r="AE10" s="114">
        <v>12.747588744588745</v>
      </c>
    </row>
    <row r="11" spans="1:31" s="51" customFormat="1" ht="12.75" x14ac:dyDescent="0.2">
      <c r="A11" s="50" t="s">
        <v>110</v>
      </c>
      <c r="B11" s="51" t="s">
        <v>8</v>
      </c>
      <c r="C11" s="157">
        <v>1361.328125</v>
      </c>
      <c r="D11" s="124">
        <v>1361.328125</v>
      </c>
      <c r="E11" s="124">
        <v>1381.8535000000002</v>
      </c>
      <c r="F11" s="124">
        <v>1973.504475</v>
      </c>
      <c r="G11" s="124">
        <v>1465.9284500000001</v>
      </c>
      <c r="H11" s="124">
        <v>1804.972</v>
      </c>
      <c r="I11" s="124">
        <v>1430.63635</v>
      </c>
      <c r="J11" s="124">
        <v>1543.2373250000001</v>
      </c>
      <c r="K11" s="124">
        <v>1416.83845</v>
      </c>
      <c r="L11" s="124">
        <v>1499.24595</v>
      </c>
      <c r="M11" s="124">
        <v>1608.5447999999999</v>
      </c>
      <c r="N11" s="124">
        <v>1798.5776250000001</v>
      </c>
      <c r="O11" s="124">
        <v>1606.271375</v>
      </c>
      <c r="P11" s="124">
        <v>1682.2051750000001</v>
      </c>
      <c r="Q11" s="124">
        <v>1781.3845249999999</v>
      </c>
      <c r="R11" s="124">
        <v>1589.2807</v>
      </c>
      <c r="S11" s="124">
        <v>1573.5467249999999</v>
      </c>
      <c r="T11" s="124">
        <v>1701.2004000000002</v>
      </c>
      <c r="U11" s="124">
        <v>1109.8597500000001</v>
      </c>
      <c r="V11" s="124">
        <v>1083.80405</v>
      </c>
      <c r="W11" s="124">
        <v>938.16799999999989</v>
      </c>
      <c r="X11" s="124">
        <v>947.35704999999996</v>
      </c>
      <c r="Y11" s="124">
        <v>1142.477625</v>
      </c>
      <c r="Z11" s="124">
        <v>1888.4503250000002</v>
      </c>
      <c r="AA11" s="124">
        <v>2181.7473249999998</v>
      </c>
      <c r="AB11" s="124">
        <v>1269.8926750000001</v>
      </c>
      <c r="AC11" s="124">
        <v>1569.47585</v>
      </c>
      <c r="AD11" s="125">
        <v>1575.7917499999999</v>
      </c>
      <c r="AE11" s="114">
        <v>0.15753999426111898</v>
      </c>
    </row>
    <row r="12" spans="1:31" s="51" customFormat="1" ht="12.75" x14ac:dyDescent="0.2">
      <c r="A12" s="50" t="s">
        <v>111</v>
      </c>
      <c r="B12" s="51" t="s">
        <v>9</v>
      </c>
      <c r="C12" s="157">
        <v>1.2304263</v>
      </c>
      <c r="D12" s="124">
        <v>1.2304263</v>
      </c>
      <c r="E12" s="124">
        <v>3.1824930949999999</v>
      </c>
      <c r="F12" s="124">
        <v>15.149349127500001</v>
      </c>
      <c r="G12" s="124">
        <v>34.392747750000005</v>
      </c>
      <c r="H12" s="124">
        <v>11.5050174425</v>
      </c>
      <c r="I12" s="124">
        <v>7.5447405024999998</v>
      </c>
      <c r="J12" s="124">
        <v>16.531748869999998</v>
      </c>
      <c r="K12" s="124">
        <v>17.627585267500002</v>
      </c>
      <c r="L12" s="124">
        <v>45.112706574999997</v>
      </c>
      <c r="M12" s="124">
        <v>5.9111770799999999</v>
      </c>
      <c r="N12" s="124">
        <v>96.908605547500002</v>
      </c>
      <c r="O12" s="124">
        <v>18.99573372</v>
      </c>
      <c r="P12" s="124">
        <v>6.3948532500000006</v>
      </c>
      <c r="Q12" s="124">
        <v>39.551133249999999</v>
      </c>
      <c r="R12" s="124">
        <v>2.9170940000000001</v>
      </c>
      <c r="S12" s="124">
        <v>2.7353387499999999</v>
      </c>
      <c r="T12" s="124">
        <v>6.0585979999999999</v>
      </c>
      <c r="U12" s="124">
        <v>31.7643685</v>
      </c>
      <c r="V12" s="124">
        <v>9.5799511150000001</v>
      </c>
      <c r="W12" s="124">
        <v>5.0956225000000002</v>
      </c>
      <c r="X12" s="124">
        <v>1.7601419774999998</v>
      </c>
      <c r="Y12" s="124">
        <v>18.628098865000002</v>
      </c>
      <c r="Z12" s="124">
        <v>38.8810580225</v>
      </c>
      <c r="AA12" s="124">
        <v>1.9276707399999999</v>
      </c>
      <c r="AB12" s="124">
        <v>0.3214777875</v>
      </c>
      <c r="AC12" s="124">
        <v>13.9641071275</v>
      </c>
      <c r="AD12" s="125">
        <v>8.9163897775000009</v>
      </c>
      <c r="AE12" s="114">
        <v>6.2465858194838662</v>
      </c>
    </row>
    <row r="13" spans="1:31" s="51" customFormat="1" ht="12.75" x14ac:dyDescent="0.2">
      <c r="A13" s="50" t="s">
        <v>112</v>
      </c>
      <c r="B13" s="51" t="s">
        <v>10</v>
      </c>
      <c r="C13" s="157">
        <v>5.2757500975500006E-2</v>
      </c>
      <c r="D13" s="124">
        <v>5.2757500975500006E-2</v>
      </c>
      <c r="E13" s="124">
        <v>0.16123640747600002</v>
      </c>
      <c r="F13" s="124">
        <v>5.1562941738000002E-2</v>
      </c>
      <c r="G13" s="124">
        <v>0.41006125827024997</v>
      </c>
      <c r="H13" s="124">
        <v>1.05537442338075</v>
      </c>
      <c r="I13" s="124">
        <v>0.41235957521774996</v>
      </c>
      <c r="J13" s="124">
        <v>0.68773836035949998</v>
      </c>
      <c r="K13" s="124">
        <v>0.98747618149799998</v>
      </c>
      <c r="L13" s="124">
        <v>3.3545822586675005</v>
      </c>
      <c r="M13" s="124">
        <v>2.0133453540749999E-2</v>
      </c>
      <c r="N13" s="124">
        <v>7.2024465198637504</v>
      </c>
      <c r="O13" s="124">
        <v>2.4223924582834999</v>
      </c>
      <c r="P13" s="124">
        <v>7.0558281693999997E-2</v>
      </c>
      <c r="Q13" s="124">
        <v>0.307903791787</v>
      </c>
      <c r="R13" s="124">
        <v>0.59824245375724994</v>
      </c>
      <c r="S13" s="124">
        <v>0.20256839571075</v>
      </c>
      <c r="T13" s="124">
        <v>0.50808115527025</v>
      </c>
      <c r="U13" s="124">
        <v>4.8534277028629997</v>
      </c>
      <c r="V13" s="124">
        <v>0.17426320664174999</v>
      </c>
      <c r="W13" s="124">
        <v>0.288795173282</v>
      </c>
      <c r="X13" s="124">
        <v>1.12610601630225</v>
      </c>
      <c r="Y13" s="124">
        <v>0.94045656070274997</v>
      </c>
      <c r="Z13" s="124">
        <v>1.04921827872825</v>
      </c>
      <c r="AA13" s="124">
        <v>0.3646844097825</v>
      </c>
      <c r="AB13" s="124">
        <v>0.40769659356049998</v>
      </c>
      <c r="AC13" s="124">
        <v>0.14422152356425</v>
      </c>
      <c r="AD13" s="125">
        <v>12.0070141443575</v>
      </c>
      <c r="AE13" s="114">
        <v>226.58875842002871</v>
      </c>
    </row>
    <row r="14" spans="1:31" s="51" customFormat="1" ht="12.75" x14ac:dyDescent="0.2">
      <c r="A14" s="50" t="s">
        <v>113</v>
      </c>
      <c r="B14" s="51" t="s">
        <v>11</v>
      </c>
      <c r="C14" s="157">
        <v>44.151207591849499</v>
      </c>
      <c r="D14" s="124">
        <v>44.151207591849499</v>
      </c>
      <c r="E14" s="124">
        <v>32.78410172593275</v>
      </c>
      <c r="F14" s="124">
        <v>37.761357845738999</v>
      </c>
      <c r="G14" s="124">
        <v>42.703863082566002</v>
      </c>
      <c r="H14" s="124">
        <v>42.984800051458002</v>
      </c>
      <c r="I14" s="124">
        <v>39.343597393864002</v>
      </c>
      <c r="J14" s="124">
        <v>56.148534286309747</v>
      </c>
      <c r="K14" s="124">
        <v>64.375432023403505</v>
      </c>
      <c r="L14" s="124">
        <v>50.799364444620252</v>
      </c>
      <c r="M14" s="124">
        <v>44.796310007367005</v>
      </c>
      <c r="N14" s="124">
        <v>41.3294874639965</v>
      </c>
      <c r="O14" s="124">
        <v>42.083156041766252</v>
      </c>
      <c r="P14" s="124">
        <v>45.550925090526754</v>
      </c>
      <c r="Q14" s="124">
        <v>60.189541374168257</v>
      </c>
      <c r="R14" s="124">
        <v>52.639565234859496</v>
      </c>
      <c r="S14" s="124">
        <v>49.948570079225505</v>
      </c>
      <c r="T14" s="124">
        <v>62.261576718329749</v>
      </c>
      <c r="U14" s="124">
        <v>80.260709233411504</v>
      </c>
      <c r="V14" s="124">
        <v>62.887714865482749</v>
      </c>
      <c r="W14" s="124">
        <v>53.459039170238995</v>
      </c>
      <c r="X14" s="124">
        <v>56.500350628759499</v>
      </c>
      <c r="Y14" s="124">
        <v>25.825035551297997</v>
      </c>
      <c r="Z14" s="124">
        <v>28.630743682284248</v>
      </c>
      <c r="AA14" s="124">
        <v>24.884854174948</v>
      </c>
      <c r="AB14" s="124">
        <v>29.124032560575504</v>
      </c>
      <c r="AC14" s="124">
        <v>31.662908564447001</v>
      </c>
      <c r="AD14" s="125">
        <v>32.86548933484525</v>
      </c>
      <c r="AE14" s="114">
        <v>-0.25561516598444389</v>
      </c>
    </row>
    <row r="15" spans="1:31" s="51" customFormat="1" ht="12.75" x14ac:dyDescent="0.2">
      <c r="A15" s="50" t="s">
        <v>114</v>
      </c>
      <c r="B15" s="51" t="s">
        <v>12</v>
      </c>
      <c r="C15" s="157">
        <v>16.363748508850001</v>
      </c>
      <c r="D15" s="124">
        <v>16.363748508850001</v>
      </c>
      <c r="E15" s="124">
        <v>17.448418746950001</v>
      </c>
      <c r="F15" s="124">
        <v>19.183833879049999</v>
      </c>
      <c r="G15" s="124">
        <v>20.915256120900001</v>
      </c>
      <c r="H15" s="124">
        <v>22.646803995750002</v>
      </c>
      <c r="I15" s="124">
        <v>24.375683838500002</v>
      </c>
      <c r="J15" s="124">
        <v>26.098778697750003</v>
      </c>
      <c r="K15" s="124">
        <v>27.823823754499998</v>
      </c>
      <c r="L15" s="124">
        <v>29.569158935250002</v>
      </c>
      <c r="M15" s="124">
        <v>31.262519153</v>
      </c>
      <c r="N15" s="124">
        <v>32.978771307750002</v>
      </c>
      <c r="O15" s="124">
        <v>34.698820872750005</v>
      </c>
      <c r="P15" s="124">
        <v>36.416892903499999</v>
      </c>
      <c r="Q15" s="124">
        <v>38.12350684175</v>
      </c>
      <c r="R15" s="124">
        <v>40.501574257500003</v>
      </c>
      <c r="S15" s="124">
        <v>41.643494818249998</v>
      </c>
      <c r="T15" s="124">
        <v>43.451007748999999</v>
      </c>
      <c r="U15" s="124">
        <v>45.223558663750005</v>
      </c>
      <c r="V15" s="124">
        <v>47.016318432749998</v>
      </c>
      <c r="W15" s="124">
        <v>48.806148011250002</v>
      </c>
      <c r="X15" s="124">
        <v>49.473792494000001</v>
      </c>
      <c r="Y15" s="124">
        <v>51.796189893499999</v>
      </c>
      <c r="Z15" s="124">
        <v>55.014268352499997</v>
      </c>
      <c r="AA15" s="124">
        <v>56.309942669750001</v>
      </c>
      <c r="AB15" s="124">
        <v>54.906234607774998</v>
      </c>
      <c r="AC15" s="124">
        <v>57.260683141000001</v>
      </c>
      <c r="AD15" s="125">
        <v>60.212982800750005</v>
      </c>
      <c r="AE15" s="114">
        <v>2.6796570644058137</v>
      </c>
    </row>
    <row r="16" spans="1:31" s="51" customFormat="1" ht="12.75" x14ac:dyDescent="0.2">
      <c r="A16" s="50" t="s">
        <v>115</v>
      </c>
      <c r="B16" s="51" t="s">
        <v>13</v>
      </c>
      <c r="C16" s="157">
        <v>0.34741174550924997</v>
      </c>
      <c r="D16" s="124">
        <v>0.34741174550924997</v>
      </c>
      <c r="E16" s="124">
        <v>0.150764899102</v>
      </c>
      <c r="F16" s="124">
        <v>2.67787734378875</v>
      </c>
      <c r="G16" s="124">
        <v>1.0160942455272499</v>
      </c>
      <c r="H16" s="124">
        <v>0.73866878424575</v>
      </c>
      <c r="I16" s="124">
        <v>0.34065548276699997</v>
      </c>
      <c r="J16" s="124">
        <v>0.92600611302150004</v>
      </c>
      <c r="K16" s="124">
        <v>1.7762640891399999</v>
      </c>
      <c r="L16" s="124">
        <v>0.14376077189049999</v>
      </c>
      <c r="M16" s="124">
        <v>0.99402078740450006</v>
      </c>
      <c r="N16" s="124">
        <v>1.2774351322099999</v>
      </c>
      <c r="O16" s="124">
        <v>0.19405665511625</v>
      </c>
      <c r="P16" s="124">
        <v>2.7471824431965</v>
      </c>
      <c r="Q16" s="124">
        <v>0.38469152039350002</v>
      </c>
      <c r="R16" s="124">
        <v>0.80507135353250003</v>
      </c>
      <c r="S16" s="124">
        <v>0.24837497672274997</v>
      </c>
      <c r="T16" s="124">
        <v>6.3326967104494996</v>
      </c>
      <c r="U16" s="124">
        <v>0.22904718569949997</v>
      </c>
      <c r="V16" s="124">
        <v>0.99282599518199999</v>
      </c>
      <c r="W16" s="124">
        <v>0.15650928737725001</v>
      </c>
      <c r="X16" s="124">
        <v>0.112386925468</v>
      </c>
      <c r="Y16" s="124">
        <v>9.9628622660999991E-2</v>
      </c>
      <c r="Z16" s="124">
        <v>6.6285689049750005E-2</v>
      </c>
      <c r="AA16" s="124">
        <v>6.2636552403250001E-2</v>
      </c>
      <c r="AB16" s="124">
        <v>9.9078094022749988E-2</v>
      </c>
      <c r="AC16" s="124">
        <v>6.3407934370749999E-2</v>
      </c>
      <c r="AD16" s="125">
        <v>6.4617399916249998E-2</v>
      </c>
      <c r="AE16" s="114">
        <v>-0.81400341021420786</v>
      </c>
    </row>
    <row r="17" spans="1:31" s="51" customFormat="1" ht="12.75" x14ac:dyDescent="0.2">
      <c r="A17" s="50" t="s">
        <v>102</v>
      </c>
      <c r="B17" s="51" t="s">
        <v>14</v>
      </c>
      <c r="C17" s="157">
        <v>7181.2806412308828</v>
      </c>
      <c r="D17" s="124">
        <v>7181.2806412308828</v>
      </c>
      <c r="E17" s="124">
        <v>6567.62807979222</v>
      </c>
      <c r="F17" s="124">
        <v>6346.1731084038984</v>
      </c>
      <c r="G17" s="124">
        <v>7186.9888514157519</v>
      </c>
      <c r="H17" s="124">
        <v>9294.0447537909513</v>
      </c>
      <c r="I17" s="124">
        <v>8654.8238908773565</v>
      </c>
      <c r="J17" s="124">
        <v>7724.296669922298</v>
      </c>
      <c r="K17" s="124">
        <v>7680.324539760697</v>
      </c>
      <c r="L17" s="124">
        <v>8041.9029463533107</v>
      </c>
      <c r="M17" s="124">
        <v>6591.0296653982796</v>
      </c>
      <c r="N17" s="124">
        <v>7558.9522242755893</v>
      </c>
      <c r="O17" s="124">
        <v>6459.204249548462</v>
      </c>
      <c r="P17" s="124">
        <v>5967.5889412191655</v>
      </c>
      <c r="Q17" s="124">
        <v>7230.7838538566584</v>
      </c>
      <c r="R17" s="124">
        <v>5960.21325586905</v>
      </c>
      <c r="S17" s="124">
        <v>6475.1755439162125</v>
      </c>
      <c r="T17" s="124">
        <v>5659.3527706783343</v>
      </c>
      <c r="U17" s="124">
        <v>7257.5159316037116</v>
      </c>
      <c r="V17" s="124">
        <v>5308.4765728471339</v>
      </c>
      <c r="W17" s="124">
        <v>5609.4838725403761</v>
      </c>
      <c r="X17" s="124">
        <v>5499.1056762051621</v>
      </c>
      <c r="Y17" s="124">
        <v>5435.3692784664563</v>
      </c>
      <c r="Z17" s="124">
        <v>6392.6746260680211</v>
      </c>
      <c r="AA17" s="124">
        <v>5022.5717278821785</v>
      </c>
      <c r="AB17" s="124">
        <v>4935.1647041139731</v>
      </c>
      <c r="AC17" s="124">
        <v>5099.2014352836595</v>
      </c>
      <c r="AD17" s="125">
        <v>5574.9567232708596</v>
      </c>
      <c r="AE17" s="114">
        <v>-0.22368209769402589</v>
      </c>
    </row>
    <row r="18" spans="1:31" s="51" customFormat="1" ht="12.75" x14ac:dyDescent="0.2">
      <c r="A18" s="50" t="s">
        <v>103</v>
      </c>
      <c r="B18" s="51" t="s">
        <v>15</v>
      </c>
      <c r="C18" s="157">
        <v>9543.5360716562955</v>
      </c>
      <c r="D18" s="124">
        <v>9543.5360716562955</v>
      </c>
      <c r="E18" s="124">
        <v>8931.6177769222504</v>
      </c>
      <c r="F18" s="124">
        <v>8708.3474761574162</v>
      </c>
      <c r="G18" s="124">
        <v>9548.3942595414701</v>
      </c>
      <c r="H18" s="124">
        <v>11654.593035849768</v>
      </c>
      <c r="I18" s="124">
        <v>11012.896865615498</v>
      </c>
      <c r="J18" s="124">
        <v>10082.318704436293</v>
      </c>
      <c r="K18" s="124">
        <v>10034.688789437765</v>
      </c>
      <c r="L18" s="124">
        <v>10390.768638584508</v>
      </c>
      <c r="M18" s="124">
        <v>8934.0892889968145</v>
      </c>
      <c r="N18" s="124">
        <v>9892.5110500286519</v>
      </c>
      <c r="O18" s="124">
        <v>8787.5187672255797</v>
      </c>
      <c r="P18" s="124">
        <v>8287.9455113051099</v>
      </c>
      <c r="Q18" s="124">
        <v>9546.271191056132</v>
      </c>
      <c r="R18" s="124">
        <v>8271.0740889800854</v>
      </c>
      <c r="S18" s="124">
        <v>8778.882386923653</v>
      </c>
      <c r="T18" s="124">
        <v>7956.3089808996974</v>
      </c>
      <c r="U18" s="124">
        <v>9538.1360472515189</v>
      </c>
      <c r="V18" s="124">
        <v>7578.3603490778032</v>
      </c>
      <c r="W18" s="124">
        <v>7870.6528782698997</v>
      </c>
      <c r="X18" s="124">
        <v>7759.1181391889595</v>
      </c>
      <c r="Y18" s="124">
        <v>7690.9940902809221</v>
      </c>
      <c r="Z18" s="124">
        <v>8642.7863518667709</v>
      </c>
      <c r="AA18" s="124">
        <v>7267.6942354355051</v>
      </c>
      <c r="AB18" s="124">
        <v>7176.5401404242439</v>
      </c>
      <c r="AC18" s="124">
        <v>7338.1425791050278</v>
      </c>
      <c r="AD18" s="125">
        <v>7809.4659492720293</v>
      </c>
      <c r="AE18" s="114">
        <v>-0.18170100781976881</v>
      </c>
    </row>
    <row r="19" spans="1:31" s="51" customFormat="1" ht="12.75" x14ac:dyDescent="0.2">
      <c r="A19" s="50" t="s">
        <v>116</v>
      </c>
      <c r="B19" s="51" t="s">
        <v>16</v>
      </c>
      <c r="C19" s="157">
        <v>1538.2917</v>
      </c>
      <c r="D19" s="124">
        <v>1538.2917</v>
      </c>
      <c r="E19" s="124">
        <v>1519.2274500000001</v>
      </c>
      <c r="F19" s="124">
        <v>1504.69625</v>
      </c>
      <c r="G19" s="124">
        <v>1486.0429999999999</v>
      </c>
      <c r="H19" s="124">
        <v>1471.31755</v>
      </c>
      <c r="I19" s="124">
        <v>1454.5154250000001</v>
      </c>
      <c r="J19" s="124">
        <v>1437.2029749999999</v>
      </c>
      <c r="K19" s="124">
        <v>1421.380375</v>
      </c>
      <c r="L19" s="124">
        <v>1402.7267999999999</v>
      </c>
      <c r="M19" s="124">
        <v>1376.8009999999999</v>
      </c>
      <c r="N19" s="124">
        <v>1347.474825</v>
      </c>
      <c r="O19" s="124">
        <v>1321.5605500000001</v>
      </c>
      <c r="P19" s="124">
        <v>1293.3612249999999</v>
      </c>
      <c r="Q19" s="124">
        <v>1263.7021999999999</v>
      </c>
      <c r="R19" s="124">
        <v>1233.47885</v>
      </c>
      <c r="S19" s="124">
        <v>1206.3574249999999</v>
      </c>
      <c r="T19" s="124">
        <v>1179.0135</v>
      </c>
      <c r="U19" s="124">
        <v>1150.0579249999998</v>
      </c>
      <c r="V19" s="124">
        <v>1093.1465250000001</v>
      </c>
      <c r="W19" s="124">
        <v>1035.8097750000002</v>
      </c>
      <c r="X19" s="124">
        <v>977.47217499999999</v>
      </c>
      <c r="Y19" s="124">
        <v>921.01042500000005</v>
      </c>
      <c r="Z19" s="124">
        <v>919.69377499999996</v>
      </c>
      <c r="AA19" s="124">
        <v>920.39417500000002</v>
      </c>
      <c r="AB19" s="124">
        <v>920.5308</v>
      </c>
      <c r="AC19" s="124">
        <v>919.49457500000005</v>
      </c>
      <c r="AD19" s="125">
        <v>919.45370000000003</v>
      </c>
      <c r="AE19" s="114">
        <v>-0.40228911070637641</v>
      </c>
    </row>
    <row r="20" spans="1:31" s="51" customFormat="1" ht="12.75" x14ac:dyDescent="0.2">
      <c r="A20" s="50" t="s">
        <v>117</v>
      </c>
      <c r="B20" s="51" t="s">
        <v>17</v>
      </c>
      <c r="C20" s="157">
        <v>1008.12966201825</v>
      </c>
      <c r="D20" s="124">
        <v>1008.12966201825</v>
      </c>
      <c r="E20" s="124">
        <v>1090.0244274765</v>
      </c>
      <c r="F20" s="124">
        <v>1117.8873250597499</v>
      </c>
      <c r="G20" s="124">
        <v>1060.6344621854998</v>
      </c>
      <c r="H20" s="124">
        <v>3484.5431180719997</v>
      </c>
      <c r="I20" s="124">
        <v>3724.7606378132505</v>
      </c>
      <c r="J20" s="124">
        <v>3019.0534525600001</v>
      </c>
      <c r="K20" s="124">
        <v>2533.962339184</v>
      </c>
      <c r="L20" s="124">
        <v>2138.5846028755</v>
      </c>
      <c r="M20" s="124">
        <v>1873.8277288670001</v>
      </c>
      <c r="N20" s="124">
        <v>1729.3915848427498</v>
      </c>
      <c r="O20" s="124">
        <v>1531.35715629325</v>
      </c>
      <c r="P20" s="124">
        <v>1448.06984511775</v>
      </c>
      <c r="Q20" s="124">
        <v>1363.7909034397501</v>
      </c>
      <c r="R20" s="124">
        <v>1273.1950455830001</v>
      </c>
      <c r="S20" s="124">
        <v>1260.1817221322501</v>
      </c>
      <c r="T20" s="124">
        <v>1196.714533031</v>
      </c>
      <c r="U20" s="124">
        <v>1203.1708729812501</v>
      </c>
      <c r="V20" s="124">
        <v>1186.6601847847501</v>
      </c>
      <c r="W20" s="124">
        <v>1217.1523852309999</v>
      </c>
      <c r="X20" s="124">
        <v>1240.4691011437499</v>
      </c>
      <c r="Y20" s="124">
        <v>1201.5946179707501</v>
      </c>
      <c r="Z20" s="124">
        <v>1133.3105233379999</v>
      </c>
      <c r="AA20" s="124">
        <v>1100.9889942812499</v>
      </c>
      <c r="AB20" s="124">
        <v>1132.9570933202501</v>
      </c>
      <c r="AC20" s="124">
        <v>1158.9970930874999</v>
      </c>
      <c r="AD20" s="125">
        <v>1212.1832935109999</v>
      </c>
      <c r="AE20" s="114">
        <v>0.20240812187218032</v>
      </c>
    </row>
    <row r="21" spans="1:31" s="51" customFormat="1" ht="12.75" x14ac:dyDescent="0.2">
      <c r="A21" s="50" t="s">
        <v>118</v>
      </c>
      <c r="B21" s="51" t="s">
        <v>18</v>
      </c>
      <c r="C21" s="157">
        <v>875.63946850734669</v>
      </c>
      <c r="D21" s="124">
        <v>875.63946850734669</v>
      </c>
      <c r="E21" s="124">
        <v>872.77096779796307</v>
      </c>
      <c r="F21" s="124">
        <v>890.19445148840396</v>
      </c>
      <c r="G21" s="124">
        <v>875.35676360183425</v>
      </c>
      <c r="H21" s="124">
        <v>873.7092236781242</v>
      </c>
      <c r="I21" s="124">
        <v>871.34893849676484</v>
      </c>
      <c r="J21" s="124">
        <v>875.01811015612748</v>
      </c>
      <c r="K21" s="124">
        <v>871.36780419001423</v>
      </c>
      <c r="L21" s="124">
        <v>870.38871166662375</v>
      </c>
      <c r="M21" s="124">
        <v>870.45244386344723</v>
      </c>
      <c r="N21" s="124">
        <v>871.25107524007376</v>
      </c>
      <c r="O21" s="124">
        <v>868.26607180266876</v>
      </c>
      <c r="P21" s="124">
        <v>867.55472653288757</v>
      </c>
      <c r="Q21" s="124">
        <v>872.95035731017504</v>
      </c>
      <c r="R21" s="124">
        <v>866.90102476838092</v>
      </c>
      <c r="S21" s="124">
        <v>865.71553697558306</v>
      </c>
      <c r="T21" s="124">
        <v>867.27615756067871</v>
      </c>
      <c r="U21" s="124">
        <v>866.11240856744359</v>
      </c>
      <c r="V21" s="124">
        <v>867.60467593673081</v>
      </c>
      <c r="W21" s="124">
        <v>868.96206144344058</v>
      </c>
      <c r="X21" s="124">
        <v>867.9226492268898</v>
      </c>
      <c r="Y21" s="124">
        <v>866.4656912679792</v>
      </c>
      <c r="Z21" s="124">
        <v>866.95282770707308</v>
      </c>
      <c r="AA21" s="124">
        <v>865.9997824315916</v>
      </c>
      <c r="AB21" s="124">
        <v>864.98914973930277</v>
      </c>
      <c r="AC21" s="124">
        <v>866.68381986486122</v>
      </c>
      <c r="AD21" s="125">
        <v>864.75479970633717</v>
      </c>
      <c r="AE21" s="114">
        <v>-1.2430536987516115E-2</v>
      </c>
    </row>
    <row r="22" spans="1:31" s="51" customFormat="1" ht="12.75" x14ac:dyDescent="0.2">
      <c r="A22" s="50" t="s">
        <v>119</v>
      </c>
      <c r="B22" s="51" t="s">
        <v>19</v>
      </c>
      <c r="C22" s="157">
        <v>62.677348147826493</v>
      </c>
      <c r="D22" s="124">
        <v>62.677348147826493</v>
      </c>
      <c r="E22" s="124">
        <v>31.093811232899</v>
      </c>
      <c r="F22" s="124">
        <v>91.810521046096</v>
      </c>
      <c r="G22" s="124">
        <v>81.945216850597504</v>
      </c>
      <c r="H22" s="124">
        <v>76.419567786938998</v>
      </c>
      <c r="I22" s="124">
        <v>43.377938677174498</v>
      </c>
      <c r="J22" s="124">
        <v>26.207698784798751</v>
      </c>
      <c r="K22" s="124">
        <v>57.791425786486251</v>
      </c>
      <c r="L22" s="124">
        <v>157.62691499319374</v>
      </c>
      <c r="M22" s="124">
        <v>12.00171667335775</v>
      </c>
      <c r="N22" s="124">
        <v>208.0295563446175</v>
      </c>
      <c r="O22" s="124">
        <v>27.938850105550749</v>
      </c>
      <c r="P22" s="124">
        <v>3.805909402972</v>
      </c>
      <c r="Q22" s="124">
        <v>5.3467920437204999</v>
      </c>
      <c r="R22" s="124">
        <v>13.531639867516501</v>
      </c>
      <c r="S22" s="124">
        <v>10.53723305501825</v>
      </c>
      <c r="T22" s="124">
        <v>20.962270774583001</v>
      </c>
      <c r="U22" s="124">
        <v>321.26853937183927</v>
      </c>
      <c r="V22" s="124">
        <v>43.550176996879244</v>
      </c>
      <c r="W22" s="124">
        <v>46.160891729684252</v>
      </c>
      <c r="X22" s="124">
        <v>16.414342705231249</v>
      </c>
      <c r="Y22" s="124">
        <v>17.810999914251248</v>
      </c>
      <c r="Z22" s="124">
        <v>43.705885741485751</v>
      </c>
      <c r="AA22" s="124">
        <v>16.003944879042002</v>
      </c>
      <c r="AB22" s="124">
        <v>9.3971444455000004</v>
      </c>
      <c r="AC22" s="124">
        <v>10.80888816043775</v>
      </c>
      <c r="AD22" s="125">
        <v>31.669747363058747</v>
      </c>
      <c r="AE22" s="114">
        <v>-0.49471781594261688</v>
      </c>
    </row>
    <row r="23" spans="1:31" s="51" customFormat="1" ht="12.75" x14ac:dyDescent="0.2">
      <c r="A23" s="50" t="s">
        <v>120</v>
      </c>
      <c r="B23" s="51" t="s">
        <v>20</v>
      </c>
      <c r="C23" s="157">
        <v>24.874591343615251</v>
      </c>
      <c r="D23" s="124">
        <v>22.856023847663749</v>
      </c>
      <c r="E23" s="124">
        <v>22.231973219248001</v>
      </c>
      <c r="F23" s="124">
        <v>20.7909999723895</v>
      </c>
      <c r="G23" s="124">
        <v>18.722018894785499</v>
      </c>
      <c r="H23" s="124">
        <v>18.766461144437748</v>
      </c>
      <c r="I23" s="124">
        <v>19.357693535729251</v>
      </c>
      <c r="J23" s="124">
        <v>20.41780709886525</v>
      </c>
      <c r="K23" s="124">
        <v>20.265002285396751</v>
      </c>
      <c r="L23" s="124">
        <v>22.88366608660975</v>
      </c>
      <c r="M23" s="124">
        <v>12.968906227894001</v>
      </c>
      <c r="N23" s="124">
        <v>25.85697880701775</v>
      </c>
      <c r="O23" s="124">
        <v>18.85712776371825</v>
      </c>
      <c r="P23" s="124">
        <v>20.166605327400251</v>
      </c>
      <c r="Q23" s="124">
        <v>18.379351622049999</v>
      </c>
      <c r="R23" s="124">
        <v>13.22123593127975</v>
      </c>
      <c r="S23" s="124">
        <v>23.911033160347252</v>
      </c>
      <c r="T23" s="124">
        <v>7.5112046550947493</v>
      </c>
      <c r="U23" s="124">
        <v>19.989317751216753</v>
      </c>
      <c r="V23" s="124">
        <v>12.182510081695749</v>
      </c>
      <c r="W23" s="124">
        <v>18.188627568544</v>
      </c>
      <c r="X23" s="124">
        <v>9.2148403682970006</v>
      </c>
      <c r="Y23" s="124">
        <v>23.284773504313002</v>
      </c>
      <c r="Z23" s="124">
        <v>35.533857847938002</v>
      </c>
      <c r="AA23" s="124">
        <v>11.84499307776775</v>
      </c>
      <c r="AB23" s="124">
        <v>17.311168399429999</v>
      </c>
      <c r="AC23" s="124">
        <v>18.081607144555502</v>
      </c>
      <c r="AD23" s="125">
        <v>9.0837369671342501</v>
      </c>
      <c r="AE23" s="114">
        <v>-0.63481864519290521</v>
      </c>
    </row>
    <row r="24" spans="1:31" s="51" customFormat="1" ht="12.75" x14ac:dyDescent="0.2">
      <c r="A24" s="50" t="s">
        <v>121</v>
      </c>
      <c r="B24" s="51" t="s">
        <v>21</v>
      </c>
      <c r="C24" s="157">
        <v>2362.2554304254131</v>
      </c>
      <c r="D24" s="124">
        <v>2362.2554304254131</v>
      </c>
      <c r="E24" s="124">
        <v>2363.98969713003</v>
      </c>
      <c r="F24" s="124">
        <v>2362.1743677535187</v>
      </c>
      <c r="G24" s="124">
        <v>2361.4054081257168</v>
      </c>
      <c r="H24" s="124">
        <v>2360.5482820588163</v>
      </c>
      <c r="I24" s="124">
        <v>2358.0729747381411</v>
      </c>
      <c r="J24" s="124">
        <v>2358.0220345139937</v>
      </c>
      <c r="K24" s="124">
        <v>2354.3642496770667</v>
      </c>
      <c r="L24" s="124">
        <v>2348.865692231198</v>
      </c>
      <c r="M24" s="124">
        <v>2343.0596235985345</v>
      </c>
      <c r="N24" s="124">
        <v>2333.5588257530635</v>
      </c>
      <c r="O24" s="124">
        <v>2328.3145176771186</v>
      </c>
      <c r="P24" s="124">
        <v>2320.3565700859454</v>
      </c>
      <c r="Q24" s="124">
        <v>2315.4873371994736</v>
      </c>
      <c r="R24" s="124">
        <v>2310.860833111034</v>
      </c>
      <c r="S24" s="124">
        <v>2303.7068430074405</v>
      </c>
      <c r="T24" s="124">
        <v>2296.956210221364</v>
      </c>
      <c r="U24" s="124">
        <v>2280.6201156478101</v>
      </c>
      <c r="V24" s="124">
        <v>2269.8837762306707</v>
      </c>
      <c r="W24" s="124">
        <v>2261.1690057295241</v>
      </c>
      <c r="X24" s="124">
        <v>2260.0124629837965</v>
      </c>
      <c r="Y24" s="124">
        <v>2255.6248118144649</v>
      </c>
      <c r="Z24" s="124">
        <v>2250.1117257987503</v>
      </c>
      <c r="AA24" s="124">
        <v>2245.1225075533271</v>
      </c>
      <c r="AB24" s="124">
        <v>2241.3754363102712</v>
      </c>
      <c r="AC24" s="124">
        <v>2238.9411438213674</v>
      </c>
      <c r="AD24" s="125">
        <v>2234.5092260011702</v>
      </c>
      <c r="AE24" s="114">
        <v>-5.4078065724347778E-2</v>
      </c>
    </row>
    <row r="25" spans="1:31" s="51" customFormat="1" ht="12.75" x14ac:dyDescent="0.2">
      <c r="A25" s="50" t="s">
        <v>122</v>
      </c>
      <c r="B25" s="51" t="s">
        <v>22</v>
      </c>
      <c r="C25" s="157">
        <v>462.1994842558853</v>
      </c>
      <c r="D25" s="124">
        <v>462.1994842558853</v>
      </c>
      <c r="E25" s="124">
        <v>438.83495897186179</v>
      </c>
      <c r="F25" s="124">
        <v>410.74833617783798</v>
      </c>
      <c r="G25" s="124">
        <v>474.74123327458403</v>
      </c>
      <c r="H25" s="124">
        <v>450.55031175918748</v>
      </c>
      <c r="I25" s="124">
        <v>462.39241158049128</v>
      </c>
      <c r="J25" s="124">
        <v>487.41837631197626</v>
      </c>
      <c r="K25" s="124">
        <v>418.14975635075655</v>
      </c>
      <c r="L25" s="124">
        <v>395.07978502037525</v>
      </c>
      <c r="M25" s="124">
        <v>375.43541665260852</v>
      </c>
      <c r="N25" s="124">
        <v>433.60233099730578</v>
      </c>
      <c r="O25" s="124">
        <v>516.88310988503804</v>
      </c>
      <c r="P25" s="124">
        <v>385.11590914955275</v>
      </c>
      <c r="Q25" s="124">
        <v>563.33855307626175</v>
      </c>
      <c r="R25" s="124">
        <v>518.20778315103803</v>
      </c>
      <c r="S25" s="124">
        <v>506.87045724262896</v>
      </c>
      <c r="T25" s="124">
        <v>444.82047461717303</v>
      </c>
      <c r="U25" s="124">
        <v>416.15869888797022</v>
      </c>
      <c r="V25" s="124">
        <v>388.05498859918328</v>
      </c>
      <c r="W25" s="124">
        <v>389.27603695215998</v>
      </c>
      <c r="X25" s="124">
        <v>553.23260597597357</v>
      </c>
      <c r="Y25" s="124">
        <v>425.28548388854148</v>
      </c>
      <c r="Z25" s="124">
        <v>370.13209478979826</v>
      </c>
      <c r="AA25" s="124">
        <v>410.09343496313943</v>
      </c>
      <c r="AB25" s="124">
        <v>402.71786277215875</v>
      </c>
      <c r="AC25" s="124">
        <v>399.5016530321185</v>
      </c>
      <c r="AD25" s="125">
        <v>374.86635704414624</v>
      </c>
      <c r="AE25" s="114">
        <v>-0.18895115677669005</v>
      </c>
    </row>
    <row r="26" spans="1:31" s="51" customFormat="1" ht="12.75" x14ac:dyDescent="0.2">
      <c r="A26" s="50" t="s">
        <v>123</v>
      </c>
      <c r="B26" s="51" t="s">
        <v>23</v>
      </c>
      <c r="C26" s="157">
        <v>1483.3337540088212</v>
      </c>
      <c r="D26" s="124">
        <v>1483.3337540088212</v>
      </c>
      <c r="E26" s="124">
        <v>671.27109592158672</v>
      </c>
      <c r="F26" s="124">
        <v>795.29040546998044</v>
      </c>
      <c r="G26" s="124">
        <v>1747.950210115212</v>
      </c>
      <c r="H26" s="124">
        <v>945.40733738721576</v>
      </c>
      <c r="I26" s="124">
        <v>346.20047226496501</v>
      </c>
      <c r="J26" s="124">
        <v>401.59410193568698</v>
      </c>
      <c r="K26" s="124">
        <v>953.82073122957627</v>
      </c>
      <c r="L26" s="124">
        <v>1220.4493184667349</v>
      </c>
      <c r="M26" s="124">
        <v>575.16593246522575</v>
      </c>
      <c r="N26" s="124">
        <v>932.84608857280637</v>
      </c>
      <c r="O26" s="124">
        <v>609.36563943718193</v>
      </c>
      <c r="P26" s="124">
        <v>327.61997541422176</v>
      </c>
      <c r="Q26" s="124">
        <v>725.33573992816252</v>
      </c>
      <c r="R26" s="124">
        <v>428.54994918078626</v>
      </c>
      <c r="S26" s="124">
        <v>359.31717628100029</v>
      </c>
      <c r="T26" s="124">
        <v>294.33923411588097</v>
      </c>
      <c r="U26" s="124">
        <v>1834.2407755570521</v>
      </c>
      <c r="V26" s="124">
        <v>494.36937320085451</v>
      </c>
      <c r="W26" s="124">
        <v>596.29232447843424</v>
      </c>
      <c r="X26" s="124">
        <v>356.90984794610074</v>
      </c>
      <c r="Y26" s="124">
        <v>569.88138798065495</v>
      </c>
      <c r="Z26" s="124">
        <v>1211.594512494087</v>
      </c>
      <c r="AA26" s="124">
        <v>190.11443700121825</v>
      </c>
      <c r="AB26" s="124">
        <v>343.55084109362497</v>
      </c>
      <c r="AC26" s="124">
        <v>290.75264451096274</v>
      </c>
      <c r="AD26" s="125">
        <v>395.89915987230472</v>
      </c>
      <c r="AE26" s="114">
        <v>-0.73310176566645391</v>
      </c>
    </row>
    <row r="27" spans="1:31" s="51" customFormat="1" ht="12.75" x14ac:dyDescent="0.2">
      <c r="A27" s="50" t="s">
        <v>104</v>
      </c>
      <c r="B27" s="51" t="s">
        <v>24</v>
      </c>
      <c r="C27" s="157">
        <v>85.590396021518757</v>
      </c>
      <c r="D27" s="124">
        <v>85.590396021518757</v>
      </c>
      <c r="E27" s="124">
        <v>82.421278543836991</v>
      </c>
      <c r="F27" s="124">
        <v>79.233423262100757</v>
      </c>
      <c r="G27" s="124">
        <v>101.96354202758025</v>
      </c>
      <c r="H27" s="124">
        <v>93.8508874722705</v>
      </c>
      <c r="I27" s="124">
        <v>82.507928205440493</v>
      </c>
      <c r="J27" s="124">
        <v>105.50765517867676</v>
      </c>
      <c r="K27" s="124">
        <v>111.97119887657425</v>
      </c>
      <c r="L27" s="124">
        <v>83.508822112846744</v>
      </c>
      <c r="M27" s="124">
        <v>76.627621130186</v>
      </c>
      <c r="N27" s="124">
        <v>79.320355377890493</v>
      </c>
      <c r="O27" s="124">
        <v>84.363165508879746</v>
      </c>
      <c r="P27" s="124">
        <v>93.525860303935247</v>
      </c>
      <c r="Q27" s="124">
        <v>73.550073177190242</v>
      </c>
      <c r="R27" s="124">
        <v>83.025748326890749</v>
      </c>
      <c r="S27" s="124">
        <v>79.473483428017261</v>
      </c>
      <c r="T27" s="124">
        <v>70.927304484719755</v>
      </c>
      <c r="U27" s="124">
        <v>70.510733258532753</v>
      </c>
      <c r="V27" s="124">
        <v>93.661747697494746</v>
      </c>
      <c r="W27" s="124">
        <v>78.378124990033001</v>
      </c>
      <c r="X27" s="124">
        <v>72.23954033015076</v>
      </c>
      <c r="Y27" s="124">
        <v>73.678812265621502</v>
      </c>
      <c r="Z27" s="124">
        <v>69.123093762043752</v>
      </c>
      <c r="AA27" s="124">
        <v>70.741277419913246</v>
      </c>
      <c r="AB27" s="124">
        <v>89.644096198820762</v>
      </c>
      <c r="AC27" s="124">
        <v>72.80512895143751</v>
      </c>
      <c r="AD27" s="125">
        <v>66.943281988994258</v>
      </c>
      <c r="AE27" s="114">
        <v>-0.21786456073688837</v>
      </c>
    </row>
    <row r="28" spans="1:31" s="51" customFormat="1" ht="12.75" x14ac:dyDescent="0.2">
      <c r="A28" s="50" t="s">
        <v>124</v>
      </c>
      <c r="B28" s="51" t="s">
        <v>25</v>
      </c>
      <c r="C28" s="157">
        <v>5.75</v>
      </c>
      <c r="D28" s="124">
        <v>5.75</v>
      </c>
      <c r="E28" s="124">
        <v>10.75</v>
      </c>
      <c r="F28" s="124">
        <v>6</v>
      </c>
      <c r="G28" s="124">
        <v>5.25</v>
      </c>
      <c r="H28" s="124">
        <v>19.5</v>
      </c>
      <c r="I28" s="124">
        <v>91.75</v>
      </c>
      <c r="J28" s="124">
        <v>39</v>
      </c>
      <c r="K28" s="124">
        <v>375.75</v>
      </c>
      <c r="L28" s="124">
        <v>54.75</v>
      </c>
      <c r="M28" s="124">
        <v>92</v>
      </c>
      <c r="N28" s="124">
        <v>56.999999999999993</v>
      </c>
      <c r="O28" s="124">
        <v>83.25</v>
      </c>
      <c r="P28" s="124">
        <v>65.5</v>
      </c>
      <c r="Q28" s="124">
        <v>152</v>
      </c>
      <c r="R28" s="124">
        <v>99.25</v>
      </c>
      <c r="S28" s="124">
        <v>57.499999999999993</v>
      </c>
      <c r="T28" s="124">
        <v>101.49999999999999</v>
      </c>
      <c r="U28" s="124">
        <v>123.75</v>
      </c>
      <c r="V28" s="124">
        <v>18</v>
      </c>
      <c r="W28" s="124">
        <v>10</v>
      </c>
      <c r="X28" s="124">
        <v>22.25</v>
      </c>
      <c r="Y28" s="124">
        <v>10.5</v>
      </c>
      <c r="Z28" s="124">
        <v>9.5</v>
      </c>
      <c r="AA28" s="124">
        <v>1.925</v>
      </c>
      <c r="AB28" s="124">
        <v>13.750000000000002</v>
      </c>
      <c r="AC28" s="124">
        <v>33.324999999999996</v>
      </c>
      <c r="AD28" s="125">
        <v>2.7250000000000001</v>
      </c>
      <c r="AE28" s="114">
        <v>-0.52608695652173909</v>
      </c>
    </row>
    <row r="29" spans="1:31" s="51" customFormat="1" ht="12.75" x14ac:dyDescent="0.2">
      <c r="A29" s="50" t="s">
        <v>125</v>
      </c>
      <c r="B29" s="51" t="s">
        <v>26</v>
      </c>
      <c r="C29" s="157">
        <v>479.75990000000002</v>
      </c>
      <c r="D29" s="124">
        <v>479.75990000000002</v>
      </c>
      <c r="E29" s="124">
        <v>471.04147499999999</v>
      </c>
      <c r="F29" s="124">
        <v>546.13437499999998</v>
      </c>
      <c r="G29" s="124">
        <v>469.03740000000005</v>
      </c>
      <c r="H29" s="124">
        <v>463.53962500000006</v>
      </c>
      <c r="I29" s="124">
        <v>468.81462499999998</v>
      </c>
      <c r="J29" s="124">
        <v>467.99037500000003</v>
      </c>
      <c r="K29" s="124">
        <v>467.25824999999998</v>
      </c>
      <c r="L29" s="124">
        <v>464.78529999999995</v>
      </c>
      <c r="M29" s="124">
        <v>489.9984</v>
      </c>
      <c r="N29" s="124">
        <v>474.75639999999999</v>
      </c>
      <c r="O29" s="124">
        <v>436.82967500000001</v>
      </c>
      <c r="P29" s="124">
        <v>460.53542500000003</v>
      </c>
      <c r="Q29" s="124">
        <v>436.39927500000005</v>
      </c>
      <c r="R29" s="124">
        <v>427.23435000000001</v>
      </c>
      <c r="S29" s="124">
        <v>400.81895000000003</v>
      </c>
      <c r="T29" s="124">
        <v>438.85447500000004</v>
      </c>
      <c r="U29" s="124">
        <v>391.67712499999999</v>
      </c>
      <c r="V29" s="124">
        <v>386.01837499999999</v>
      </c>
      <c r="W29" s="124">
        <v>400.55129999999997</v>
      </c>
      <c r="X29" s="124">
        <v>402.36975000000001</v>
      </c>
      <c r="Y29" s="124">
        <v>408.789625</v>
      </c>
      <c r="Z29" s="124">
        <v>416.87657500000006</v>
      </c>
      <c r="AA29" s="124">
        <v>427.7971</v>
      </c>
      <c r="AB29" s="124">
        <v>444.12114999999994</v>
      </c>
      <c r="AC29" s="124">
        <v>451.05269999999996</v>
      </c>
      <c r="AD29" s="125">
        <v>460.835825</v>
      </c>
      <c r="AE29" s="114">
        <v>-3.9444886911140377E-2</v>
      </c>
    </row>
    <row r="30" spans="1:31" s="51" customFormat="1" ht="12.75" x14ac:dyDescent="0.2">
      <c r="A30" s="50" t="s">
        <v>126</v>
      </c>
      <c r="B30" s="51" t="s">
        <v>27</v>
      </c>
      <c r="C30" s="157" t="s">
        <v>58</v>
      </c>
      <c r="D30" s="124" t="s">
        <v>58</v>
      </c>
      <c r="E30" s="124" t="s">
        <v>58</v>
      </c>
      <c r="F30" s="124" t="s">
        <v>58</v>
      </c>
      <c r="G30" s="124" t="s">
        <v>58</v>
      </c>
      <c r="H30" s="124" t="s">
        <v>58</v>
      </c>
      <c r="I30" s="124" t="s">
        <v>58</v>
      </c>
      <c r="J30" s="124" t="s">
        <v>58</v>
      </c>
      <c r="K30" s="124" t="s">
        <v>58</v>
      </c>
      <c r="L30" s="124" t="s">
        <v>58</v>
      </c>
      <c r="M30" s="124" t="s">
        <v>58</v>
      </c>
      <c r="N30" s="124" t="s">
        <v>58</v>
      </c>
      <c r="O30" s="124" t="s">
        <v>58</v>
      </c>
      <c r="P30" s="124" t="s">
        <v>58</v>
      </c>
      <c r="Q30" s="124" t="s">
        <v>58</v>
      </c>
      <c r="R30" s="124" t="s">
        <v>58</v>
      </c>
      <c r="S30" s="124" t="s">
        <v>58</v>
      </c>
      <c r="T30" s="124" t="s">
        <v>58</v>
      </c>
      <c r="U30" s="124" t="s">
        <v>58</v>
      </c>
      <c r="V30" s="124" t="s">
        <v>58</v>
      </c>
      <c r="W30" s="124" t="s">
        <v>58</v>
      </c>
      <c r="X30" s="124" t="s">
        <v>58</v>
      </c>
      <c r="Y30" s="124" t="s">
        <v>58</v>
      </c>
      <c r="Z30" s="124" t="s">
        <v>58</v>
      </c>
      <c r="AA30" s="124" t="s">
        <v>58</v>
      </c>
      <c r="AB30" s="124" t="s">
        <v>58</v>
      </c>
      <c r="AC30" s="124" t="s">
        <v>58</v>
      </c>
      <c r="AD30" s="125" t="s">
        <v>58</v>
      </c>
      <c r="AE30" s="114" t="s">
        <v>3</v>
      </c>
    </row>
    <row r="31" spans="1:31" s="51" customFormat="1" ht="12.75" x14ac:dyDescent="0.2">
      <c r="A31" s="50" t="s">
        <v>127</v>
      </c>
      <c r="B31" s="51" t="s">
        <v>28</v>
      </c>
      <c r="C31" s="157">
        <v>3.0045390107975001</v>
      </c>
      <c r="D31" s="124">
        <v>3.0045390107975001</v>
      </c>
      <c r="E31" s="124">
        <v>2.7489568243734999</v>
      </c>
      <c r="F31" s="124">
        <v>6.0605717256110001</v>
      </c>
      <c r="G31" s="124">
        <v>3.8114484850792505</v>
      </c>
      <c r="H31" s="124">
        <v>3.8114484850792505</v>
      </c>
      <c r="I31" s="124">
        <v>3.8114478612367497</v>
      </c>
      <c r="J31" s="124">
        <v>3.8114484850792505</v>
      </c>
      <c r="K31" s="124">
        <v>3.8114478635064999</v>
      </c>
      <c r="L31" s="124">
        <v>2.7124450834557501</v>
      </c>
      <c r="M31" s="124">
        <v>3.7673423020504999</v>
      </c>
      <c r="N31" s="124">
        <v>3.7094711926959998</v>
      </c>
      <c r="O31" s="124">
        <v>2.9210731710595002</v>
      </c>
      <c r="P31" s="124">
        <v>5.2405558320700001</v>
      </c>
      <c r="Q31" s="124">
        <v>4.1078142861082503</v>
      </c>
      <c r="R31" s="124">
        <v>3.9470073800367502</v>
      </c>
      <c r="S31" s="124">
        <v>0.99375454082574999</v>
      </c>
      <c r="T31" s="124">
        <v>12.09799078826275</v>
      </c>
      <c r="U31" s="124">
        <v>0.86917941548724997</v>
      </c>
      <c r="V31" s="124">
        <v>1.6096329179152502</v>
      </c>
      <c r="W31" s="124">
        <v>3.9613296052869997</v>
      </c>
      <c r="X31" s="124">
        <v>1.39603217940375</v>
      </c>
      <c r="Y31" s="124">
        <v>2.3865961682822503</v>
      </c>
      <c r="Z31" s="124">
        <v>1.0827703723220001</v>
      </c>
      <c r="AA31" s="124">
        <v>0.88709936586400007</v>
      </c>
      <c r="AB31" s="124">
        <v>2.87820619761525</v>
      </c>
      <c r="AC31" s="124">
        <v>1.30291722562125</v>
      </c>
      <c r="AD31" s="125">
        <v>0.68798512166574999</v>
      </c>
      <c r="AE31" s="114">
        <v>-0.77101807658568655</v>
      </c>
    </row>
    <row r="32" spans="1:31" s="51" customFormat="1" ht="12.75" x14ac:dyDescent="0.2">
      <c r="A32" s="50" t="s">
        <v>128</v>
      </c>
      <c r="B32" s="51" t="s">
        <v>29</v>
      </c>
      <c r="C32" s="157" t="s">
        <v>58</v>
      </c>
      <c r="D32" s="124" t="s">
        <v>58</v>
      </c>
      <c r="E32" s="124" t="s">
        <v>58</v>
      </c>
      <c r="F32" s="124" t="s">
        <v>58</v>
      </c>
      <c r="G32" s="124" t="s">
        <v>58</v>
      </c>
      <c r="H32" s="124" t="s">
        <v>58</v>
      </c>
      <c r="I32" s="124" t="s">
        <v>58</v>
      </c>
      <c r="J32" s="124" t="s">
        <v>58</v>
      </c>
      <c r="K32" s="124" t="s">
        <v>58</v>
      </c>
      <c r="L32" s="124" t="s">
        <v>58</v>
      </c>
      <c r="M32" s="124" t="s">
        <v>58</v>
      </c>
      <c r="N32" s="124" t="s">
        <v>58</v>
      </c>
      <c r="O32" s="124" t="s">
        <v>58</v>
      </c>
      <c r="P32" s="124" t="s">
        <v>58</v>
      </c>
      <c r="Q32" s="124" t="s">
        <v>58</v>
      </c>
      <c r="R32" s="124" t="s">
        <v>58</v>
      </c>
      <c r="S32" s="124" t="s">
        <v>58</v>
      </c>
      <c r="T32" s="124" t="s">
        <v>58</v>
      </c>
      <c r="U32" s="124" t="s">
        <v>58</v>
      </c>
      <c r="V32" s="124" t="s">
        <v>58</v>
      </c>
      <c r="W32" s="124" t="s">
        <v>58</v>
      </c>
      <c r="X32" s="124" t="s">
        <v>58</v>
      </c>
      <c r="Y32" s="124" t="s">
        <v>58</v>
      </c>
      <c r="Z32" s="124" t="s">
        <v>58</v>
      </c>
      <c r="AA32" s="124" t="s">
        <v>58</v>
      </c>
      <c r="AB32" s="124" t="s">
        <v>58</v>
      </c>
      <c r="AC32" s="124" t="s">
        <v>58</v>
      </c>
      <c r="AD32" s="125" t="s">
        <v>58</v>
      </c>
      <c r="AE32" s="114" t="s">
        <v>3</v>
      </c>
    </row>
    <row r="33" spans="1:31" s="51" customFormat="1" ht="12.75" x14ac:dyDescent="0.2">
      <c r="A33" s="50" t="s">
        <v>129</v>
      </c>
      <c r="B33" s="51" t="s">
        <v>30</v>
      </c>
      <c r="C33" s="157" t="s">
        <v>55</v>
      </c>
      <c r="D33" s="124" t="s">
        <v>55</v>
      </c>
      <c r="E33" s="124" t="s">
        <v>55</v>
      </c>
      <c r="F33" s="124" t="s">
        <v>55</v>
      </c>
      <c r="G33" s="124" t="s">
        <v>55</v>
      </c>
      <c r="H33" s="124" t="s">
        <v>55</v>
      </c>
      <c r="I33" s="124" t="s">
        <v>55</v>
      </c>
      <c r="J33" s="124" t="s">
        <v>55</v>
      </c>
      <c r="K33" s="124" t="s">
        <v>55</v>
      </c>
      <c r="L33" s="124" t="s">
        <v>55</v>
      </c>
      <c r="M33" s="124" t="s">
        <v>55</v>
      </c>
      <c r="N33" s="124" t="s">
        <v>55</v>
      </c>
      <c r="O33" s="124" t="s">
        <v>55</v>
      </c>
      <c r="P33" s="124" t="s">
        <v>55</v>
      </c>
      <c r="Q33" s="124" t="s">
        <v>55</v>
      </c>
      <c r="R33" s="124" t="s">
        <v>55</v>
      </c>
      <c r="S33" s="124" t="s">
        <v>55</v>
      </c>
      <c r="T33" s="124" t="s">
        <v>55</v>
      </c>
      <c r="U33" s="124" t="s">
        <v>55</v>
      </c>
      <c r="V33" s="124" t="s">
        <v>55</v>
      </c>
      <c r="W33" s="124" t="s">
        <v>55</v>
      </c>
      <c r="X33" s="124" t="s">
        <v>55</v>
      </c>
      <c r="Y33" s="124" t="s">
        <v>55</v>
      </c>
      <c r="Z33" s="124" t="s">
        <v>55</v>
      </c>
      <c r="AA33" s="124" t="s">
        <v>55</v>
      </c>
      <c r="AB33" s="124" t="s">
        <v>56</v>
      </c>
      <c r="AC33" s="124" t="s">
        <v>56</v>
      </c>
      <c r="AD33" s="125" t="s">
        <v>55</v>
      </c>
      <c r="AE33" s="114" t="s">
        <v>3</v>
      </c>
    </row>
    <row r="34" spans="1:31" s="51" customFormat="1" ht="12.75" x14ac:dyDescent="0.2">
      <c r="A34" s="50" t="s">
        <v>130</v>
      </c>
      <c r="B34" s="51" t="s">
        <v>31</v>
      </c>
      <c r="C34" s="157" t="s">
        <v>76</v>
      </c>
      <c r="D34" s="124" t="s">
        <v>76</v>
      </c>
      <c r="E34" s="124" t="s">
        <v>76</v>
      </c>
      <c r="F34" s="124" t="s">
        <v>76</v>
      </c>
      <c r="G34" s="124" t="s">
        <v>76</v>
      </c>
      <c r="H34" s="124" t="s">
        <v>76</v>
      </c>
      <c r="I34" s="124" t="s">
        <v>76</v>
      </c>
      <c r="J34" s="124" t="s">
        <v>76</v>
      </c>
      <c r="K34" s="124" t="s">
        <v>76</v>
      </c>
      <c r="L34" s="124" t="s">
        <v>76</v>
      </c>
      <c r="M34" s="124" t="s">
        <v>76</v>
      </c>
      <c r="N34" s="124" t="s">
        <v>76</v>
      </c>
      <c r="O34" s="124" t="s">
        <v>76</v>
      </c>
      <c r="P34" s="124" t="s">
        <v>76</v>
      </c>
      <c r="Q34" s="124" t="s">
        <v>76</v>
      </c>
      <c r="R34" s="124" t="s">
        <v>76</v>
      </c>
      <c r="S34" s="124" t="s">
        <v>76</v>
      </c>
      <c r="T34" s="124" t="s">
        <v>76</v>
      </c>
      <c r="U34" s="124" t="s">
        <v>76</v>
      </c>
      <c r="V34" s="124" t="s">
        <v>76</v>
      </c>
      <c r="W34" s="124" t="s">
        <v>76</v>
      </c>
      <c r="X34" s="124" t="s">
        <v>76</v>
      </c>
      <c r="Y34" s="124" t="s">
        <v>76</v>
      </c>
      <c r="Z34" s="124" t="s">
        <v>76</v>
      </c>
      <c r="AA34" s="124" t="s">
        <v>76</v>
      </c>
      <c r="AB34" s="124" t="s">
        <v>76</v>
      </c>
      <c r="AC34" s="124" t="s">
        <v>76</v>
      </c>
      <c r="AD34" s="125" t="s">
        <v>76</v>
      </c>
      <c r="AE34" s="114" t="s">
        <v>3</v>
      </c>
    </row>
    <row r="35" spans="1:31" s="51" customFormat="1" ht="12.75" x14ac:dyDescent="0.2">
      <c r="A35" s="50" t="s">
        <v>131</v>
      </c>
      <c r="B35" s="51" t="s">
        <v>32</v>
      </c>
      <c r="C35" s="157">
        <v>0.24392531274999998</v>
      </c>
      <c r="D35" s="124">
        <v>0.24392531274999998</v>
      </c>
      <c r="E35" s="124">
        <v>0.24783842374999998</v>
      </c>
      <c r="F35" s="124">
        <v>0.25176203549999998</v>
      </c>
      <c r="G35" s="124">
        <v>0.25569614499999999</v>
      </c>
      <c r="H35" s="124">
        <v>0.25964074874999998</v>
      </c>
      <c r="I35" s="124">
        <v>0.263595843</v>
      </c>
      <c r="J35" s="124">
        <v>0.26756142450000003</v>
      </c>
      <c r="K35" s="124">
        <v>0.27153748975000003</v>
      </c>
      <c r="L35" s="124">
        <v>0.27552403575000001</v>
      </c>
      <c r="M35" s="124">
        <v>0.27952105850000003</v>
      </c>
      <c r="N35" s="124">
        <v>0.28352855499999996</v>
      </c>
      <c r="O35" s="124">
        <v>0.28754652149999999</v>
      </c>
      <c r="P35" s="124">
        <v>0.29157495475</v>
      </c>
      <c r="Q35" s="124">
        <v>0.29561385150000002</v>
      </c>
      <c r="R35" s="124">
        <v>0.29816880150000002</v>
      </c>
      <c r="S35" s="124">
        <v>0.30073648950000004</v>
      </c>
      <c r="T35" s="124">
        <v>0.30331690350000001</v>
      </c>
      <c r="U35" s="124">
        <v>0.30591003150000001</v>
      </c>
      <c r="V35" s="124">
        <v>0.30851586149999999</v>
      </c>
      <c r="W35" s="124">
        <v>0.31113437899999996</v>
      </c>
      <c r="X35" s="124">
        <v>0.31376557399999999</v>
      </c>
      <c r="Y35" s="124">
        <v>0.31640943399999999</v>
      </c>
      <c r="Z35" s="124">
        <v>0.31906594650000003</v>
      </c>
      <c r="AA35" s="124">
        <v>0.32173509899999997</v>
      </c>
      <c r="AB35" s="124">
        <v>0.32423510150000001</v>
      </c>
      <c r="AC35" s="124">
        <v>0.32673239399999998</v>
      </c>
      <c r="AD35" s="125">
        <v>0.32922698149999996</v>
      </c>
      <c r="AE35" s="114">
        <v>0.34970404583400488</v>
      </c>
    </row>
    <row r="36" spans="1:31" s="51" customFormat="1" ht="12.75" x14ac:dyDescent="0.2">
      <c r="A36" s="50" t="s">
        <v>132</v>
      </c>
      <c r="B36" s="51" t="s">
        <v>33</v>
      </c>
      <c r="C36" s="157">
        <v>117.70212965289323</v>
      </c>
      <c r="D36" s="124">
        <v>117.70212965289323</v>
      </c>
      <c r="E36" s="124">
        <v>102.90144606166425</v>
      </c>
      <c r="F36" s="124">
        <v>109.1169756086905</v>
      </c>
      <c r="G36" s="124">
        <v>124.25854358403549</v>
      </c>
      <c r="H36" s="124">
        <v>131.20653054041151</v>
      </c>
      <c r="I36" s="124">
        <v>136.08200672974999</v>
      </c>
      <c r="J36" s="124">
        <v>146.47674202490876</v>
      </c>
      <c r="K36" s="124">
        <v>136.04356564696675</v>
      </c>
      <c r="L36" s="124">
        <v>161.73923754356073</v>
      </c>
      <c r="M36" s="124">
        <v>116.24550662998526</v>
      </c>
      <c r="N36" s="124">
        <v>111.513867264571</v>
      </c>
      <c r="O36" s="124">
        <v>111.1513254069985</v>
      </c>
      <c r="P36" s="124">
        <v>110.51817093824026</v>
      </c>
      <c r="Q36" s="124">
        <v>119.4178436403545</v>
      </c>
      <c r="R36" s="124">
        <v>116.12634275861976</v>
      </c>
      <c r="S36" s="124">
        <v>164.75873670155474</v>
      </c>
      <c r="T36" s="124">
        <v>173.72110581276573</v>
      </c>
      <c r="U36" s="124">
        <v>236.17049206229402</v>
      </c>
      <c r="V36" s="124">
        <v>126.07726090446725</v>
      </c>
      <c r="W36" s="124">
        <v>137.02955560677199</v>
      </c>
      <c r="X36" s="124">
        <v>130.77487199616499</v>
      </c>
      <c r="Y36" s="124">
        <v>106.31455330247701</v>
      </c>
      <c r="Z36" s="124">
        <v>116.68793557256325</v>
      </c>
      <c r="AA36" s="124">
        <v>101.3349222650195</v>
      </c>
      <c r="AB36" s="124">
        <v>106.12068604037725</v>
      </c>
      <c r="AC36" s="124">
        <v>97.061891239370496</v>
      </c>
      <c r="AD36" s="125">
        <v>99.595146954213504</v>
      </c>
      <c r="AE36" s="114">
        <v>-0.15383734136398136</v>
      </c>
    </row>
    <row r="37" spans="1:31" s="51" customFormat="1" ht="12.75" x14ac:dyDescent="0.2">
      <c r="A37" s="50" t="s">
        <v>133</v>
      </c>
      <c r="B37" s="51" t="s">
        <v>34</v>
      </c>
      <c r="C37" s="157">
        <v>139.42489952877474</v>
      </c>
      <c r="D37" s="124">
        <v>139.42489952877474</v>
      </c>
      <c r="E37" s="124">
        <v>140.72261391344099</v>
      </c>
      <c r="F37" s="124">
        <v>140.99655515513325</v>
      </c>
      <c r="G37" s="124">
        <v>140.57840164259125</v>
      </c>
      <c r="H37" s="124">
        <v>141.05682506281448</v>
      </c>
      <c r="I37" s="124">
        <v>141.28867853950851</v>
      </c>
      <c r="J37" s="124">
        <v>142.4267210166135</v>
      </c>
      <c r="K37" s="124">
        <v>143.07496480692976</v>
      </c>
      <c r="L37" s="124">
        <v>143.52840698308177</v>
      </c>
      <c r="M37" s="124">
        <v>143.92317334245575</v>
      </c>
      <c r="N37" s="124">
        <v>144.80638915938727</v>
      </c>
      <c r="O37" s="124">
        <v>145.34018309380977</v>
      </c>
      <c r="P37" s="124">
        <v>145.63643532074525</v>
      </c>
      <c r="Q37" s="124">
        <v>146.17548037173776</v>
      </c>
      <c r="R37" s="124">
        <v>146.43628967066476</v>
      </c>
      <c r="S37" s="124">
        <v>147.18748379346201</v>
      </c>
      <c r="T37" s="124">
        <v>149.323427646477</v>
      </c>
      <c r="U37" s="124">
        <v>147.03439445752352</v>
      </c>
      <c r="V37" s="124">
        <v>150.70166378848424</v>
      </c>
      <c r="W37" s="124">
        <v>147.23616495717374</v>
      </c>
      <c r="X37" s="124">
        <v>147.43947507454925</v>
      </c>
      <c r="Y37" s="124">
        <v>147.19003548805699</v>
      </c>
      <c r="Z37" s="124">
        <v>147.10223765328649</v>
      </c>
      <c r="AA37" s="124">
        <v>147.33459234379049</v>
      </c>
      <c r="AB37" s="124">
        <v>147.9395956909965</v>
      </c>
      <c r="AC37" s="124">
        <v>147.78463926757425</v>
      </c>
      <c r="AD37" s="125">
        <v>148.51267374094027</v>
      </c>
      <c r="AE37" s="114">
        <v>6.5180425037996731E-2</v>
      </c>
    </row>
    <row r="38" spans="1:31" s="51" customFormat="1" ht="12.75" x14ac:dyDescent="0.2">
      <c r="A38" s="50" t="s">
        <v>134</v>
      </c>
      <c r="B38" s="51" t="s">
        <v>35</v>
      </c>
      <c r="C38" s="157">
        <v>44.160412947013249</v>
      </c>
      <c r="D38" s="124">
        <v>44.199591656551</v>
      </c>
      <c r="E38" s="124">
        <v>45.190674323752248</v>
      </c>
      <c r="F38" s="124">
        <v>44.752599791024501</v>
      </c>
      <c r="G38" s="124">
        <v>42.44310760370125</v>
      </c>
      <c r="H38" s="124">
        <v>41.193589765434751</v>
      </c>
      <c r="I38" s="124">
        <v>46.229488075611251</v>
      </c>
      <c r="J38" s="124">
        <v>36.852839529346248</v>
      </c>
      <c r="K38" s="124">
        <v>38.498262476426248</v>
      </c>
      <c r="L38" s="124">
        <v>35.087305507002249</v>
      </c>
      <c r="M38" s="124">
        <v>37.886947820321247</v>
      </c>
      <c r="N38" s="124">
        <v>33.428149715754749</v>
      </c>
      <c r="O38" s="124">
        <v>33.489635979149753</v>
      </c>
      <c r="P38" s="124">
        <v>35.814326856485749</v>
      </c>
      <c r="Q38" s="124">
        <v>38.206663619283745</v>
      </c>
      <c r="R38" s="124">
        <v>35.82948246128425</v>
      </c>
      <c r="S38" s="124">
        <v>35.179142620065001</v>
      </c>
      <c r="T38" s="124">
        <v>40.802757576442751</v>
      </c>
      <c r="U38" s="124">
        <v>31.596170028100751</v>
      </c>
      <c r="V38" s="124">
        <v>36.620862048863998</v>
      </c>
      <c r="W38" s="124">
        <v>31.835452019043746</v>
      </c>
      <c r="X38" s="124">
        <v>33.759636932716504</v>
      </c>
      <c r="Y38" s="124">
        <v>33.198398602940998</v>
      </c>
      <c r="Z38" s="124">
        <v>33.98160841909975</v>
      </c>
      <c r="AA38" s="124">
        <v>39.63053209887925</v>
      </c>
      <c r="AB38" s="124">
        <v>37.633775238044748</v>
      </c>
      <c r="AC38" s="124">
        <v>36.363053792910499</v>
      </c>
      <c r="AD38" s="125">
        <v>44.827408308950751</v>
      </c>
      <c r="AE38" s="114">
        <v>1.5103920398973847E-2</v>
      </c>
    </row>
    <row r="39" spans="1:31" s="51" customFormat="1" ht="12.75" x14ac:dyDescent="0.2">
      <c r="A39" s="50" t="s">
        <v>135</v>
      </c>
      <c r="B39" s="51" t="s">
        <v>36</v>
      </c>
      <c r="C39" s="157">
        <v>300.33898482259599</v>
      </c>
      <c r="D39" s="124">
        <v>300.33898482259599</v>
      </c>
      <c r="E39" s="124">
        <v>402.86070979128078</v>
      </c>
      <c r="F39" s="124">
        <v>127.67912238446274</v>
      </c>
      <c r="G39" s="124">
        <v>109.84411724755749</v>
      </c>
      <c r="H39" s="124">
        <v>174.37292134907824</v>
      </c>
      <c r="I39" s="124">
        <v>373.732268965103</v>
      </c>
      <c r="J39" s="124">
        <v>192.05693235589476</v>
      </c>
      <c r="K39" s="124">
        <v>73.750938952870001</v>
      </c>
      <c r="L39" s="124">
        <v>450.30259364750549</v>
      </c>
      <c r="M39" s="124">
        <v>161.84534939785223</v>
      </c>
      <c r="N39" s="124">
        <v>334.104037693245</v>
      </c>
      <c r="O39" s="124">
        <v>262.86769968957128</v>
      </c>
      <c r="P39" s="124">
        <v>289.36675891414552</v>
      </c>
      <c r="Q39" s="124">
        <v>944.68415863672453</v>
      </c>
      <c r="R39" s="124">
        <v>270.02435262708298</v>
      </c>
      <c r="S39" s="124">
        <v>841.18496723727321</v>
      </c>
      <c r="T39" s="124">
        <v>187.39481043786475</v>
      </c>
      <c r="U39" s="124">
        <v>71.658683747912761</v>
      </c>
      <c r="V39" s="124">
        <v>37.386870820891502</v>
      </c>
      <c r="W39" s="124">
        <v>159.965564329942</v>
      </c>
      <c r="X39" s="124">
        <v>295.31307492299754</v>
      </c>
      <c r="Y39" s="124">
        <v>152.952807393402</v>
      </c>
      <c r="Z39" s="124">
        <v>292.79221825983223</v>
      </c>
      <c r="AA39" s="124">
        <v>342.12108222546249</v>
      </c>
      <c r="AB39" s="124">
        <v>46.868440747165501</v>
      </c>
      <c r="AC39" s="124">
        <v>140.881231425241</v>
      </c>
      <c r="AD39" s="125">
        <v>450.29843583184476</v>
      </c>
      <c r="AE39" s="114">
        <v>0.4993006522207788</v>
      </c>
    </row>
    <row r="40" spans="1:31" s="51" customFormat="1" ht="12.75" x14ac:dyDescent="0.2">
      <c r="A40" s="50" t="s">
        <v>136</v>
      </c>
      <c r="B40" s="51" t="s">
        <v>37</v>
      </c>
      <c r="C40" s="157">
        <v>8.5898112328749998E-2</v>
      </c>
      <c r="D40" s="124">
        <v>0.41009421369850002</v>
      </c>
      <c r="E40" s="124">
        <v>0.25584706575325</v>
      </c>
      <c r="F40" s="124">
        <v>0.67333036438325</v>
      </c>
      <c r="G40" s="124">
        <v>0.47844324931499999</v>
      </c>
      <c r="H40" s="124">
        <v>0.28817431232875002</v>
      </c>
      <c r="I40" s="124">
        <v>0.192116208219</v>
      </c>
      <c r="J40" s="124">
        <v>0.2096652849315</v>
      </c>
      <c r="K40" s="124">
        <v>6.2807221917749997E-2</v>
      </c>
      <c r="L40" s="124">
        <v>0.12653807945199999</v>
      </c>
      <c r="M40" s="124">
        <v>0.35005789862999998</v>
      </c>
      <c r="N40" s="124">
        <v>3.3315536684917499</v>
      </c>
      <c r="O40" s="124">
        <v>0.94210832876674999</v>
      </c>
      <c r="P40" s="124">
        <v>3.3158518630125</v>
      </c>
      <c r="Q40" s="124">
        <v>0.70381033972575002</v>
      </c>
      <c r="R40" s="124">
        <v>0.11453081643825</v>
      </c>
      <c r="S40" s="124">
        <v>0.19581075068474998</v>
      </c>
      <c r="T40" s="124">
        <v>0.87375929315025003</v>
      </c>
      <c r="U40" s="124">
        <v>2.7012647238345</v>
      </c>
      <c r="V40" s="124">
        <v>0.77908664246549997</v>
      </c>
      <c r="W40" s="124">
        <v>0.89962109041049998</v>
      </c>
      <c r="X40" s="124">
        <v>0.189807119178</v>
      </c>
      <c r="Y40" s="124">
        <v>1.11721543186475</v>
      </c>
      <c r="Z40" s="124">
        <v>1.1934213820502499</v>
      </c>
      <c r="AA40" s="124">
        <v>1.2582954961595001</v>
      </c>
      <c r="AB40" s="124">
        <v>1.0988140982879999</v>
      </c>
      <c r="AC40" s="124">
        <v>1.0988140982879999</v>
      </c>
      <c r="AD40" s="125">
        <v>1.0988140982879999</v>
      </c>
      <c r="AE40" s="114">
        <v>11.792063393460953</v>
      </c>
    </row>
    <row r="41" spans="1:31" s="51" customFormat="1" ht="12.75" x14ac:dyDescent="0.2">
      <c r="A41" s="50" t="s">
        <v>137</v>
      </c>
      <c r="B41" s="51" t="s">
        <v>38</v>
      </c>
      <c r="C41" s="157">
        <v>21347.602280129417</v>
      </c>
      <c r="D41" s="124">
        <v>21347.602280129417</v>
      </c>
      <c r="E41" s="124">
        <v>20274.085958934564</v>
      </c>
      <c r="F41" s="124">
        <v>20322.953470903962</v>
      </c>
      <c r="G41" s="124">
        <v>20317.538439985288</v>
      </c>
      <c r="H41" s="124">
        <v>19533.078447461714</v>
      </c>
      <c r="I41" s="124">
        <v>18923.168437572047</v>
      </c>
      <c r="J41" s="124">
        <v>21613.486936977468</v>
      </c>
      <c r="K41" s="124">
        <v>18890.895829609388</v>
      </c>
      <c r="L41" s="124">
        <v>24824.855741077696</v>
      </c>
      <c r="M41" s="124">
        <v>19204.394393985433</v>
      </c>
      <c r="N41" s="124">
        <v>20470.674350942019</v>
      </c>
      <c r="O41" s="124">
        <v>19910.63866563265</v>
      </c>
      <c r="P41" s="124">
        <v>21319.286880396252</v>
      </c>
      <c r="Q41" s="124">
        <v>23057.13766478443</v>
      </c>
      <c r="R41" s="124">
        <v>19009.83550972931</v>
      </c>
      <c r="S41" s="124">
        <v>22496.453307402375</v>
      </c>
      <c r="T41" s="124">
        <v>25500.851738600715</v>
      </c>
      <c r="U41" s="124">
        <v>24721.326567197666</v>
      </c>
      <c r="V41" s="124">
        <v>25601.468428831628</v>
      </c>
      <c r="W41" s="124">
        <v>25673.249197928824</v>
      </c>
      <c r="X41" s="124">
        <v>22900.774422327089</v>
      </c>
      <c r="Y41" s="124">
        <v>22827.452277633376</v>
      </c>
      <c r="Z41" s="124">
        <v>22675.308569384048</v>
      </c>
      <c r="AA41" s="124">
        <v>21074.658144498644</v>
      </c>
      <c r="AB41" s="124">
        <v>22886.660328741342</v>
      </c>
      <c r="AC41" s="124">
        <v>22859.267291624688</v>
      </c>
      <c r="AD41" s="125">
        <v>22935.014851233878</v>
      </c>
      <c r="AE41" s="114">
        <v>7.436022792039941E-2</v>
      </c>
    </row>
    <row r="42" spans="1:31" s="51" customFormat="1" ht="12.75" x14ac:dyDescent="0.2">
      <c r="A42" s="50" t="s">
        <v>138</v>
      </c>
      <c r="B42" s="51" t="s">
        <v>39</v>
      </c>
      <c r="C42" s="157">
        <v>10.082412711723251</v>
      </c>
      <c r="D42" s="124">
        <v>10.082412711723251</v>
      </c>
      <c r="E42" s="124">
        <v>8.3389069419629998</v>
      </c>
      <c r="F42" s="124">
        <v>11.606730813812501</v>
      </c>
      <c r="G42" s="124">
        <v>21.749649401430499</v>
      </c>
      <c r="H42" s="124">
        <v>5.8580502977002498</v>
      </c>
      <c r="I42" s="124">
        <v>7.0151605447780003</v>
      </c>
      <c r="J42" s="124">
        <v>9.7674864487452489</v>
      </c>
      <c r="K42" s="124">
        <v>7.5917275353825007</v>
      </c>
      <c r="L42" s="124">
        <v>7.4478703575682497</v>
      </c>
      <c r="M42" s="124">
        <v>48.942782437926503</v>
      </c>
      <c r="N42" s="124">
        <v>24.592061589926502</v>
      </c>
      <c r="O42" s="124">
        <v>11.404415287063751</v>
      </c>
      <c r="P42" s="124">
        <v>19.089070899793501</v>
      </c>
      <c r="Q42" s="124">
        <v>37.2368836557715</v>
      </c>
      <c r="R42" s="124">
        <v>12.90185221644175</v>
      </c>
      <c r="S42" s="124">
        <v>23.90998075272525</v>
      </c>
      <c r="T42" s="124">
        <v>15.092632353946501</v>
      </c>
      <c r="U42" s="124">
        <v>24.843777478276248</v>
      </c>
      <c r="V42" s="124">
        <v>15.60426869538275</v>
      </c>
      <c r="W42" s="124">
        <v>23.014320628977998</v>
      </c>
      <c r="X42" s="124">
        <v>18.20897857525625</v>
      </c>
      <c r="Y42" s="124">
        <v>21.841302742918</v>
      </c>
      <c r="Z42" s="124">
        <v>41.725433276844747</v>
      </c>
      <c r="AA42" s="124">
        <v>13.798102012318751</v>
      </c>
      <c r="AB42" s="124">
        <v>20.53561098862275</v>
      </c>
      <c r="AC42" s="124">
        <v>23.052925653092498</v>
      </c>
      <c r="AD42" s="125">
        <v>19.06395625</v>
      </c>
      <c r="AE42" s="114">
        <v>0.89081292296570314</v>
      </c>
    </row>
    <row r="43" spans="1:31" s="51" customFormat="1" ht="12.75" x14ac:dyDescent="0.2">
      <c r="A43" s="50" t="s">
        <v>139</v>
      </c>
      <c r="B43" s="51" t="s">
        <v>40</v>
      </c>
      <c r="C43" s="157">
        <v>1.1961434603132501</v>
      </c>
      <c r="D43" s="124">
        <v>1.5610026056699999</v>
      </c>
      <c r="E43" s="124">
        <v>1.4872064728915</v>
      </c>
      <c r="F43" s="124">
        <v>0.95924841776500003</v>
      </c>
      <c r="G43" s="124">
        <v>3.4750086775705</v>
      </c>
      <c r="H43" s="124">
        <v>2.5280592857142499</v>
      </c>
      <c r="I43" s="124">
        <v>0.46875360153199996</v>
      </c>
      <c r="J43" s="124">
        <v>0.79734364402625002</v>
      </c>
      <c r="K43" s="124">
        <v>1.3009352976214998</v>
      </c>
      <c r="L43" s="124">
        <v>2.5497373764787499</v>
      </c>
      <c r="M43" s="124">
        <v>1.16848754774375</v>
      </c>
      <c r="N43" s="124">
        <v>0.467615182229</v>
      </c>
      <c r="O43" s="124">
        <v>0.92837053245425005</v>
      </c>
      <c r="P43" s="124">
        <v>0.30659974390775002</v>
      </c>
      <c r="Q43" s="124">
        <v>6.4550791799280001</v>
      </c>
      <c r="R43" s="124">
        <v>0.31878933191075004</v>
      </c>
      <c r="S43" s="124">
        <v>0.60832084181775004</v>
      </c>
      <c r="T43" s="124">
        <v>4.5069743040240002</v>
      </c>
      <c r="U43" s="124">
        <v>0.47661374205500001</v>
      </c>
      <c r="V43" s="124">
        <v>0.22218018694274999</v>
      </c>
      <c r="W43" s="124">
        <v>0.55432559620824995</v>
      </c>
      <c r="X43" s="124">
        <v>0.25110724465199996</v>
      </c>
      <c r="Y43" s="124">
        <v>0.76601374432199998</v>
      </c>
      <c r="Z43" s="124">
        <v>2.8702374338942498</v>
      </c>
      <c r="AA43" s="124">
        <v>0.23993118929925</v>
      </c>
      <c r="AB43" s="124">
        <v>6.6445407439749998E-2</v>
      </c>
      <c r="AC43" s="124">
        <v>0.24257847454750001</v>
      </c>
      <c r="AD43" s="125">
        <v>1.2078656776382499</v>
      </c>
      <c r="AE43" s="114">
        <v>9.8000095422750792E-3</v>
      </c>
    </row>
    <row r="44" spans="1:31" s="51" customFormat="1" ht="12.75" x14ac:dyDescent="0.2">
      <c r="A44" s="50" t="s">
        <v>140</v>
      </c>
      <c r="B44" s="51" t="s">
        <v>41</v>
      </c>
      <c r="C44" s="157">
        <v>313.69475047169948</v>
      </c>
      <c r="D44" s="124">
        <v>313.69475047169948</v>
      </c>
      <c r="E44" s="124">
        <v>423.34609944394469</v>
      </c>
      <c r="F44" s="124">
        <v>181.32674068975075</v>
      </c>
      <c r="G44" s="124">
        <v>140.07572441400777</v>
      </c>
      <c r="H44" s="124">
        <v>650.97247929096295</v>
      </c>
      <c r="I44" s="124">
        <v>235.67339202843476</v>
      </c>
      <c r="J44" s="124">
        <v>97.039974502443002</v>
      </c>
      <c r="K44" s="124">
        <v>167.46528466284448</v>
      </c>
      <c r="L44" s="124">
        <v>211.45565999915274</v>
      </c>
      <c r="M44" s="124">
        <v>133.23082241950473</v>
      </c>
      <c r="N44" s="124">
        <v>292.454826833109</v>
      </c>
      <c r="O44" s="124">
        <v>141.69121284729499</v>
      </c>
      <c r="P44" s="124">
        <v>170.35421860524875</v>
      </c>
      <c r="Q44" s="124">
        <v>241.53513621200301</v>
      </c>
      <c r="R44" s="124">
        <v>235.50115994741523</v>
      </c>
      <c r="S44" s="124">
        <v>306.059309804154</v>
      </c>
      <c r="T44" s="124">
        <v>285.77924392339946</v>
      </c>
      <c r="U44" s="124">
        <v>124.02842209555875</v>
      </c>
      <c r="V44" s="124">
        <v>80.91087303939149</v>
      </c>
      <c r="W44" s="124">
        <v>187.02433835342026</v>
      </c>
      <c r="X44" s="124">
        <v>87.616476105007749</v>
      </c>
      <c r="Y44" s="124">
        <v>160.19691858212974</v>
      </c>
      <c r="Z44" s="124">
        <v>346.70155827182072</v>
      </c>
      <c r="AA44" s="124">
        <v>100.3018228253035</v>
      </c>
      <c r="AB44" s="124">
        <v>78.518506859123008</v>
      </c>
      <c r="AC44" s="124">
        <v>180.3791579297305</v>
      </c>
      <c r="AD44" s="125">
        <v>161.65494733945076</v>
      </c>
      <c r="AE44" s="114">
        <v>-0.48467436226978</v>
      </c>
    </row>
    <row r="45" spans="1:31" s="51" customFormat="1" ht="12.75" x14ac:dyDescent="0.2">
      <c r="A45" s="50" t="s">
        <v>141</v>
      </c>
      <c r="B45" s="51" t="s">
        <v>42</v>
      </c>
      <c r="C45" s="157">
        <v>469.40875</v>
      </c>
      <c r="D45" s="124">
        <v>469.40875</v>
      </c>
      <c r="E45" s="124">
        <v>469.164625</v>
      </c>
      <c r="F45" s="124">
        <v>469.46424999999994</v>
      </c>
      <c r="G45" s="124">
        <v>468.82384999999999</v>
      </c>
      <c r="H45" s="124">
        <v>470.07452499999999</v>
      </c>
      <c r="I45" s="124">
        <v>471.61055000000005</v>
      </c>
      <c r="J45" s="124">
        <v>470.93012500000003</v>
      </c>
      <c r="K45" s="124">
        <v>480.42170000000004</v>
      </c>
      <c r="L45" s="124">
        <v>470.00710000000004</v>
      </c>
      <c r="M45" s="124">
        <v>474.94395000000003</v>
      </c>
      <c r="N45" s="124">
        <v>475.38905</v>
      </c>
      <c r="O45" s="124">
        <v>475.64184999999998</v>
      </c>
      <c r="P45" s="124">
        <v>477.66149999999993</v>
      </c>
      <c r="Q45" s="124">
        <v>476.90752500000002</v>
      </c>
      <c r="R45" s="124">
        <v>473.0163</v>
      </c>
      <c r="S45" s="124">
        <v>474.31720000000001</v>
      </c>
      <c r="T45" s="124">
        <v>480.32982500000003</v>
      </c>
      <c r="U45" s="124">
        <v>469.14422499999995</v>
      </c>
      <c r="V45" s="124">
        <v>475.11092500000001</v>
      </c>
      <c r="W45" s="124">
        <v>457.64042500000005</v>
      </c>
      <c r="X45" s="124">
        <v>454.52915000000002</v>
      </c>
      <c r="Y45" s="124">
        <v>447.91557500000005</v>
      </c>
      <c r="Z45" s="124">
        <v>436.62834999999995</v>
      </c>
      <c r="AA45" s="124">
        <v>439.59584999999998</v>
      </c>
      <c r="AB45" s="124">
        <v>468.77475000000004</v>
      </c>
      <c r="AC45" s="124">
        <v>439.45452499999999</v>
      </c>
      <c r="AD45" s="125">
        <v>439.64090000000004</v>
      </c>
      <c r="AE45" s="114">
        <v>-6.341562657278961E-2</v>
      </c>
    </row>
    <row r="46" spans="1:31" s="51" customFormat="1" ht="12.75" x14ac:dyDescent="0.2">
      <c r="A46" s="50" t="s">
        <v>142</v>
      </c>
      <c r="B46" s="51" t="s">
        <v>43</v>
      </c>
      <c r="C46" s="157">
        <v>29.379619099999999</v>
      </c>
      <c r="D46" s="124">
        <v>29.379619099999999</v>
      </c>
      <c r="E46" s="124">
        <v>16.400052525</v>
      </c>
      <c r="F46" s="124">
        <v>15.69645925</v>
      </c>
      <c r="G46" s="124">
        <v>15.444552750000001</v>
      </c>
      <c r="H46" s="124">
        <v>18.107297724999999</v>
      </c>
      <c r="I46" s="124">
        <v>19.505718650000002</v>
      </c>
      <c r="J46" s="124">
        <v>17.69582595</v>
      </c>
      <c r="K46" s="124">
        <v>32.249034924999997</v>
      </c>
      <c r="L46" s="124">
        <v>16.996876950000001</v>
      </c>
      <c r="M46" s="124">
        <v>14.481654575</v>
      </c>
      <c r="N46" s="124">
        <v>14.788490400000001</v>
      </c>
      <c r="O46" s="124">
        <v>14.200465749999999</v>
      </c>
      <c r="P46" s="124">
        <v>19.302378475000001</v>
      </c>
      <c r="Q46" s="124">
        <v>20.422720474999998</v>
      </c>
      <c r="R46" s="124">
        <v>13.9025821</v>
      </c>
      <c r="S46" s="124">
        <v>13.955324474999999</v>
      </c>
      <c r="T46" s="124">
        <v>14.707341625</v>
      </c>
      <c r="U46" s="124">
        <v>16.197461775000001</v>
      </c>
      <c r="V46" s="124">
        <v>13.493619525</v>
      </c>
      <c r="W46" s="124">
        <v>13.464062374999999</v>
      </c>
      <c r="X46" s="124">
        <v>13.036073700000001</v>
      </c>
      <c r="Y46" s="124">
        <v>14.838714975</v>
      </c>
      <c r="Z46" s="124">
        <v>12.969792199999999</v>
      </c>
      <c r="AA46" s="124">
        <v>12.955879949999998</v>
      </c>
      <c r="AB46" s="124">
        <v>13.172538975</v>
      </c>
      <c r="AC46" s="124">
        <v>13.142711425</v>
      </c>
      <c r="AD46" s="125">
        <v>15.944371674999999</v>
      </c>
      <c r="AE46" s="114">
        <v>-0.45729821681044192</v>
      </c>
    </row>
    <row r="47" spans="1:31" s="51" customFormat="1" ht="12.75" x14ac:dyDescent="0.2">
      <c r="A47" s="50" t="s">
        <v>143</v>
      </c>
      <c r="B47" s="51" t="s">
        <v>44</v>
      </c>
      <c r="C47" s="157">
        <v>20.164892025848001</v>
      </c>
      <c r="D47" s="124">
        <v>20.164892025848001</v>
      </c>
      <c r="E47" s="124">
        <v>11.917664079091999</v>
      </c>
      <c r="F47" s="124">
        <v>18.133296252775001</v>
      </c>
      <c r="G47" s="124">
        <v>22.946399017014752</v>
      </c>
      <c r="H47" s="124">
        <v>57.249307799963248</v>
      </c>
      <c r="I47" s="124">
        <v>11.596723649507499</v>
      </c>
      <c r="J47" s="124">
        <v>22.685907744091999</v>
      </c>
      <c r="K47" s="124">
        <v>9.6746929692840009</v>
      </c>
      <c r="L47" s="124">
        <v>10.44530594053075</v>
      </c>
      <c r="M47" s="124">
        <v>8.9983847329654996</v>
      </c>
      <c r="N47" s="124">
        <v>41.276247687252251</v>
      </c>
      <c r="O47" s="124">
        <v>11.66089007062925</v>
      </c>
      <c r="P47" s="124">
        <v>14.24684406800325</v>
      </c>
      <c r="Q47" s="124">
        <v>11.123554675419001</v>
      </c>
      <c r="R47" s="124">
        <v>8.156030107746</v>
      </c>
      <c r="S47" s="124">
        <v>4.6866749850042497</v>
      </c>
      <c r="T47" s="124">
        <v>12.971171003677002</v>
      </c>
      <c r="U47" s="124">
        <v>19.529330376725753</v>
      </c>
      <c r="V47" s="124">
        <v>49.828334730802752</v>
      </c>
      <c r="W47" s="124">
        <v>7.8431984992990005</v>
      </c>
      <c r="X47" s="124">
        <v>5.6008350469239998</v>
      </c>
      <c r="Y47" s="124">
        <v>6.1129515590272501</v>
      </c>
      <c r="Z47" s="124">
        <v>17.687695753829001</v>
      </c>
      <c r="AA47" s="124">
        <v>19.69768164868275</v>
      </c>
      <c r="AB47" s="124">
        <v>4.6583471214314995</v>
      </c>
      <c r="AC47" s="124">
        <v>5.1026944631252498</v>
      </c>
      <c r="AD47" s="125">
        <v>16.030767787886749</v>
      </c>
      <c r="AE47" s="114">
        <v>-0.20501593723695621</v>
      </c>
    </row>
    <row r="48" spans="1:31" s="51" customFormat="1" ht="12.75" x14ac:dyDescent="0.2">
      <c r="A48" s="50" t="s">
        <v>144</v>
      </c>
      <c r="B48" s="51" t="s">
        <v>45</v>
      </c>
      <c r="C48" s="157">
        <v>11.34280646625</v>
      </c>
      <c r="D48" s="124">
        <v>11.34280646625</v>
      </c>
      <c r="E48" s="124">
        <v>7.9740053262499995</v>
      </c>
      <c r="F48" s="124">
        <v>14.38939981125</v>
      </c>
      <c r="G48" s="124">
        <v>18.87172518625</v>
      </c>
      <c r="H48" s="124">
        <v>46.007068966249996</v>
      </c>
      <c r="I48" s="124">
        <v>17.26424552125</v>
      </c>
      <c r="J48" s="124">
        <v>38.690943686250002</v>
      </c>
      <c r="K48" s="124">
        <v>5.9017501812499997</v>
      </c>
      <c r="L48" s="124">
        <v>16.48380159125</v>
      </c>
      <c r="M48" s="124">
        <v>20.543979311249998</v>
      </c>
      <c r="N48" s="124">
        <v>6.6276889162500003</v>
      </c>
      <c r="O48" s="124">
        <v>16.853787941250001</v>
      </c>
      <c r="P48" s="124">
        <v>13.72681825125</v>
      </c>
      <c r="Q48" s="124">
        <v>8.5077542462500002</v>
      </c>
      <c r="R48" s="124">
        <v>4.2080666412500003</v>
      </c>
      <c r="S48" s="124">
        <v>7.8275684645622494</v>
      </c>
      <c r="T48" s="124">
        <v>13.420290900963499</v>
      </c>
      <c r="U48" s="124">
        <v>101.76641534915349</v>
      </c>
      <c r="V48" s="124">
        <v>34.739201494471502</v>
      </c>
      <c r="W48" s="124">
        <v>27.771184078516498</v>
      </c>
      <c r="X48" s="124">
        <v>31.01292466488</v>
      </c>
      <c r="Y48" s="124">
        <v>4.6495602312325</v>
      </c>
      <c r="Z48" s="124">
        <v>24.545832709976501</v>
      </c>
      <c r="AA48" s="124">
        <v>1.908504460833</v>
      </c>
      <c r="AB48" s="124">
        <v>34.424130294847252</v>
      </c>
      <c r="AC48" s="124">
        <v>50.811811425484997</v>
      </c>
      <c r="AD48" s="125">
        <v>4.6067085880995</v>
      </c>
      <c r="AE48" s="114">
        <v>-0.59386518655620635</v>
      </c>
    </row>
    <row r="49" spans="1:31" s="51" customFormat="1" ht="12.75" x14ac:dyDescent="0.2">
      <c r="A49" s="50" t="s">
        <v>145</v>
      </c>
      <c r="B49" s="51" t="s">
        <v>46</v>
      </c>
      <c r="C49" s="157">
        <v>16.062750413537248</v>
      </c>
      <c r="D49" s="124">
        <v>16.062750413537248</v>
      </c>
      <c r="E49" s="124">
        <v>18.094293325828001</v>
      </c>
      <c r="F49" s="124">
        <v>14.247221529940498</v>
      </c>
      <c r="G49" s="124">
        <v>15.294019157725499</v>
      </c>
      <c r="H49" s="124">
        <v>15.002518333944002</v>
      </c>
      <c r="I49" s="124">
        <v>27.877869836726997</v>
      </c>
      <c r="J49" s="124">
        <v>21.193166313433</v>
      </c>
      <c r="K49" s="124">
        <v>24.641437832015249</v>
      </c>
      <c r="L49" s="124">
        <v>19.791367328063</v>
      </c>
      <c r="M49" s="124">
        <v>15.802982923598499</v>
      </c>
      <c r="N49" s="124">
        <v>29.666135265825499</v>
      </c>
      <c r="O49" s="124">
        <v>28.781812926136503</v>
      </c>
      <c r="P49" s="124">
        <v>29.0982630013715</v>
      </c>
      <c r="Q49" s="124">
        <v>56.607702995983502</v>
      </c>
      <c r="R49" s="124">
        <v>30.009786205288751</v>
      </c>
      <c r="S49" s="124">
        <v>36.722316920373999</v>
      </c>
      <c r="T49" s="124">
        <v>31.490579045613497</v>
      </c>
      <c r="U49" s="124">
        <v>41.930766670328254</v>
      </c>
      <c r="V49" s="124">
        <v>31.137151943630247</v>
      </c>
      <c r="W49" s="124">
        <v>34.887435967675003</v>
      </c>
      <c r="X49" s="124">
        <v>35.467708814178501</v>
      </c>
      <c r="Y49" s="124">
        <v>33.953367898041996</v>
      </c>
      <c r="Z49" s="124">
        <v>59.682192137212752</v>
      </c>
      <c r="AA49" s="124">
        <v>25.924847984098498</v>
      </c>
      <c r="AB49" s="124">
        <v>31.973847362473499</v>
      </c>
      <c r="AC49" s="124">
        <v>20.7598982989105</v>
      </c>
      <c r="AD49" s="125">
        <v>34.735731561171498</v>
      </c>
      <c r="AE49" s="114">
        <v>1.1625021037429037</v>
      </c>
    </row>
    <row r="50" spans="1:31" s="51" customFormat="1" ht="13.5" thickBot="1" x14ac:dyDescent="0.25">
      <c r="A50" s="53" t="s">
        <v>146</v>
      </c>
      <c r="B50" s="54" t="s">
        <v>47</v>
      </c>
      <c r="C50" s="158">
        <v>6721.9036600377549</v>
      </c>
      <c r="D50" s="126">
        <v>6721.9036600377549</v>
      </c>
      <c r="E50" s="126">
        <v>7227.6848262578824</v>
      </c>
      <c r="F50" s="126">
        <v>5253.1565143244479</v>
      </c>
      <c r="G50" s="126">
        <v>4514.6548080061821</v>
      </c>
      <c r="H50" s="126">
        <v>9624.2123356063476</v>
      </c>
      <c r="I50" s="126">
        <v>4423.2375461612464</v>
      </c>
      <c r="J50" s="126">
        <v>7732.347088928208</v>
      </c>
      <c r="K50" s="126">
        <v>4094.4016803643685</v>
      </c>
      <c r="L50" s="126">
        <v>5784.2328874115019</v>
      </c>
      <c r="M50" s="126">
        <v>8756.7743180581383</v>
      </c>
      <c r="N50" s="126">
        <v>12108.406494101804</v>
      </c>
      <c r="O50" s="126">
        <v>8031.3340853847394</v>
      </c>
      <c r="P50" s="126">
        <v>15310.574504772339</v>
      </c>
      <c r="Q50" s="126">
        <v>10304.55517142791</v>
      </c>
      <c r="R50" s="126">
        <v>15017.037658134954</v>
      </c>
      <c r="S50" s="126">
        <v>13272.025619059605</v>
      </c>
      <c r="T50" s="126">
        <v>12424.130718837747</v>
      </c>
      <c r="U50" s="126">
        <v>16014.750141688888</v>
      </c>
      <c r="V50" s="126">
        <v>11458.68069554764</v>
      </c>
      <c r="W50" s="126">
        <v>10735.997920735968</v>
      </c>
      <c r="X50" s="126">
        <v>6938.3763549815485</v>
      </c>
      <c r="Y50" s="126">
        <v>11199.368742340017</v>
      </c>
      <c r="Z50" s="126">
        <v>14978.229661207464</v>
      </c>
      <c r="AA50" s="126">
        <v>10936.366417703144</v>
      </c>
      <c r="AB50" s="126">
        <v>11207.334683902467</v>
      </c>
      <c r="AC50" s="126">
        <v>22404.248884233231</v>
      </c>
      <c r="AD50" s="127">
        <v>22384.578852692888</v>
      </c>
      <c r="AE50" s="115">
        <v>2.330095161251859</v>
      </c>
    </row>
    <row r="52" spans="1:31" x14ac:dyDescent="0.25">
      <c r="B52" t="s">
        <v>48</v>
      </c>
    </row>
    <row r="53" spans="1:31" x14ac:dyDescent="0.25">
      <c r="B53" t="s">
        <v>248</v>
      </c>
      <c r="C53" s="33" t="s">
        <v>328</v>
      </c>
      <c r="D53" s="5"/>
    </row>
    <row r="54" spans="1:31" x14ac:dyDescent="0.25">
      <c r="B54" t="s">
        <v>313</v>
      </c>
      <c r="C54" s="30"/>
      <c r="D54" s="32" t="s">
        <v>180</v>
      </c>
    </row>
    <row r="55" spans="1:31" x14ac:dyDescent="0.25">
      <c r="B55"/>
    </row>
    <row r="56" spans="1:31" x14ac:dyDescent="0.25">
      <c r="B56" s="89" t="s">
        <v>314</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AE58"/>
  <sheetViews>
    <sheetView zoomScale="70" zoomScaleNormal="70" zoomScaleSheetLayoutView="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42578125" style="64" customWidth="1"/>
    <col min="32" max="16384" width="9.140625" style="1"/>
  </cols>
  <sheetData>
    <row r="1" spans="1:31" ht="15.75" customHeight="1" x14ac:dyDescent="0.25">
      <c r="A1" s="159" t="s">
        <v>331</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97</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16">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v>6441.3741187952301</v>
      </c>
      <c r="D6" s="109">
        <v>6441.3741187952319</v>
      </c>
      <c r="E6" s="109">
        <v>5731.9616250353292</v>
      </c>
      <c r="F6" s="109">
        <v>5748.6870199889454</v>
      </c>
      <c r="G6" s="109">
        <v>5555.9768990714801</v>
      </c>
      <c r="H6" s="109">
        <v>5610.3371688561938</v>
      </c>
      <c r="I6" s="109">
        <v>6006.3953347300894</v>
      </c>
      <c r="J6" s="109">
        <v>5449.3045894906581</v>
      </c>
      <c r="K6" s="109">
        <v>5569.0250022971486</v>
      </c>
      <c r="L6" s="109">
        <v>5252.9417025322318</v>
      </c>
      <c r="M6" s="109">
        <v>6959.6853774706578</v>
      </c>
      <c r="N6" s="109">
        <v>6091.6201510312267</v>
      </c>
      <c r="O6" s="109">
        <v>5310.5089425497481</v>
      </c>
      <c r="P6" s="109">
        <v>4882.8197380788661</v>
      </c>
      <c r="Q6" s="109">
        <v>5879.2419866486262</v>
      </c>
      <c r="R6" s="109">
        <v>6060.9748520228359</v>
      </c>
      <c r="S6" s="109">
        <v>5259.5727109600148</v>
      </c>
      <c r="T6" s="109">
        <v>6285.8345924572004</v>
      </c>
      <c r="U6" s="109">
        <v>5660.2417657580863</v>
      </c>
      <c r="V6" s="109">
        <v>5651.4767537408916</v>
      </c>
      <c r="W6" s="109">
        <v>5636.7207538756857</v>
      </c>
      <c r="X6" s="109">
        <v>6986.5859704592658</v>
      </c>
      <c r="Y6" s="109">
        <v>8476.75080975321</v>
      </c>
      <c r="Z6" s="109">
        <v>4790.7278090440504</v>
      </c>
      <c r="AA6" s="109">
        <v>4637.9552294623227</v>
      </c>
      <c r="AB6" s="109">
        <v>6809.8585569155393</v>
      </c>
      <c r="AC6" s="109">
        <v>5111.2579633350379</v>
      </c>
      <c r="AD6" s="154">
        <v>4882.6256118690417</v>
      </c>
      <c r="AE6" s="118">
        <v>-0.24199005960202358</v>
      </c>
    </row>
    <row r="7" spans="1:31" s="51" customFormat="1" ht="12.75" x14ac:dyDescent="0.2">
      <c r="A7" s="50" t="s">
        <v>106</v>
      </c>
      <c r="B7" s="51" t="s">
        <v>4</v>
      </c>
      <c r="C7" s="157">
        <v>143.80177342558889</v>
      </c>
      <c r="D7" s="124">
        <v>143.80177342558889</v>
      </c>
      <c r="E7" s="124">
        <v>145.82224935867922</v>
      </c>
      <c r="F7" s="124">
        <v>148.27396854527402</v>
      </c>
      <c r="G7" s="124">
        <v>150.58023842509493</v>
      </c>
      <c r="H7" s="124">
        <v>148.46358852997406</v>
      </c>
      <c r="I7" s="124">
        <v>145.39038926360604</v>
      </c>
      <c r="J7" s="124">
        <v>142.35029954563086</v>
      </c>
      <c r="K7" s="124">
        <v>139.29883036004253</v>
      </c>
      <c r="L7" s="124">
        <v>136.39687405450024</v>
      </c>
      <c r="M7" s="124">
        <v>135.34371717278762</v>
      </c>
      <c r="N7" s="124">
        <v>134.47696990132923</v>
      </c>
      <c r="O7" s="124">
        <v>133.53960898637229</v>
      </c>
      <c r="P7" s="124">
        <v>133.22494134150367</v>
      </c>
      <c r="Q7" s="124">
        <v>132.70460391039191</v>
      </c>
      <c r="R7" s="124">
        <v>131.42994579600048</v>
      </c>
      <c r="S7" s="124">
        <v>130.73171409058378</v>
      </c>
      <c r="T7" s="124">
        <v>130.88888873103605</v>
      </c>
      <c r="U7" s="124">
        <v>130.96424535496416</v>
      </c>
      <c r="V7" s="124">
        <v>132.13986704967914</v>
      </c>
      <c r="W7" s="124">
        <v>132.64646981046138</v>
      </c>
      <c r="X7" s="124">
        <v>132.69665554173301</v>
      </c>
      <c r="Y7" s="124">
        <v>132.37322054268162</v>
      </c>
      <c r="Z7" s="124">
        <v>132.82304686452864</v>
      </c>
      <c r="AA7" s="124">
        <v>132.25689222727465</v>
      </c>
      <c r="AB7" s="124">
        <v>132.21596046094481</v>
      </c>
      <c r="AC7" s="124">
        <v>134.03530165781265</v>
      </c>
      <c r="AD7" s="125">
        <v>135.25524964525513</v>
      </c>
      <c r="AE7" s="114">
        <v>-5.9432673024413074E-2</v>
      </c>
    </row>
    <row r="8" spans="1:31" s="51" customFormat="1" ht="12.75" x14ac:dyDescent="0.2">
      <c r="A8" s="50" t="s">
        <v>107</v>
      </c>
      <c r="B8" s="51" t="s">
        <v>5</v>
      </c>
      <c r="C8" s="157">
        <v>13.7974</v>
      </c>
      <c r="D8" s="124">
        <v>13.7974</v>
      </c>
      <c r="E8" s="124">
        <v>11.204800000000001</v>
      </c>
      <c r="F8" s="124">
        <v>124.92160000000001</v>
      </c>
      <c r="G8" s="124">
        <v>16.062200000000001</v>
      </c>
      <c r="H8" s="124">
        <v>18.446199999999997</v>
      </c>
      <c r="I8" s="124">
        <v>27.1478</v>
      </c>
      <c r="J8" s="124">
        <v>32.392600000000002</v>
      </c>
      <c r="K8" s="124">
        <v>13.976199999999999</v>
      </c>
      <c r="L8" s="124">
        <v>14.244400000000001</v>
      </c>
      <c r="M8" s="124">
        <v>23.84</v>
      </c>
      <c r="N8" s="124">
        <v>18.595199999999998</v>
      </c>
      <c r="O8" s="124">
        <v>12.813999999999998</v>
      </c>
      <c r="P8" s="124">
        <v>59.510599999999997</v>
      </c>
      <c r="Q8" s="124">
        <v>28.101399999999998</v>
      </c>
      <c r="R8" s="124">
        <v>16.300599999999999</v>
      </c>
      <c r="S8" s="124">
        <v>15.972800000000001</v>
      </c>
      <c r="T8" s="124">
        <v>22.290400000000002</v>
      </c>
      <c r="U8" s="124">
        <v>17.1052</v>
      </c>
      <c r="V8" s="124">
        <v>16.628399999999999</v>
      </c>
      <c r="W8" s="124">
        <v>21.247399999999999</v>
      </c>
      <c r="X8" s="124">
        <v>15.853599999999998</v>
      </c>
      <c r="Y8" s="124">
        <v>15.108600000000001</v>
      </c>
      <c r="Z8" s="124">
        <v>14.7212</v>
      </c>
      <c r="AA8" s="124">
        <v>14.602</v>
      </c>
      <c r="AB8" s="124">
        <v>15.943</v>
      </c>
      <c r="AC8" s="124">
        <v>56.947800000000001</v>
      </c>
      <c r="AD8" s="125">
        <v>15.588380000000001</v>
      </c>
      <c r="AE8" s="114">
        <v>0.12980561555075604</v>
      </c>
    </row>
    <row r="9" spans="1:31" s="51" customFormat="1" ht="12.75" x14ac:dyDescent="0.2">
      <c r="A9" s="50" t="s">
        <v>108</v>
      </c>
      <c r="B9" s="51" t="s">
        <v>6</v>
      </c>
      <c r="C9" s="157">
        <v>11.009838166298561</v>
      </c>
      <c r="D9" s="124">
        <v>11.009838166298561</v>
      </c>
      <c r="E9" s="124">
        <v>15.351502370625481</v>
      </c>
      <c r="F9" s="124">
        <v>18.978935179028898</v>
      </c>
      <c r="G9" s="124">
        <v>23.99463261974492</v>
      </c>
      <c r="H9" s="124">
        <v>27.604360440174982</v>
      </c>
      <c r="I9" s="124">
        <v>28.4048086562983</v>
      </c>
      <c r="J9" s="124">
        <v>255.71026231857138</v>
      </c>
      <c r="K9" s="124">
        <v>39.45859656175552</v>
      </c>
      <c r="L9" s="124">
        <v>45.212371328514578</v>
      </c>
      <c r="M9" s="124">
        <v>46.919951281145124</v>
      </c>
      <c r="N9" s="124">
        <v>50.81932261542584</v>
      </c>
      <c r="O9" s="124">
        <v>55.665363944636702</v>
      </c>
      <c r="P9" s="124">
        <v>62.25258878569106</v>
      </c>
      <c r="Q9" s="124">
        <v>66.129811625607957</v>
      </c>
      <c r="R9" s="124">
        <v>69.553391824045306</v>
      </c>
      <c r="S9" s="124">
        <v>74.336075731270384</v>
      </c>
      <c r="T9" s="124">
        <v>79.167964749049162</v>
      </c>
      <c r="U9" s="124">
        <v>84.308260631374438</v>
      </c>
      <c r="V9" s="124">
        <v>88.866794949998564</v>
      </c>
      <c r="W9" s="124">
        <v>93.771946656868408</v>
      </c>
      <c r="X9" s="124">
        <v>103.74859141636026</v>
      </c>
      <c r="Y9" s="124">
        <v>185.6390215155493</v>
      </c>
      <c r="Z9" s="124">
        <v>123.95864863357947</v>
      </c>
      <c r="AA9" s="124">
        <v>134.22155917647186</v>
      </c>
      <c r="AB9" s="124">
        <v>144.54366431430557</v>
      </c>
      <c r="AC9" s="124">
        <v>154.95142822566083</v>
      </c>
      <c r="AD9" s="125">
        <v>161.17993009638582</v>
      </c>
      <c r="AE9" s="114">
        <v>13.639627546003569</v>
      </c>
    </row>
    <row r="10" spans="1:31" s="51" customFormat="1" ht="12.75" x14ac:dyDescent="0.2">
      <c r="A10" s="50" t="s">
        <v>109</v>
      </c>
      <c r="B10" s="51" t="s">
        <v>7</v>
      </c>
      <c r="C10" s="157">
        <v>221.28422627051441</v>
      </c>
      <c r="D10" s="124">
        <v>221.37070749530281</v>
      </c>
      <c r="E10" s="124">
        <v>220.17425332605217</v>
      </c>
      <c r="F10" s="124">
        <v>229.14021178249271</v>
      </c>
      <c r="G10" s="124">
        <v>252.75064681452866</v>
      </c>
      <c r="H10" s="124">
        <v>246.05907975419322</v>
      </c>
      <c r="I10" s="124">
        <v>219.61045429382349</v>
      </c>
      <c r="J10" s="124">
        <v>226.91626328563666</v>
      </c>
      <c r="K10" s="124">
        <v>239.92466537526374</v>
      </c>
      <c r="L10" s="124">
        <v>262.24885196728059</v>
      </c>
      <c r="M10" s="124">
        <v>239.56265523002989</v>
      </c>
      <c r="N10" s="124">
        <v>338.41635499583299</v>
      </c>
      <c r="O10" s="124">
        <v>384.53323344792761</v>
      </c>
      <c r="P10" s="124">
        <v>380.65684894983849</v>
      </c>
      <c r="Q10" s="124">
        <v>397.61999316908225</v>
      </c>
      <c r="R10" s="124">
        <v>412.01066459693891</v>
      </c>
      <c r="S10" s="124">
        <v>436.55311510741575</v>
      </c>
      <c r="T10" s="124">
        <v>462.83826790843938</v>
      </c>
      <c r="U10" s="124">
        <v>549.11831496540128</v>
      </c>
      <c r="V10" s="124">
        <v>516.13521421100563</v>
      </c>
      <c r="W10" s="124">
        <v>535.80732106634014</v>
      </c>
      <c r="X10" s="124">
        <v>566.79261466900323</v>
      </c>
      <c r="Y10" s="124">
        <v>590.55662121908108</v>
      </c>
      <c r="Z10" s="124">
        <v>620.18506964734843</v>
      </c>
      <c r="AA10" s="124">
        <v>611.99462944491927</v>
      </c>
      <c r="AB10" s="124">
        <v>610.00086694856066</v>
      </c>
      <c r="AC10" s="124">
        <v>620.99212566487449</v>
      </c>
      <c r="AD10" s="125">
        <v>621.51697225228031</v>
      </c>
      <c r="AE10" s="114">
        <v>1.8086817697186035</v>
      </c>
    </row>
    <row r="11" spans="1:31" s="51" customFormat="1" ht="12.75" x14ac:dyDescent="0.2">
      <c r="A11" s="50" t="s">
        <v>110</v>
      </c>
      <c r="B11" s="51" t="s">
        <v>8</v>
      </c>
      <c r="C11" s="157">
        <v>589.938084</v>
      </c>
      <c r="D11" s="124">
        <v>589.938084</v>
      </c>
      <c r="E11" s="124">
        <v>564.06334000000004</v>
      </c>
      <c r="F11" s="124">
        <v>811.04395199999999</v>
      </c>
      <c r="G11" s="124">
        <v>676.25735999999995</v>
      </c>
      <c r="H11" s="124">
        <v>765.51163799999995</v>
      </c>
      <c r="I11" s="124">
        <v>668.4241320000001</v>
      </c>
      <c r="J11" s="124">
        <v>698.39279999999997</v>
      </c>
      <c r="K11" s="124">
        <v>631.06268</v>
      </c>
      <c r="L11" s="124">
        <v>657.64457800000002</v>
      </c>
      <c r="M11" s="124">
        <v>698.28254000000004</v>
      </c>
      <c r="N11" s="124">
        <v>754.21624600000007</v>
      </c>
      <c r="O11" s="124">
        <v>664.98819200000003</v>
      </c>
      <c r="P11" s="124">
        <v>688.17348600000003</v>
      </c>
      <c r="Q11" s="124">
        <v>719.36693400000001</v>
      </c>
      <c r="R11" s="124">
        <v>665.39347200000009</v>
      </c>
      <c r="S11" s="124">
        <v>666.731492</v>
      </c>
      <c r="T11" s="124">
        <v>682.53711399999997</v>
      </c>
      <c r="U11" s="124">
        <v>498.76379200000002</v>
      </c>
      <c r="V11" s="124">
        <v>476.64950999999996</v>
      </c>
      <c r="W11" s="124">
        <v>406.15611999999999</v>
      </c>
      <c r="X11" s="124">
        <v>418.51507399999997</v>
      </c>
      <c r="Y11" s="124">
        <v>480.34113400000001</v>
      </c>
      <c r="Z11" s="124">
        <v>709.46290399999998</v>
      </c>
      <c r="AA11" s="124">
        <v>814.82765800000004</v>
      </c>
      <c r="AB11" s="124">
        <v>514.295254</v>
      </c>
      <c r="AC11" s="124">
        <v>608.85899799999993</v>
      </c>
      <c r="AD11" s="125">
        <v>605.77976399999989</v>
      </c>
      <c r="AE11" s="114">
        <v>2.685312311520455E-2</v>
      </c>
    </row>
    <row r="12" spans="1:31" s="51" customFormat="1" ht="12.75" x14ac:dyDescent="0.2">
      <c r="A12" s="50" t="s">
        <v>111</v>
      </c>
      <c r="B12" s="51" t="s">
        <v>9</v>
      </c>
      <c r="C12" s="157">
        <v>38.802204874620003</v>
      </c>
      <c r="D12" s="124">
        <v>38.802204874620003</v>
      </c>
      <c r="E12" s="124">
        <v>40.424922696979998</v>
      </c>
      <c r="F12" s="124">
        <v>49.191936951140001</v>
      </c>
      <c r="G12" s="124">
        <v>62.219054470219994</v>
      </c>
      <c r="H12" s="124">
        <v>47.086519712179999</v>
      </c>
      <c r="I12" s="124">
        <v>44.648527190099998</v>
      </c>
      <c r="J12" s="124">
        <v>51.254015030939996</v>
      </c>
      <c r="K12" s="124">
        <v>52.239906778799998</v>
      </c>
      <c r="L12" s="124">
        <v>72.32029488936</v>
      </c>
      <c r="M12" s="124">
        <v>45.207613149339998</v>
      </c>
      <c r="N12" s="124">
        <v>108.93238457165999</v>
      </c>
      <c r="O12" s="124">
        <v>64.277354073919994</v>
      </c>
      <c r="P12" s="124">
        <v>64.717946427260003</v>
      </c>
      <c r="Q12" s="124">
        <v>97.531396295500002</v>
      </c>
      <c r="R12" s="124">
        <v>81.913400185339995</v>
      </c>
      <c r="S12" s="124">
        <v>91.283690225720008</v>
      </c>
      <c r="T12" s="124">
        <v>103.14767295158001</v>
      </c>
      <c r="U12" s="124">
        <v>121.20309716288</v>
      </c>
      <c r="V12" s="124">
        <v>106.40209935762</v>
      </c>
      <c r="W12" s="124">
        <v>103.59576798536001</v>
      </c>
      <c r="X12" s="124">
        <v>101.74453035896001</v>
      </c>
      <c r="Y12" s="124">
        <v>114.43238375545999</v>
      </c>
      <c r="Z12" s="124">
        <v>127.60748362838001</v>
      </c>
      <c r="AA12" s="124">
        <v>102.35398985675999</v>
      </c>
      <c r="AB12" s="124">
        <v>101.24927973068</v>
      </c>
      <c r="AC12" s="124">
        <v>111.03892261544</v>
      </c>
      <c r="AD12" s="125">
        <v>108.3835663991</v>
      </c>
      <c r="AE12" s="114">
        <v>1.7932321565054214</v>
      </c>
    </row>
    <row r="13" spans="1:31" s="51" customFormat="1" ht="12.75" x14ac:dyDescent="0.2">
      <c r="A13" s="50" t="s">
        <v>112</v>
      </c>
      <c r="B13" s="51" t="s">
        <v>10</v>
      </c>
      <c r="C13" s="157">
        <v>1.8496159166580001E-2</v>
      </c>
      <c r="D13" s="124">
        <v>1.8496159166580001E-2</v>
      </c>
      <c r="E13" s="124">
        <v>5.6527587562700002E-2</v>
      </c>
      <c r="F13" s="124">
        <v>1.8077360751199999E-2</v>
      </c>
      <c r="G13" s="124">
        <v>0.14376265289953999</v>
      </c>
      <c r="H13" s="124">
        <v>0.37000185666663998</v>
      </c>
      <c r="I13" s="124">
        <v>0.14456841578196</v>
      </c>
      <c r="J13" s="124">
        <v>0.24111297810128002</v>
      </c>
      <c r="K13" s="124">
        <v>0.34619753186776003</v>
      </c>
      <c r="L13" s="124">
        <v>1.1760770742157198</v>
      </c>
      <c r="M13" s="124">
        <v>7.0585519471399998E-3</v>
      </c>
      <c r="N13" s="124">
        <v>2.5250930152000799</v>
      </c>
      <c r="O13" s="124">
        <v>0.84926229713834001</v>
      </c>
      <c r="P13" s="124">
        <v>2.4736903464660003E-2</v>
      </c>
      <c r="Q13" s="124">
        <v>0.10794744700192001</v>
      </c>
      <c r="R13" s="124">
        <v>0.20973676614104</v>
      </c>
      <c r="S13" s="124">
        <v>7.1018096378680007E-2</v>
      </c>
      <c r="T13" s="124">
        <v>0.17812727561177999</v>
      </c>
      <c r="U13" s="124">
        <v>1.70155465347292</v>
      </c>
      <c r="V13" s="124">
        <v>6.1094630094539998E-2</v>
      </c>
      <c r="W13" s="124">
        <v>0.10124819016222</v>
      </c>
      <c r="X13" s="124">
        <v>0.39479952100818</v>
      </c>
      <c r="Y13" s="124">
        <v>0.32971300598763997</v>
      </c>
      <c r="Z13" s="124">
        <v>0.36784358477688001</v>
      </c>
      <c r="AA13" s="124">
        <v>0.12785406366579999</v>
      </c>
      <c r="AB13" s="124">
        <v>0.1429336292725</v>
      </c>
      <c r="AC13" s="124">
        <v>5.0562369436680001E-2</v>
      </c>
      <c r="AD13" s="125">
        <v>4.2095179000212797</v>
      </c>
      <c r="AE13" s="114">
        <v>226.58875840705866</v>
      </c>
    </row>
    <row r="14" spans="1:31" s="51" customFormat="1" ht="12.75" x14ac:dyDescent="0.2">
      <c r="A14" s="50" t="s">
        <v>113</v>
      </c>
      <c r="B14" s="51" t="s">
        <v>11</v>
      </c>
      <c r="C14" s="157">
        <v>40.025573534735763</v>
      </c>
      <c r="D14" s="124">
        <v>40.025573534735763</v>
      </c>
      <c r="E14" s="124">
        <v>32.266838831288339</v>
      </c>
      <c r="F14" s="124">
        <v>35.005508350323822</v>
      </c>
      <c r="G14" s="124">
        <v>37.70433092298758</v>
      </c>
      <c r="H14" s="124">
        <v>37.115162026017522</v>
      </c>
      <c r="I14" s="124">
        <v>33.876785063056438</v>
      </c>
      <c r="J14" s="124">
        <v>43.585266533233856</v>
      </c>
      <c r="K14" s="124">
        <v>47.958561446855221</v>
      </c>
      <c r="L14" s="124">
        <v>40.587959613454878</v>
      </c>
      <c r="M14" s="124">
        <v>36.060916952765801</v>
      </c>
      <c r="N14" s="124">
        <v>33.772652257956018</v>
      </c>
      <c r="O14" s="124">
        <v>33.969630044227436</v>
      </c>
      <c r="P14" s="124">
        <v>36.039369526109525</v>
      </c>
      <c r="Q14" s="124">
        <v>45.659867908696683</v>
      </c>
      <c r="R14" s="124">
        <v>40.607188003625417</v>
      </c>
      <c r="S14" s="124">
        <v>38.841719376885223</v>
      </c>
      <c r="T14" s="124">
        <v>46.982469376153858</v>
      </c>
      <c r="U14" s="124">
        <v>58.854022446572259</v>
      </c>
      <c r="V14" s="124">
        <v>47.411400634096083</v>
      </c>
      <c r="W14" s="124">
        <v>41.263355647456279</v>
      </c>
      <c r="X14" s="124">
        <v>43.347109644011901</v>
      </c>
      <c r="Y14" s="124">
        <v>23.24127048174546</v>
      </c>
      <c r="Z14" s="124">
        <v>25.221055511240497</v>
      </c>
      <c r="AA14" s="124">
        <v>22.667670441278581</v>
      </c>
      <c r="AB14" s="124">
        <v>25.369172753695779</v>
      </c>
      <c r="AC14" s="124">
        <v>26.991330611738562</v>
      </c>
      <c r="AD14" s="125">
        <v>27.41474516988562</v>
      </c>
      <c r="AE14" s="114">
        <v>-0.31506927324616524</v>
      </c>
    </row>
    <row r="15" spans="1:31" s="51" customFormat="1" ht="12.75" x14ac:dyDescent="0.2">
      <c r="A15" s="50" t="s">
        <v>114</v>
      </c>
      <c r="B15" s="51" t="s">
        <v>12</v>
      </c>
      <c r="C15" s="157">
        <v>27.416901580208119</v>
      </c>
      <c r="D15" s="124">
        <v>27.416901580208119</v>
      </c>
      <c r="E15" s="124">
        <v>27.048005930888099</v>
      </c>
      <c r="F15" s="124">
        <v>27.0953198252231</v>
      </c>
      <c r="G15" s="124">
        <v>27.126914784861121</v>
      </c>
      <c r="H15" s="124">
        <v>27.145782338239098</v>
      </c>
      <c r="I15" s="124">
        <v>27.149441077489119</v>
      </c>
      <c r="J15" s="124">
        <v>27.136175889844122</v>
      </c>
      <c r="K15" s="124">
        <v>27.111982699797121</v>
      </c>
      <c r="L15" s="124">
        <v>27.088435651239063</v>
      </c>
      <c r="M15" s="124">
        <v>27.01483877553418</v>
      </c>
      <c r="N15" s="124">
        <v>26.945135722518117</v>
      </c>
      <c r="O15" s="124">
        <v>26.867238860909037</v>
      </c>
      <c r="P15" s="124">
        <v>26.774600891678162</v>
      </c>
      <c r="Q15" s="124">
        <v>26.657871687018101</v>
      </c>
      <c r="R15" s="124">
        <v>26.971447683464202</v>
      </c>
      <c r="S15" s="124">
        <v>26.93553492656628</v>
      </c>
      <c r="T15" s="124">
        <v>26.868460606947203</v>
      </c>
      <c r="U15" s="124">
        <v>26.776554445587099</v>
      </c>
      <c r="V15" s="124">
        <v>26.68658470523982</v>
      </c>
      <c r="W15" s="124">
        <v>26.582709619726742</v>
      </c>
      <c r="X15" s="124">
        <v>27.07608747491566</v>
      </c>
      <c r="Y15" s="124">
        <v>27.564408821702582</v>
      </c>
      <c r="Z15" s="124">
        <v>27.995709414120139</v>
      </c>
      <c r="AA15" s="124">
        <v>28.500188544281901</v>
      </c>
      <c r="AB15" s="124">
        <v>29.509493947901642</v>
      </c>
      <c r="AC15" s="124">
        <v>34.09939243758442</v>
      </c>
      <c r="AD15" s="125">
        <v>33.301721785084503</v>
      </c>
      <c r="AE15" s="114">
        <v>0.21464205893800029</v>
      </c>
    </row>
    <row r="16" spans="1:31" s="51" customFormat="1" ht="12.75" x14ac:dyDescent="0.2">
      <c r="A16" s="50" t="s">
        <v>115</v>
      </c>
      <c r="B16" s="51" t="s">
        <v>13</v>
      </c>
      <c r="C16" s="157">
        <v>1.5285576863118</v>
      </c>
      <c r="D16" s="124">
        <v>1.5285576863118</v>
      </c>
      <c r="E16" s="124">
        <v>1.6150240059149799</v>
      </c>
      <c r="F16" s="124">
        <v>2.0750919585826599</v>
      </c>
      <c r="G16" s="124">
        <v>1.97761732421264</v>
      </c>
      <c r="H16" s="124">
        <v>2.06123162172468</v>
      </c>
      <c r="I16" s="124">
        <v>2.1319701995329199</v>
      </c>
      <c r="J16" s="124">
        <v>2.29741710663804</v>
      </c>
      <c r="K16" s="124">
        <v>2.5707279318069802</v>
      </c>
      <c r="L16" s="124">
        <v>2.4986476088706002</v>
      </c>
      <c r="M16" s="124">
        <v>2.7966685846853196</v>
      </c>
      <c r="N16" s="124">
        <v>3.0245516416387002</v>
      </c>
      <c r="O16" s="124">
        <v>3.1296153183834199</v>
      </c>
      <c r="P16" s="124">
        <v>3.8616436759125801</v>
      </c>
      <c r="Q16" s="124">
        <v>4.2133638872762802</v>
      </c>
      <c r="R16" s="124">
        <v>5.1741190623798605</v>
      </c>
      <c r="S16" s="124">
        <v>6.6621494462888</v>
      </c>
      <c r="T16" s="124">
        <v>9.6753268873511207</v>
      </c>
      <c r="U16" s="124">
        <v>11.29336203390552</v>
      </c>
      <c r="V16" s="124">
        <v>13.752973534873481</v>
      </c>
      <c r="W16" s="124">
        <v>15.856898880889801</v>
      </c>
      <c r="X16" s="124">
        <v>17.547075308959599</v>
      </c>
      <c r="Y16" s="124">
        <v>18.587606036992678</v>
      </c>
      <c r="Z16" s="124">
        <v>19.504108946770561</v>
      </c>
      <c r="AA16" s="124">
        <v>20.162648609231301</v>
      </c>
      <c r="AB16" s="124">
        <v>20.720895407018361</v>
      </c>
      <c r="AC16" s="124">
        <v>21.095234289800178</v>
      </c>
      <c r="AD16" s="125">
        <v>21.33837021570854</v>
      </c>
      <c r="AE16" s="114">
        <v>12.959806951869181</v>
      </c>
    </row>
    <row r="17" spans="1:31" s="51" customFormat="1" ht="12.75" x14ac:dyDescent="0.2">
      <c r="A17" s="50" t="s">
        <v>102</v>
      </c>
      <c r="B17" s="51" t="s">
        <v>14</v>
      </c>
      <c r="C17" s="157">
        <v>13685.224713281545</v>
      </c>
      <c r="D17" s="124">
        <v>13685.224713281545</v>
      </c>
      <c r="E17" s="124">
        <v>13865.493318955881</v>
      </c>
      <c r="F17" s="124">
        <v>13744.944882365542</v>
      </c>
      <c r="G17" s="124">
        <v>14224.074145092445</v>
      </c>
      <c r="H17" s="124">
        <v>14363.861460972605</v>
      </c>
      <c r="I17" s="124">
        <v>14017.374435172225</v>
      </c>
      <c r="J17" s="124">
        <v>13946.889040379712</v>
      </c>
      <c r="K17" s="124">
        <v>13902.823324302713</v>
      </c>
      <c r="L17" s="124">
        <v>14160.88497860383</v>
      </c>
      <c r="M17" s="124">
        <v>13884.810786812484</v>
      </c>
      <c r="N17" s="124">
        <v>14333.013562387974</v>
      </c>
      <c r="O17" s="124">
        <v>14062.642128711857</v>
      </c>
      <c r="P17" s="124">
        <v>14038.145193205544</v>
      </c>
      <c r="Q17" s="124">
        <v>14407.189991739917</v>
      </c>
      <c r="R17" s="124">
        <v>14086.708056388174</v>
      </c>
      <c r="S17" s="124">
        <v>14293.96666601461</v>
      </c>
      <c r="T17" s="124">
        <v>14160.239301675112</v>
      </c>
      <c r="U17" s="124">
        <v>14425.201228446316</v>
      </c>
      <c r="V17" s="124">
        <v>14105.427568427081</v>
      </c>
      <c r="W17" s="124">
        <v>14318.312413662828</v>
      </c>
      <c r="X17" s="124">
        <v>14313.30759885011</v>
      </c>
      <c r="Y17" s="124">
        <v>14398.301624417976</v>
      </c>
      <c r="Z17" s="124">
        <v>14646.129978743869</v>
      </c>
      <c r="AA17" s="124">
        <v>14122.140133508052</v>
      </c>
      <c r="AB17" s="124">
        <v>14453.598624881073</v>
      </c>
      <c r="AC17" s="124">
        <v>14746.311428686713</v>
      </c>
      <c r="AD17" s="125">
        <v>15119.912805031046</v>
      </c>
      <c r="AE17" s="114">
        <v>0.1048348216275275</v>
      </c>
    </row>
    <row r="18" spans="1:31" s="51" customFormat="1" ht="12.75" x14ac:dyDescent="0.2">
      <c r="A18" s="50" t="s">
        <v>103</v>
      </c>
      <c r="B18" s="51" t="s">
        <v>15</v>
      </c>
      <c r="C18" s="157">
        <v>13753.052580063613</v>
      </c>
      <c r="D18" s="124">
        <v>13753.052580063613</v>
      </c>
      <c r="E18" s="124">
        <v>13933.583610543295</v>
      </c>
      <c r="F18" s="124">
        <v>13813.17061484226</v>
      </c>
      <c r="G18" s="124">
        <v>14292.655194713403</v>
      </c>
      <c r="H18" s="124">
        <v>14432.530557572791</v>
      </c>
      <c r="I18" s="124">
        <v>14086.308225245524</v>
      </c>
      <c r="J18" s="124">
        <v>14016.109315671098</v>
      </c>
      <c r="K18" s="124">
        <v>13972.642890204193</v>
      </c>
      <c r="L18" s="124">
        <v>14231.2854725507</v>
      </c>
      <c r="M18" s="124">
        <v>13955.810238208493</v>
      </c>
      <c r="N18" s="124">
        <v>14404.889579252183</v>
      </c>
      <c r="O18" s="124">
        <v>14135.154012450204</v>
      </c>
      <c r="P18" s="124">
        <v>14111.529404679814</v>
      </c>
      <c r="Q18" s="124">
        <v>14481.16773260951</v>
      </c>
      <c r="R18" s="124">
        <v>14161.491795737533</v>
      </c>
      <c r="S18" s="124">
        <v>14369.59083159126</v>
      </c>
      <c r="T18" s="124">
        <v>14243.152858456328</v>
      </c>
      <c r="U18" s="124">
        <v>14504.073770115863</v>
      </c>
      <c r="V18" s="124">
        <v>14185.757686260995</v>
      </c>
      <c r="W18" s="124">
        <v>14399.445904494678</v>
      </c>
      <c r="X18" s="124">
        <v>14395.054969465635</v>
      </c>
      <c r="Y18" s="124">
        <v>14480.45843295918</v>
      </c>
      <c r="Z18" s="124">
        <v>14729.425033166455</v>
      </c>
      <c r="AA18" s="124">
        <v>14206.580946651373</v>
      </c>
      <c r="AB18" s="124">
        <v>14538.549297345466</v>
      </c>
      <c r="AC18" s="124">
        <v>14832.295253188429</v>
      </c>
      <c r="AD18" s="125">
        <v>15205.920781232184</v>
      </c>
      <c r="AE18" s="114">
        <v>0.10563968927702963</v>
      </c>
    </row>
    <row r="19" spans="1:31" s="51" customFormat="1" ht="12.75" x14ac:dyDescent="0.2">
      <c r="A19" s="50" t="s">
        <v>116</v>
      </c>
      <c r="B19" s="51" t="s">
        <v>16</v>
      </c>
      <c r="C19" s="157">
        <v>1270.5614419999999</v>
      </c>
      <c r="D19" s="124">
        <v>1270.5614419999999</v>
      </c>
      <c r="E19" s="124">
        <v>1268.292768</v>
      </c>
      <c r="F19" s="124">
        <v>1264.571046</v>
      </c>
      <c r="G19" s="124">
        <v>1261.0910020000001</v>
      </c>
      <c r="H19" s="124">
        <v>1271.7903939999999</v>
      </c>
      <c r="I19" s="124">
        <v>1273.3459540000001</v>
      </c>
      <c r="J19" s="124">
        <v>1276.4409820000001</v>
      </c>
      <c r="K19" s="124">
        <v>1282.7907660000001</v>
      </c>
      <c r="L19" s="124">
        <v>1290.3322519999999</v>
      </c>
      <c r="M19" s="124">
        <v>1289.2934240000002</v>
      </c>
      <c r="N19" s="124">
        <v>1286.4555699999999</v>
      </c>
      <c r="O19" s="124">
        <v>1291.0224200000002</v>
      </c>
      <c r="P19" s="124">
        <v>1288.8085780000001</v>
      </c>
      <c r="Q19" s="124">
        <v>1287.2357339999999</v>
      </c>
      <c r="R19" s="124">
        <v>1285.857782</v>
      </c>
      <c r="S19" s="124">
        <v>1281.813922</v>
      </c>
      <c r="T19" s="124">
        <v>1288.2790319999999</v>
      </c>
      <c r="U19" s="124">
        <v>1282.4561119999998</v>
      </c>
      <c r="V19" s="124">
        <v>1295.9716040000001</v>
      </c>
      <c r="W19" s="124">
        <v>1282.7538139999999</v>
      </c>
      <c r="X19" s="124">
        <v>1281.189016</v>
      </c>
      <c r="Y19" s="124">
        <v>1274.8437020000001</v>
      </c>
      <c r="Z19" s="124">
        <v>1269.4275520000001</v>
      </c>
      <c r="AA19" s="124">
        <v>1270.086728</v>
      </c>
      <c r="AB19" s="124">
        <v>1269.6790639999999</v>
      </c>
      <c r="AC19" s="124">
        <v>1267.436614</v>
      </c>
      <c r="AD19" s="125">
        <v>1270.970298</v>
      </c>
      <c r="AE19" s="114">
        <v>3.2179160053561135E-4</v>
      </c>
    </row>
    <row r="20" spans="1:31" s="51" customFormat="1" ht="12.75" x14ac:dyDescent="0.2">
      <c r="A20" s="50" t="s">
        <v>117</v>
      </c>
      <c r="B20" s="51" t="s">
        <v>17</v>
      </c>
      <c r="C20" s="157">
        <v>3211.3811548789045</v>
      </c>
      <c r="D20" s="124">
        <v>3211.3811548789045</v>
      </c>
      <c r="E20" s="124">
        <v>3189.4937036313713</v>
      </c>
      <c r="F20" s="124">
        <v>3215.339167443708</v>
      </c>
      <c r="G20" s="124">
        <v>3191.9363229672199</v>
      </c>
      <c r="H20" s="124">
        <v>3174.6935433983808</v>
      </c>
      <c r="I20" s="124">
        <v>3167.0620622183578</v>
      </c>
      <c r="J20" s="124">
        <v>3160.8947532957591</v>
      </c>
      <c r="K20" s="124">
        <v>3167.5717156794699</v>
      </c>
      <c r="L20" s="124">
        <v>3145.2578897136073</v>
      </c>
      <c r="M20" s="124">
        <v>3120.9425893235116</v>
      </c>
      <c r="N20" s="124">
        <v>3151.3252097445729</v>
      </c>
      <c r="O20" s="124">
        <v>3099.7581373709445</v>
      </c>
      <c r="P20" s="124">
        <v>3107.8294655349068</v>
      </c>
      <c r="Q20" s="124">
        <v>3095.8188024973692</v>
      </c>
      <c r="R20" s="124">
        <v>3044.7059385834755</v>
      </c>
      <c r="S20" s="124">
        <v>3052.1593577383574</v>
      </c>
      <c r="T20" s="124">
        <v>3029.7693724021683</v>
      </c>
      <c r="U20" s="124">
        <v>3055.2602626071748</v>
      </c>
      <c r="V20" s="124">
        <v>3083.5408107363774</v>
      </c>
      <c r="W20" s="124">
        <v>3115.2432417796481</v>
      </c>
      <c r="X20" s="124">
        <v>3139.0038103388961</v>
      </c>
      <c r="Y20" s="124">
        <v>3125.5092850870856</v>
      </c>
      <c r="Z20" s="124">
        <v>3082.7243589409186</v>
      </c>
      <c r="AA20" s="124">
        <v>3059.5187473596247</v>
      </c>
      <c r="AB20" s="124">
        <v>3069.5604404043133</v>
      </c>
      <c r="AC20" s="124">
        <v>3088.5072248752613</v>
      </c>
      <c r="AD20" s="125">
        <v>3125.8741758479246</v>
      </c>
      <c r="AE20" s="114">
        <v>-2.6626231800941178E-2</v>
      </c>
    </row>
    <row r="21" spans="1:31" s="51" customFormat="1" ht="12.75" x14ac:dyDescent="0.2">
      <c r="A21" s="50" t="s">
        <v>118</v>
      </c>
      <c r="B21" s="51" t="s">
        <v>18</v>
      </c>
      <c r="C21" s="157">
        <v>830.42833547168004</v>
      </c>
      <c r="D21" s="124">
        <v>830.42833547168004</v>
      </c>
      <c r="E21" s="124">
        <v>825.88400872212128</v>
      </c>
      <c r="F21" s="124">
        <v>834.72396456286276</v>
      </c>
      <c r="G21" s="124">
        <v>822.29463325791062</v>
      </c>
      <c r="H21" s="124">
        <v>818.5670004652261</v>
      </c>
      <c r="I21" s="124">
        <v>814.37361484196697</v>
      </c>
      <c r="J21" s="124">
        <v>814.16046868400224</v>
      </c>
      <c r="K21" s="124">
        <v>809.12539756953038</v>
      </c>
      <c r="L21" s="124">
        <v>805.85646693534443</v>
      </c>
      <c r="M21" s="124">
        <v>803.31428616813378</v>
      </c>
      <c r="N21" s="124">
        <v>801.31598581182004</v>
      </c>
      <c r="O21" s="124">
        <v>789.15693223198298</v>
      </c>
      <c r="P21" s="124">
        <v>778.6666750088782</v>
      </c>
      <c r="Q21" s="124">
        <v>772.40916317115341</v>
      </c>
      <c r="R21" s="124">
        <v>758.81010370961599</v>
      </c>
      <c r="S21" s="124">
        <v>748.62318562695191</v>
      </c>
      <c r="T21" s="124">
        <v>759.91377185474266</v>
      </c>
      <c r="U21" s="124">
        <v>769.63358415184985</v>
      </c>
      <c r="V21" s="124">
        <v>781.3299848933483</v>
      </c>
      <c r="W21" s="124">
        <v>795.71464272224557</v>
      </c>
      <c r="X21" s="124">
        <v>808.70594714146546</v>
      </c>
      <c r="Y21" s="124">
        <v>821.60723197911989</v>
      </c>
      <c r="Z21" s="124">
        <v>835.86894852236787</v>
      </c>
      <c r="AA21" s="124">
        <v>841.32816919460743</v>
      </c>
      <c r="AB21" s="124">
        <v>847.16267060564849</v>
      </c>
      <c r="AC21" s="124">
        <v>854.77452077485611</v>
      </c>
      <c r="AD21" s="125">
        <v>860.16231011542243</v>
      </c>
      <c r="AE21" s="114">
        <v>3.5805587759542915E-2</v>
      </c>
    </row>
    <row r="22" spans="1:31" s="51" customFormat="1" ht="12.75" x14ac:dyDescent="0.2">
      <c r="A22" s="50" t="s">
        <v>119</v>
      </c>
      <c r="B22" s="51" t="s">
        <v>19</v>
      </c>
      <c r="C22" s="157">
        <v>6.4605413349326595</v>
      </c>
      <c r="D22" s="124">
        <v>6.4605413349326595</v>
      </c>
      <c r="E22" s="124">
        <v>4.9212774853665193</v>
      </c>
      <c r="F22" s="124">
        <v>10.662975350175801</v>
      </c>
      <c r="G22" s="124">
        <v>10.729421972020619</v>
      </c>
      <c r="H22" s="124">
        <v>10.835664003765519</v>
      </c>
      <c r="I22" s="124">
        <v>8.7008465429894599</v>
      </c>
      <c r="J22" s="124">
        <v>8.0664655613502596</v>
      </c>
      <c r="K22" s="124">
        <v>11.50286204669324</v>
      </c>
      <c r="L22" s="124">
        <v>20.403954085158858</v>
      </c>
      <c r="M22" s="124">
        <v>9.1982990197856402</v>
      </c>
      <c r="N22" s="124">
        <v>26.542271620900021</v>
      </c>
      <c r="O22" s="124">
        <v>13.159850241958521</v>
      </c>
      <c r="P22" s="124">
        <v>11.950958417223761</v>
      </c>
      <c r="Q22" s="124">
        <v>12.8560906877428</v>
      </c>
      <c r="R22" s="124">
        <v>14.468127101058821</v>
      </c>
      <c r="S22" s="124">
        <v>14.758278485068919</v>
      </c>
      <c r="T22" s="124">
        <v>16.43661087841366</v>
      </c>
      <c r="U22" s="124">
        <v>42.108690154971804</v>
      </c>
      <c r="V22" s="124">
        <v>20.1243246599347</v>
      </c>
      <c r="W22" s="124">
        <v>20.804391864167322</v>
      </c>
      <c r="X22" s="124">
        <v>17.498989391516741</v>
      </c>
      <c r="Y22" s="124">
        <v>16.933246480986181</v>
      </c>
      <c r="Z22" s="124">
        <v>19.356321440957679</v>
      </c>
      <c r="AA22" s="124">
        <v>16.554093826337102</v>
      </c>
      <c r="AB22" s="124">
        <v>15.625129336830499</v>
      </c>
      <c r="AC22" s="124">
        <v>15.518829284119059</v>
      </c>
      <c r="AD22" s="125">
        <v>16.963456297133241</v>
      </c>
      <c r="AE22" s="114">
        <v>1.6257019989037895</v>
      </c>
    </row>
    <row r="23" spans="1:31" s="51" customFormat="1" ht="12.75" x14ac:dyDescent="0.2">
      <c r="A23" s="50" t="s">
        <v>120</v>
      </c>
      <c r="B23" s="51" t="s">
        <v>20</v>
      </c>
      <c r="C23" s="157">
        <v>22.14461664021464</v>
      </c>
      <c r="D23" s="124">
        <v>42.453114599969439</v>
      </c>
      <c r="E23" s="124">
        <v>37.605004262057022</v>
      </c>
      <c r="F23" s="124">
        <v>43.961414192715743</v>
      </c>
      <c r="G23" s="124">
        <v>56.030340990651759</v>
      </c>
      <c r="H23" s="124">
        <v>63.091029222800479</v>
      </c>
      <c r="I23" s="124">
        <v>56.290086705274078</v>
      </c>
      <c r="J23" s="124">
        <v>55.771097121043098</v>
      </c>
      <c r="K23" s="124">
        <v>60.465073240607779</v>
      </c>
      <c r="L23" s="124">
        <v>63.069887280548357</v>
      </c>
      <c r="M23" s="124">
        <v>58.320674439101921</v>
      </c>
      <c r="N23" s="124">
        <v>70.266052143260779</v>
      </c>
      <c r="O23" s="124">
        <v>67.579442761878298</v>
      </c>
      <c r="P23" s="124">
        <v>69.556393399602896</v>
      </c>
      <c r="Q23" s="124">
        <v>70.32896821183698</v>
      </c>
      <c r="R23" s="124">
        <v>67.245706922430941</v>
      </c>
      <c r="S23" s="124">
        <v>75.084725650972004</v>
      </c>
      <c r="T23" s="124">
        <v>62.132634135205421</v>
      </c>
      <c r="U23" s="124">
        <v>70.387473836753202</v>
      </c>
      <c r="V23" s="124">
        <v>61.803304808660961</v>
      </c>
      <c r="W23" s="124">
        <v>69.78282078065817</v>
      </c>
      <c r="X23" s="124">
        <v>56.318787635087062</v>
      </c>
      <c r="Y23" s="124">
        <v>67.037960790312013</v>
      </c>
      <c r="Z23" s="124">
        <v>82.732337974910351</v>
      </c>
      <c r="AA23" s="124">
        <v>57.113837432418983</v>
      </c>
      <c r="AB23" s="124">
        <v>61.118715816855946</v>
      </c>
      <c r="AC23" s="124">
        <v>58.270832357750024</v>
      </c>
      <c r="AD23" s="125">
        <v>51.686992846589803</v>
      </c>
      <c r="AE23" s="114">
        <v>1.3340658222426027</v>
      </c>
    </row>
    <row r="24" spans="1:31" s="51" customFormat="1" ht="12.75" x14ac:dyDescent="0.2">
      <c r="A24" s="50" t="s">
        <v>121</v>
      </c>
      <c r="B24" s="51" t="s">
        <v>21</v>
      </c>
      <c r="C24" s="157">
        <v>66.300382044516823</v>
      </c>
      <c r="D24" s="124">
        <v>66.300382044516823</v>
      </c>
      <c r="E24" s="124">
        <v>66.484223880105077</v>
      </c>
      <c r="F24" s="124">
        <v>66.67304297361774</v>
      </c>
      <c r="G24" s="124">
        <v>66.814215191335293</v>
      </c>
      <c r="H24" s="124">
        <v>66.955640374774333</v>
      </c>
      <c r="I24" s="124">
        <v>67.197913745916864</v>
      </c>
      <c r="J24" s="124">
        <v>67.396752590663937</v>
      </c>
      <c r="K24" s="124">
        <v>67.721541211955298</v>
      </c>
      <c r="L24" s="124">
        <v>68.178913443990766</v>
      </c>
      <c r="M24" s="124">
        <v>68.652828838472345</v>
      </c>
      <c r="N24" s="124">
        <v>69.385387379191059</v>
      </c>
      <c r="O24" s="124">
        <v>69.829387256758935</v>
      </c>
      <c r="P24" s="124">
        <v>70.455270317163567</v>
      </c>
      <c r="Q24" s="124">
        <v>70.853935687338321</v>
      </c>
      <c r="R24" s="124">
        <v>71.265793703125354</v>
      </c>
      <c r="S24" s="124">
        <v>71.807940692576352</v>
      </c>
      <c r="T24" s="124">
        <v>78.192375297538646</v>
      </c>
      <c r="U24" s="124">
        <v>73.592322465708165</v>
      </c>
      <c r="V24" s="124">
        <v>74.466883544017833</v>
      </c>
      <c r="W24" s="124">
        <v>75.056100562519589</v>
      </c>
      <c r="X24" s="124">
        <v>75.219400491434314</v>
      </c>
      <c r="Y24" s="124">
        <v>75.609410386651035</v>
      </c>
      <c r="Z24" s="124">
        <v>76.005254244978914</v>
      </c>
      <c r="AA24" s="124">
        <v>76.441080226483635</v>
      </c>
      <c r="AB24" s="124">
        <v>76.796371404850845</v>
      </c>
      <c r="AC24" s="124">
        <v>77.216828416874748</v>
      </c>
      <c r="AD24" s="125">
        <v>77.221232686439592</v>
      </c>
      <c r="AE24" s="114">
        <v>0.16471776338468241</v>
      </c>
    </row>
    <row r="25" spans="1:31" s="51" customFormat="1" ht="12.75" x14ac:dyDescent="0.2">
      <c r="A25" s="50" t="s">
        <v>122</v>
      </c>
      <c r="B25" s="51" t="s">
        <v>22</v>
      </c>
      <c r="C25" s="157">
        <v>146.16751079962637</v>
      </c>
      <c r="D25" s="124">
        <v>146.16751079962637</v>
      </c>
      <c r="E25" s="124">
        <v>166.55307429652311</v>
      </c>
      <c r="F25" s="124">
        <v>131.13578785607737</v>
      </c>
      <c r="G25" s="124">
        <v>145.17265674332248</v>
      </c>
      <c r="H25" s="124">
        <v>154.103929508242</v>
      </c>
      <c r="I25" s="124">
        <v>192.55467073315302</v>
      </c>
      <c r="J25" s="124">
        <v>183.99191800655865</v>
      </c>
      <c r="K25" s="124">
        <v>200.49195708572483</v>
      </c>
      <c r="L25" s="124">
        <v>189.57726548456995</v>
      </c>
      <c r="M25" s="124">
        <v>181.74455957774194</v>
      </c>
      <c r="N25" s="124">
        <v>198.12767735819983</v>
      </c>
      <c r="O25" s="124">
        <v>231.84825751256318</v>
      </c>
      <c r="P25" s="124">
        <v>253.88232144255792</v>
      </c>
      <c r="Q25" s="124">
        <v>298.80505257871494</v>
      </c>
      <c r="R25" s="124">
        <v>278.61781160565931</v>
      </c>
      <c r="S25" s="124">
        <v>291.25490961986588</v>
      </c>
      <c r="T25" s="124">
        <v>292.3786857658846</v>
      </c>
      <c r="U25" s="124">
        <v>285.91396659655589</v>
      </c>
      <c r="V25" s="124">
        <v>321.97892152968637</v>
      </c>
      <c r="W25" s="124">
        <v>322.43772266370263</v>
      </c>
      <c r="X25" s="124">
        <v>356.5021054796149</v>
      </c>
      <c r="Y25" s="124">
        <v>330.05739322059389</v>
      </c>
      <c r="Z25" s="124">
        <v>328.48667811260106</v>
      </c>
      <c r="AA25" s="124">
        <v>334.59822857952838</v>
      </c>
      <c r="AB25" s="124">
        <v>328.40579784883028</v>
      </c>
      <c r="AC25" s="124">
        <v>339.23938498171259</v>
      </c>
      <c r="AD25" s="125">
        <v>319.94263087624182</v>
      </c>
      <c r="AE25" s="114">
        <v>1.1888765097384395</v>
      </c>
    </row>
    <row r="26" spans="1:31" s="51" customFormat="1" ht="12.75" x14ac:dyDescent="0.2">
      <c r="A26" s="50" t="s">
        <v>123</v>
      </c>
      <c r="B26" s="51" t="s">
        <v>23</v>
      </c>
      <c r="C26" s="157">
        <v>823.11842331877574</v>
      </c>
      <c r="D26" s="124">
        <v>823.11842331877574</v>
      </c>
      <c r="E26" s="124">
        <v>883.78284803809129</v>
      </c>
      <c r="F26" s="124">
        <v>888.22840269564222</v>
      </c>
      <c r="G26" s="124">
        <v>1006.6846112532672</v>
      </c>
      <c r="H26" s="124">
        <v>954.62276429529072</v>
      </c>
      <c r="I26" s="124">
        <v>827.90959332987552</v>
      </c>
      <c r="J26" s="124">
        <v>655.44010016038897</v>
      </c>
      <c r="K26" s="124">
        <v>701.85765997638475</v>
      </c>
      <c r="L26" s="124">
        <v>761.08059958851777</v>
      </c>
      <c r="M26" s="124">
        <v>628.44567905470251</v>
      </c>
      <c r="N26" s="124">
        <v>678.72337394571309</v>
      </c>
      <c r="O26" s="124">
        <v>628.05404971728547</v>
      </c>
      <c r="P26" s="124">
        <v>580.21742675509643</v>
      </c>
      <c r="Q26" s="124">
        <v>650.40794959810853</v>
      </c>
      <c r="R26" s="124">
        <v>614.46992397455222</v>
      </c>
      <c r="S26" s="124">
        <v>613.98598696550789</v>
      </c>
      <c r="T26" s="124">
        <v>604.8366230821299</v>
      </c>
      <c r="U26" s="124">
        <v>852.04102750483946</v>
      </c>
      <c r="V26" s="124">
        <v>658.7609238003165</v>
      </c>
      <c r="W26" s="124">
        <v>688.96621347297946</v>
      </c>
      <c r="X26" s="124">
        <v>641.87195454744858</v>
      </c>
      <c r="Y26" s="124">
        <v>673.60136934114144</v>
      </c>
      <c r="Z26" s="124">
        <v>760.27053405731624</v>
      </c>
      <c r="AA26" s="124">
        <v>558.04277408176767</v>
      </c>
      <c r="AB26" s="124">
        <v>586.29841001564785</v>
      </c>
      <c r="AC26" s="124">
        <v>556.36827742037747</v>
      </c>
      <c r="AD26" s="125">
        <v>755.59560048227524</v>
      </c>
      <c r="AE26" s="114">
        <v>-8.2032938303399375E-2</v>
      </c>
    </row>
    <row r="27" spans="1:31" s="51" customFormat="1" ht="12.75" x14ac:dyDescent="0.2">
      <c r="A27" s="50" t="s">
        <v>104</v>
      </c>
      <c r="B27" s="51" t="s">
        <v>24</v>
      </c>
      <c r="C27" s="157">
        <v>220.40374990065007</v>
      </c>
      <c r="D27" s="124">
        <v>220.40374990065007</v>
      </c>
      <c r="E27" s="124">
        <v>218.3895171672616</v>
      </c>
      <c r="F27" s="124">
        <v>216.77666093389357</v>
      </c>
      <c r="G27" s="124">
        <v>217.40738148138689</v>
      </c>
      <c r="H27" s="124">
        <v>215.68839733137483</v>
      </c>
      <c r="I27" s="124">
        <v>212.38031447805324</v>
      </c>
      <c r="J27" s="124">
        <v>211.50695318901657</v>
      </c>
      <c r="K27" s="124">
        <v>209.46754613628153</v>
      </c>
      <c r="L27" s="124">
        <v>205.59741091190907</v>
      </c>
      <c r="M27" s="124">
        <v>203.54636481968598</v>
      </c>
      <c r="N27" s="124">
        <v>201.69497222874148</v>
      </c>
      <c r="O27" s="124">
        <v>200.39270485801245</v>
      </c>
      <c r="P27" s="124">
        <v>199.42369490587006</v>
      </c>
      <c r="Q27" s="124">
        <v>195.77393641711254</v>
      </c>
      <c r="R27" s="124">
        <v>194.77000923312602</v>
      </c>
      <c r="S27" s="124">
        <v>192.58592785734601</v>
      </c>
      <c r="T27" s="124">
        <v>189.49376319370444</v>
      </c>
      <c r="U27" s="124">
        <v>187.62923537015547</v>
      </c>
      <c r="V27" s="124">
        <v>187.36799393652575</v>
      </c>
      <c r="W27" s="124">
        <v>184.68491541139147</v>
      </c>
      <c r="X27" s="124">
        <v>182.7274614552698</v>
      </c>
      <c r="Y27" s="124">
        <v>182.54846749048488</v>
      </c>
      <c r="Z27" s="124">
        <v>183.14288604484003</v>
      </c>
      <c r="AA27" s="124">
        <v>182.86706636288309</v>
      </c>
      <c r="AB27" s="124">
        <v>185.08090943115647</v>
      </c>
      <c r="AC27" s="124">
        <v>184.66241690967726</v>
      </c>
      <c r="AD27" s="125">
        <v>185.48045416905444</v>
      </c>
      <c r="AE27" s="114">
        <v>-0.15845145895810653</v>
      </c>
    </row>
    <row r="28" spans="1:31" s="51" customFormat="1" ht="12.75" x14ac:dyDescent="0.2">
      <c r="A28" s="50" t="s">
        <v>124</v>
      </c>
      <c r="B28" s="51" t="s">
        <v>25</v>
      </c>
      <c r="C28" s="157">
        <v>5.4832000000000001</v>
      </c>
      <c r="D28" s="124">
        <v>5.4832000000000001</v>
      </c>
      <c r="E28" s="124">
        <v>8.7612000000000005</v>
      </c>
      <c r="F28" s="124">
        <v>5.6322000000000001</v>
      </c>
      <c r="G28" s="124">
        <v>5.1554000000000002</v>
      </c>
      <c r="H28" s="124">
        <v>18.2376</v>
      </c>
      <c r="I28" s="124">
        <v>86.747800000000012</v>
      </c>
      <c r="J28" s="124">
        <v>28.31</v>
      </c>
      <c r="K28" s="124">
        <v>290.25200000000001</v>
      </c>
      <c r="L28" s="124">
        <v>51.196400000000004</v>
      </c>
      <c r="M28" s="124">
        <v>86.926600000000008</v>
      </c>
      <c r="N28" s="124">
        <v>53.878399999999999</v>
      </c>
      <c r="O28" s="124">
        <v>78.433599999999998</v>
      </c>
      <c r="P28" s="124">
        <v>61.4178</v>
      </c>
      <c r="Q28" s="124">
        <v>143.39760000000001</v>
      </c>
      <c r="R28" s="124">
        <v>78.999800000000008</v>
      </c>
      <c r="S28" s="124">
        <v>53.580399999999997</v>
      </c>
      <c r="T28" s="124">
        <v>96.462599999999995</v>
      </c>
      <c r="U28" s="124">
        <v>91.128399999999999</v>
      </c>
      <c r="V28" s="124">
        <v>15.8834</v>
      </c>
      <c r="W28" s="124">
        <v>9.5359999999999996</v>
      </c>
      <c r="X28" s="124">
        <v>20.174599999999998</v>
      </c>
      <c r="Y28" s="124">
        <v>10.1022</v>
      </c>
      <c r="Z28" s="124">
        <v>7.5691999999999995</v>
      </c>
      <c r="AA28" s="124">
        <v>1.4006000000000001</v>
      </c>
      <c r="AB28" s="124">
        <v>14.0656</v>
      </c>
      <c r="AC28" s="124">
        <v>32.958800000000004</v>
      </c>
      <c r="AD28" s="125">
        <v>2.8607999999999998</v>
      </c>
      <c r="AE28" s="114">
        <v>-0.47826086956521752</v>
      </c>
    </row>
    <row r="29" spans="1:31" s="51" customFormat="1" ht="12.75" x14ac:dyDescent="0.2">
      <c r="A29" s="50" t="s">
        <v>125</v>
      </c>
      <c r="B29" s="51" t="s">
        <v>26</v>
      </c>
      <c r="C29" s="157">
        <v>574.36102800000003</v>
      </c>
      <c r="D29" s="124">
        <v>574.36102800000003</v>
      </c>
      <c r="E29" s="124">
        <v>573.73463200000003</v>
      </c>
      <c r="F29" s="124">
        <v>583.14308800000003</v>
      </c>
      <c r="G29" s="124">
        <v>575.38555200000008</v>
      </c>
      <c r="H29" s="124">
        <v>575.42458999999997</v>
      </c>
      <c r="I29" s="124">
        <v>576.58500200000003</v>
      </c>
      <c r="J29" s="124">
        <v>578.89003200000002</v>
      </c>
      <c r="K29" s="124">
        <v>579.519408</v>
      </c>
      <c r="L29" s="124">
        <v>581.02103</v>
      </c>
      <c r="M29" s="124">
        <v>584.59255999999993</v>
      </c>
      <c r="N29" s="124">
        <v>587.07311199999992</v>
      </c>
      <c r="O29" s="124">
        <v>586.120406</v>
      </c>
      <c r="P29" s="124">
        <v>592.69816000000003</v>
      </c>
      <c r="Q29" s="124">
        <v>593.31948999999997</v>
      </c>
      <c r="R29" s="124">
        <v>595.21238600000004</v>
      </c>
      <c r="S29" s="124">
        <v>594.90842599999996</v>
      </c>
      <c r="T29" s="124">
        <v>604.62769600000001</v>
      </c>
      <c r="U29" s="124">
        <v>598.86795200000006</v>
      </c>
      <c r="V29" s="124">
        <v>599.60609799999997</v>
      </c>
      <c r="W29" s="124">
        <v>601.73322199999996</v>
      </c>
      <c r="X29" s="124">
        <v>601.99754799999994</v>
      </c>
      <c r="Y29" s="124">
        <v>602.80155200000002</v>
      </c>
      <c r="Z29" s="124">
        <v>603.86630599999989</v>
      </c>
      <c r="AA29" s="124">
        <v>605.23025200000006</v>
      </c>
      <c r="AB29" s="124">
        <v>607.64375400000006</v>
      </c>
      <c r="AC29" s="124">
        <v>608.13277199999993</v>
      </c>
      <c r="AD29" s="125">
        <v>609.42937000000006</v>
      </c>
      <c r="AE29" s="114">
        <v>6.1056269994697529E-2</v>
      </c>
    </row>
    <row r="30" spans="1:31" s="51" customFormat="1" ht="12.75" x14ac:dyDescent="0.2">
      <c r="A30" s="50" t="s">
        <v>126</v>
      </c>
      <c r="B30" s="51" t="s">
        <v>27</v>
      </c>
      <c r="C30" s="157">
        <v>0.31037985955823999</v>
      </c>
      <c r="D30" s="124">
        <v>0.31037985955823999</v>
      </c>
      <c r="E30" s="124">
        <v>0.30432765071155998</v>
      </c>
      <c r="F30" s="124">
        <v>0.30432765071155998</v>
      </c>
      <c r="G30" s="124">
        <v>0.30432765071155998</v>
      </c>
      <c r="H30" s="124">
        <v>0.30432765071155998</v>
      </c>
      <c r="I30" s="124">
        <v>0.30432765071155998</v>
      </c>
      <c r="J30" s="124">
        <v>0.30432765071155998</v>
      </c>
      <c r="K30" s="124">
        <v>0.31587715210340001</v>
      </c>
      <c r="L30" s="124">
        <v>0.32736684912684</v>
      </c>
      <c r="M30" s="124">
        <v>0.33891635052761998</v>
      </c>
      <c r="N30" s="124">
        <v>0.35040604754808002</v>
      </c>
      <c r="O30" s="124">
        <v>0.3619555489429</v>
      </c>
      <c r="P30" s="124">
        <v>0.37344524596633999</v>
      </c>
      <c r="Q30" s="124">
        <v>0.37923394920701997</v>
      </c>
      <c r="R30" s="124">
        <v>0.38508410478291999</v>
      </c>
      <c r="S30" s="124">
        <v>0.39087280802061997</v>
      </c>
      <c r="T30" s="124">
        <v>0.39672296359651998</v>
      </c>
      <c r="U30" s="124">
        <v>0.40254013276867995</v>
      </c>
      <c r="V30" s="124">
        <v>0.40853496142629997</v>
      </c>
      <c r="W30" s="124">
        <v>0.40911745982408004</v>
      </c>
      <c r="X30" s="124">
        <v>0.41260257286665997</v>
      </c>
      <c r="Y30" s="124">
        <v>0.41476800738011999</v>
      </c>
      <c r="Z30" s="124">
        <v>0.41684332333511998</v>
      </c>
      <c r="AA30" s="124">
        <v>0.41900875785156</v>
      </c>
      <c r="AB30" s="124">
        <v>0.41684332333511998</v>
      </c>
      <c r="AC30" s="124">
        <v>0.41794104351956002</v>
      </c>
      <c r="AD30" s="125">
        <v>0.41794104351956002</v>
      </c>
      <c r="AE30" s="114">
        <v>0.34654691871570081</v>
      </c>
    </row>
    <row r="31" spans="1:31" s="51" customFormat="1" ht="12.75" x14ac:dyDescent="0.2">
      <c r="A31" s="50" t="s">
        <v>127</v>
      </c>
      <c r="B31" s="51" t="s">
        <v>28</v>
      </c>
      <c r="C31" s="157">
        <v>131.86955242458885</v>
      </c>
      <c r="D31" s="124">
        <v>131.86955242458885</v>
      </c>
      <c r="E31" s="124">
        <v>132.09956414151466</v>
      </c>
      <c r="F31" s="124">
        <v>137.209284955041</v>
      </c>
      <c r="G31" s="124">
        <v>134.82819473221113</v>
      </c>
      <c r="H31" s="124">
        <v>152.04486127889638</v>
      </c>
      <c r="I31" s="124">
        <v>139.48020646109077</v>
      </c>
      <c r="J31" s="124">
        <v>138.03827728662461</v>
      </c>
      <c r="K31" s="124">
        <v>135.94404564707165</v>
      </c>
      <c r="L31" s="124">
        <v>133.02180526491475</v>
      </c>
      <c r="M31" s="124">
        <v>144.22585724110277</v>
      </c>
      <c r="N31" s="124">
        <v>133.79247664337711</v>
      </c>
      <c r="O31" s="124">
        <v>130.24783458699866</v>
      </c>
      <c r="P31" s="124">
        <v>127.76184934169524</v>
      </c>
      <c r="Q31" s="124">
        <v>136.59398584792083</v>
      </c>
      <c r="R31" s="124">
        <v>148.36334644756974</v>
      </c>
      <c r="S31" s="124">
        <v>135.61737849952206</v>
      </c>
      <c r="T31" s="124">
        <v>154.46860795143286</v>
      </c>
      <c r="U31" s="124">
        <v>138.86931500466733</v>
      </c>
      <c r="V31" s="124">
        <v>149.19708391490076</v>
      </c>
      <c r="W31" s="124">
        <v>174.94121282939784</v>
      </c>
      <c r="X31" s="124">
        <v>165.56898259224965</v>
      </c>
      <c r="Y31" s="124">
        <v>163.49266083740915</v>
      </c>
      <c r="Z31" s="124">
        <v>157.32134279668421</v>
      </c>
      <c r="AA31" s="124">
        <v>163.28094553757177</v>
      </c>
      <c r="AB31" s="124">
        <v>166.31821716901936</v>
      </c>
      <c r="AC31" s="124">
        <v>168.15697632176366</v>
      </c>
      <c r="AD31" s="125">
        <v>180.92750830369059</v>
      </c>
      <c r="AE31" s="114">
        <v>0.37201882449063528</v>
      </c>
    </row>
    <row r="32" spans="1:31" s="51" customFormat="1" ht="12.75" x14ac:dyDescent="0.2">
      <c r="A32" s="50" t="s">
        <v>128</v>
      </c>
      <c r="B32" s="51" t="s">
        <v>29</v>
      </c>
      <c r="C32" s="157">
        <v>21.321683917669979</v>
      </c>
      <c r="D32" s="124">
        <v>21.321683917669979</v>
      </c>
      <c r="E32" s="124">
        <v>21.321683917669979</v>
      </c>
      <c r="F32" s="124">
        <v>21.321683917669979</v>
      </c>
      <c r="G32" s="124">
        <v>21.321683917669979</v>
      </c>
      <c r="H32" s="124">
        <v>21.321683917669979</v>
      </c>
      <c r="I32" s="124">
        <v>21.321683917669979</v>
      </c>
      <c r="J32" s="124">
        <v>21.321683917669979</v>
      </c>
      <c r="K32" s="124">
        <v>21.321683917669979</v>
      </c>
      <c r="L32" s="124">
        <v>21.321683917669979</v>
      </c>
      <c r="M32" s="124">
        <v>21.321683917669979</v>
      </c>
      <c r="N32" s="124">
        <v>21.005297175613382</v>
      </c>
      <c r="O32" s="124">
        <v>20.688910433577643</v>
      </c>
      <c r="P32" s="124">
        <v>20.372523691521039</v>
      </c>
      <c r="Q32" s="124">
        <v>20.056136949464438</v>
      </c>
      <c r="R32" s="124">
        <v>19.739750207419757</v>
      </c>
      <c r="S32" s="124">
        <v>19.423363465372098</v>
      </c>
      <c r="T32" s="124">
        <v>19.106976723315501</v>
      </c>
      <c r="U32" s="124">
        <v>18.790589981267839</v>
      </c>
      <c r="V32" s="124">
        <v>18.077678951618719</v>
      </c>
      <c r="W32" s="124">
        <v>17.364767921966621</v>
      </c>
      <c r="X32" s="124">
        <v>16.731742550966441</v>
      </c>
      <c r="Y32" s="124">
        <v>16.057313809972658</v>
      </c>
      <c r="Z32" s="124">
        <v>15.406685211860321</v>
      </c>
      <c r="AA32" s="124">
        <v>14.703672743884381</v>
      </c>
      <c r="AB32" s="124">
        <v>13.978835173433261</v>
      </c>
      <c r="AC32" s="124">
        <v>13.224471654885621</v>
      </c>
      <c r="AD32" s="125">
        <v>12.52414995297006</v>
      </c>
      <c r="AE32" s="114">
        <v>-0.41260971688118464</v>
      </c>
    </row>
    <row r="33" spans="1:31" s="51" customFormat="1" ht="12.75" x14ac:dyDescent="0.2">
      <c r="A33" s="50" t="s">
        <v>129</v>
      </c>
      <c r="B33" s="51" t="s">
        <v>30</v>
      </c>
      <c r="C33" s="157" t="s">
        <v>61</v>
      </c>
      <c r="D33" s="124" t="s">
        <v>61</v>
      </c>
      <c r="E33" s="124" t="s">
        <v>61</v>
      </c>
      <c r="F33" s="124" t="s">
        <v>61</v>
      </c>
      <c r="G33" s="124" t="s">
        <v>61</v>
      </c>
      <c r="H33" s="124" t="s">
        <v>61</v>
      </c>
      <c r="I33" s="124" t="s">
        <v>61</v>
      </c>
      <c r="J33" s="124" t="s">
        <v>61</v>
      </c>
      <c r="K33" s="124" t="s">
        <v>61</v>
      </c>
      <c r="L33" s="124" t="s">
        <v>61</v>
      </c>
      <c r="M33" s="124" t="s">
        <v>61</v>
      </c>
      <c r="N33" s="124" t="s">
        <v>61</v>
      </c>
      <c r="O33" s="124" t="s">
        <v>61</v>
      </c>
      <c r="P33" s="124" t="s">
        <v>61</v>
      </c>
      <c r="Q33" s="124" t="s">
        <v>61</v>
      </c>
      <c r="R33" s="124" t="s">
        <v>61</v>
      </c>
      <c r="S33" s="124" t="s">
        <v>61</v>
      </c>
      <c r="T33" s="124" t="s">
        <v>61</v>
      </c>
      <c r="U33" s="124" t="s">
        <v>61</v>
      </c>
      <c r="V33" s="124" t="s">
        <v>61</v>
      </c>
      <c r="W33" s="124" t="s">
        <v>61</v>
      </c>
      <c r="X33" s="124" t="s">
        <v>61</v>
      </c>
      <c r="Y33" s="124" t="s">
        <v>61</v>
      </c>
      <c r="Z33" s="124" t="s">
        <v>61</v>
      </c>
      <c r="AA33" s="124" t="s">
        <v>61</v>
      </c>
      <c r="AB33" s="124" t="s">
        <v>61</v>
      </c>
      <c r="AC33" s="124" t="s">
        <v>61</v>
      </c>
      <c r="AD33" s="125" t="s">
        <v>61</v>
      </c>
      <c r="AE33" s="114" t="s">
        <v>3</v>
      </c>
    </row>
    <row r="34" spans="1:31" s="51" customFormat="1" ht="12.75" x14ac:dyDescent="0.2">
      <c r="A34" s="50" t="s">
        <v>130</v>
      </c>
      <c r="B34" s="51" t="s">
        <v>31</v>
      </c>
      <c r="C34" s="157">
        <v>1.1548474993419999E-2</v>
      </c>
      <c r="D34" s="124">
        <v>1.1548474993419999E-2</v>
      </c>
      <c r="E34" s="124">
        <v>1.1691481045260001E-2</v>
      </c>
      <c r="F34" s="124">
        <v>1.1894792451180001E-2</v>
      </c>
      <c r="G34" s="124">
        <v>1.204839349072E-2</v>
      </c>
      <c r="H34" s="124">
        <v>1.227310260784E-2</v>
      </c>
      <c r="I34" s="124">
        <v>1.241011374302E-2</v>
      </c>
      <c r="J34" s="124">
        <v>1.2460554638520001E-2</v>
      </c>
      <c r="K34" s="124">
        <v>1.251369621862E-2</v>
      </c>
      <c r="L34" s="124">
        <v>1.2540869697280001E-2</v>
      </c>
      <c r="M34" s="124">
        <v>1.2608226959120001E-2</v>
      </c>
      <c r="N34" s="124">
        <v>1.2638071444559999E-2</v>
      </c>
      <c r="O34" s="124">
        <v>1.1808994999999999E-2</v>
      </c>
      <c r="P34" s="124">
        <v>2.3060636344560001E-2</v>
      </c>
      <c r="Q34" s="124">
        <v>2.3471182430700004E-2</v>
      </c>
      <c r="R34" s="124">
        <v>2.4159375113859998E-2</v>
      </c>
      <c r="S34" s="124">
        <v>1.3820516286139999E-2</v>
      </c>
      <c r="T34" s="124">
        <v>7.8387516445599988E-3</v>
      </c>
      <c r="U34" s="124">
        <v>1.1785814855439999E-2</v>
      </c>
      <c r="V34" s="124">
        <v>1.1283578430699999E-2</v>
      </c>
      <c r="W34" s="124">
        <v>6.9818590306999998E-3</v>
      </c>
      <c r="X34" s="124">
        <v>9.3050244554400002E-3</v>
      </c>
      <c r="Y34" s="124">
        <v>9.4036688445599988E-3</v>
      </c>
      <c r="Z34" s="124">
        <v>9.0889340138599999E-3</v>
      </c>
      <c r="AA34" s="124">
        <v>1.1679958869299999E-2</v>
      </c>
      <c r="AB34" s="124">
        <v>1.3363841716140001E-2</v>
      </c>
      <c r="AC34" s="124">
        <v>1.356303641E-2</v>
      </c>
      <c r="AD34" s="125">
        <v>1.15204794907E-2</v>
      </c>
      <c r="AE34" s="114">
        <v>-2.4241731255382013E-3</v>
      </c>
    </row>
    <row r="35" spans="1:31" s="51" customFormat="1" ht="12.75" x14ac:dyDescent="0.2">
      <c r="A35" s="50" t="s">
        <v>131</v>
      </c>
      <c r="B35" s="51" t="s">
        <v>32</v>
      </c>
      <c r="C35" s="157">
        <v>5.817163777168</v>
      </c>
      <c r="D35" s="124">
        <v>5.817163777168</v>
      </c>
      <c r="E35" s="124">
        <v>11.452556473773999</v>
      </c>
      <c r="F35" s="124">
        <v>17.087955537746002</v>
      </c>
      <c r="G35" s="124">
        <v>22.723362172110001</v>
      </c>
      <c r="H35" s="124">
        <v>28.358775357408</v>
      </c>
      <c r="I35" s="124">
        <v>33.994195651496</v>
      </c>
      <c r="J35" s="124">
        <v>39.629622745347994</v>
      </c>
      <c r="K35" s="124">
        <v>45.265056391624</v>
      </c>
      <c r="L35" s="124">
        <v>50.900498027578003</v>
      </c>
      <c r="M35" s="124">
        <v>56.535945460526001</v>
      </c>
      <c r="N35" s="124">
        <v>62.171400428403999</v>
      </c>
      <c r="O35" s="124">
        <v>67.806862258923999</v>
      </c>
      <c r="P35" s="124">
        <v>73.442329948123998</v>
      </c>
      <c r="Q35" s="124">
        <v>79.077805874937994</v>
      </c>
      <c r="R35" s="124">
        <v>82.698034044216143</v>
      </c>
      <c r="S35" s="124">
        <v>86.442592774222803</v>
      </c>
      <c r="T35" s="124">
        <v>90.313741221156832</v>
      </c>
      <c r="U35" s="124">
        <v>94.31378642240287</v>
      </c>
      <c r="V35" s="124">
        <v>98.445064171436641</v>
      </c>
      <c r="W35" s="124">
        <v>104.04228533413</v>
      </c>
      <c r="X35" s="124">
        <v>105.75090907039029</v>
      </c>
      <c r="Y35" s="124">
        <v>108.091383130981</v>
      </c>
      <c r="Z35" s="124">
        <v>111.05597361888327</v>
      </c>
      <c r="AA35" s="124">
        <v>116.88680534376657</v>
      </c>
      <c r="AB35" s="124">
        <v>123.01623924233371</v>
      </c>
      <c r="AC35" s="124">
        <v>129.44269086471252</v>
      </c>
      <c r="AD35" s="125">
        <v>136.16410520497109</v>
      </c>
      <c r="AE35" s="114">
        <v>22.4073012933565</v>
      </c>
    </row>
    <row r="36" spans="1:31" s="51" customFormat="1" ht="12.75" x14ac:dyDescent="0.2">
      <c r="A36" s="50" t="s">
        <v>132</v>
      </c>
      <c r="B36" s="51" t="s">
        <v>33</v>
      </c>
      <c r="C36" s="157">
        <v>179.10060403651883</v>
      </c>
      <c r="D36" s="124">
        <v>179.10060403651883</v>
      </c>
      <c r="E36" s="124">
        <v>176.93621915744774</v>
      </c>
      <c r="F36" s="124">
        <v>179.46148931519863</v>
      </c>
      <c r="G36" s="124">
        <v>185.78576006019699</v>
      </c>
      <c r="H36" s="124">
        <v>195.18457737711816</v>
      </c>
      <c r="I36" s="124">
        <v>198.68074633896373</v>
      </c>
      <c r="J36" s="124">
        <v>205.85512927196288</v>
      </c>
      <c r="K36" s="124">
        <v>207.53242672711056</v>
      </c>
      <c r="L36" s="124">
        <v>209.78168698752879</v>
      </c>
      <c r="M36" s="124">
        <v>203.67647257110463</v>
      </c>
      <c r="N36" s="124">
        <v>202.66589570597264</v>
      </c>
      <c r="O36" s="124">
        <v>199.44426459235692</v>
      </c>
      <c r="P36" s="124">
        <v>194.25709818641423</v>
      </c>
      <c r="Q36" s="124">
        <v>188.96278656828235</v>
      </c>
      <c r="R36" s="124">
        <v>180.50354598201085</v>
      </c>
      <c r="S36" s="124">
        <v>177.29702213148371</v>
      </c>
      <c r="T36" s="124">
        <v>172.50066211596533</v>
      </c>
      <c r="U36" s="124">
        <v>175.10989935384967</v>
      </c>
      <c r="V36" s="124">
        <v>160.68951539520924</v>
      </c>
      <c r="W36" s="124">
        <v>155.15253628484581</v>
      </c>
      <c r="X36" s="124">
        <v>152.75717563519962</v>
      </c>
      <c r="Y36" s="124">
        <v>149.66307722963677</v>
      </c>
      <c r="Z36" s="124">
        <v>143.54161312446533</v>
      </c>
      <c r="AA36" s="124">
        <v>132.17433563429549</v>
      </c>
      <c r="AB36" s="124">
        <v>116.93417930519868</v>
      </c>
      <c r="AC36" s="124">
        <v>103.94740494903502</v>
      </c>
      <c r="AD36" s="125">
        <v>91.44428325597184</v>
      </c>
      <c r="AE36" s="114">
        <v>-0.4894250427132773</v>
      </c>
    </row>
    <row r="37" spans="1:31" s="51" customFormat="1" ht="12.75" x14ac:dyDescent="0.2">
      <c r="A37" s="50" t="s">
        <v>133</v>
      </c>
      <c r="B37" s="51" t="s">
        <v>34</v>
      </c>
      <c r="C37" s="157">
        <v>310.67386743110558</v>
      </c>
      <c r="D37" s="124">
        <v>310.67386743110558</v>
      </c>
      <c r="E37" s="124">
        <v>317.8753097481067</v>
      </c>
      <c r="F37" s="124">
        <v>322.75187391070375</v>
      </c>
      <c r="G37" s="124">
        <v>325.2469389411379</v>
      </c>
      <c r="H37" s="124">
        <v>329.07858836994041</v>
      </c>
      <c r="I37" s="124">
        <v>333.4890048086753</v>
      </c>
      <c r="J37" s="124">
        <v>335.82217928952809</v>
      </c>
      <c r="K37" s="124">
        <v>340.34785794481081</v>
      </c>
      <c r="L37" s="124">
        <v>341.99696367602445</v>
      </c>
      <c r="M37" s="124">
        <v>344.79051378825409</v>
      </c>
      <c r="N37" s="124">
        <v>347.46475887643612</v>
      </c>
      <c r="O37" s="124">
        <v>350.4643474875644</v>
      </c>
      <c r="P37" s="124">
        <v>355.11486802488503</v>
      </c>
      <c r="Q37" s="124">
        <v>357.59765757381905</v>
      </c>
      <c r="R37" s="124">
        <v>358.12249461770642</v>
      </c>
      <c r="S37" s="124">
        <v>362.10772816098387</v>
      </c>
      <c r="T37" s="124">
        <v>365.9207524723177</v>
      </c>
      <c r="U37" s="124">
        <v>365.02449978024845</v>
      </c>
      <c r="V37" s="124">
        <v>372.03373065730165</v>
      </c>
      <c r="W37" s="124">
        <v>375.53072492593947</v>
      </c>
      <c r="X37" s="124">
        <v>379.51234863788784</v>
      </c>
      <c r="Y37" s="124">
        <v>380.0217422098537</v>
      </c>
      <c r="Z37" s="124">
        <v>381.08287775736966</v>
      </c>
      <c r="AA37" s="124">
        <v>381.95006154796249</v>
      </c>
      <c r="AB37" s="124">
        <v>380.98462808122338</v>
      </c>
      <c r="AC37" s="124">
        <v>382.17439092068162</v>
      </c>
      <c r="AD37" s="125">
        <v>390.9645210331758</v>
      </c>
      <c r="AE37" s="114">
        <v>0.25844031963800534</v>
      </c>
    </row>
    <row r="38" spans="1:31" s="51" customFormat="1" ht="12.75" x14ac:dyDescent="0.2">
      <c r="A38" s="50" t="s">
        <v>134</v>
      </c>
      <c r="B38" s="51" t="s">
        <v>35</v>
      </c>
      <c r="C38" s="157">
        <v>170.28872132594182</v>
      </c>
      <c r="D38" s="124">
        <v>182.96350404909373</v>
      </c>
      <c r="E38" s="124">
        <v>205.18479399207675</v>
      </c>
      <c r="F38" s="124">
        <v>259.81138984931545</v>
      </c>
      <c r="G38" s="124">
        <v>586.51793948766965</v>
      </c>
      <c r="H38" s="124">
        <v>314.90879124216582</v>
      </c>
      <c r="I38" s="124">
        <v>347.65538820975439</v>
      </c>
      <c r="J38" s="124">
        <v>336.69336415649633</v>
      </c>
      <c r="K38" s="124">
        <v>334.35808475116841</v>
      </c>
      <c r="L38" s="124">
        <v>364.32411061640749</v>
      </c>
      <c r="M38" s="124">
        <v>373.08829907055423</v>
      </c>
      <c r="N38" s="124">
        <v>382.61365402369967</v>
      </c>
      <c r="O38" s="124">
        <v>413.39511129783233</v>
      </c>
      <c r="P38" s="124">
        <v>410.93900261735899</v>
      </c>
      <c r="Q38" s="124">
        <v>424.78805258774941</v>
      </c>
      <c r="R38" s="124">
        <v>443.55784510059527</v>
      </c>
      <c r="S38" s="124">
        <v>451.05265682330139</v>
      </c>
      <c r="T38" s="124">
        <v>468.28010114965292</v>
      </c>
      <c r="U38" s="124">
        <v>523.49576010374756</v>
      </c>
      <c r="V38" s="124">
        <v>541.55658908185887</v>
      </c>
      <c r="W38" s="124">
        <v>577.66153781855326</v>
      </c>
      <c r="X38" s="124">
        <v>629.99687107709155</v>
      </c>
      <c r="Y38" s="124">
        <v>645.37132138915126</v>
      </c>
      <c r="Z38" s="124">
        <v>717.61387697166867</v>
      </c>
      <c r="AA38" s="124">
        <v>743.136342887605</v>
      </c>
      <c r="AB38" s="124">
        <v>1084.807059824926</v>
      </c>
      <c r="AC38" s="124">
        <v>1096.6231181626281</v>
      </c>
      <c r="AD38" s="125">
        <v>1222.5334817572793</v>
      </c>
      <c r="AE38" s="114">
        <v>6.1791805836470175</v>
      </c>
    </row>
    <row r="39" spans="1:31" s="51" customFormat="1" ht="12.75" x14ac:dyDescent="0.2">
      <c r="A39" s="50" t="s">
        <v>135</v>
      </c>
      <c r="B39" s="51" t="s">
        <v>36</v>
      </c>
      <c r="C39" s="157">
        <v>576.78845675597415</v>
      </c>
      <c r="D39" s="124">
        <v>576.78845675597415</v>
      </c>
      <c r="E39" s="124">
        <v>577.50322908779731</v>
      </c>
      <c r="F39" s="124">
        <v>504.41391170993336</v>
      </c>
      <c r="G39" s="124">
        <v>481.61772108007301</v>
      </c>
      <c r="H39" s="124">
        <v>481.82636646010008</v>
      </c>
      <c r="I39" s="124">
        <v>517.78293836608327</v>
      </c>
      <c r="J39" s="124">
        <v>479.27887183682788</v>
      </c>
      <c r="K39" s="124">
        <v>453.16436501400477</v>
      </c>
      <c r="L39" s="124">
        <v>523.75673463894896</v>
      </c>
      <c r="M39" s="124">
        <v>463.34689974106578</v>
      </c>
      <c r="N39" s="124">
        <v>492.97377079599249</v>
      </c>
      <c r="O39" s="124">
        <v>475.02056623660224</v>
      </c>
      <c r="P39" s="124">
        <v>476.17122224348111</v>
      </c>
      <c r="Q39" s="124">
        <v>600.21252868709848</v>
      </c>
      <c r="R39" s="124">
        <v>464.35119121270276</v>
      </c>
      <c r="S39" s="124">
        <v>563.550517863555</v>
      </c>
      <c r="T39" s="124">
        <v>423.37493633274488</v>
      </c>
      <c r="U39" s="124">
        <v>379.52150168080857</v>
      </c>
      <c r="V39" s="124">
        <v>351.58878272317492</v>
      </c>
      <c r="W39" s="124">
        <v>376.37091517409857</v>
      </c>
      <c r="X39" s="124">
        <v>403.6483268014926</v>
      </c>
      <c r="Y39" s="124">
        <v>376.46543549847343</v>
      </c>
      <c r="Z39" s="124">
        <v>404.42333662560509</v>
      </c>
      <c r="AA39" s="124">
        <v>414.69116908001729</v>
      </c>
      <c r="AB39" s="124">
        <v>357.61652405242728</v>
      </c>
      <c r="AC39" s="124">
        <v>367.21437182544031</v>
      </c>
      <c r="AD39" s="125">
        <v>418.90372096121581</v>
      </c>
      <c r="AE39" s="114">
        <v>-0.27373074815461457</v>
      </c>
    </row>
    <row r="40" spans="1:31" s="51" customFormat="1" ht="12.75" x14ac:dyDescent="0.2">
      <c r="A40" s="50" t="s">
        <v>136</v>
      </c>
      <c r="B40" s="51" t="s">
        <v>37</v>
      </c>
      <c r="C40" s="157">
        <v>1240.8555106438857</v>
      </c>
      <c r="D40" s="124">
        <v>1331.7540728925862</v>
      </c>
      <c r="E40" s="124">
        <v>1382.807983438822</v>
      </c>
      <c r="F40" s="124">
        <v>1431.3595800854443</v>
      </c>
      <c r="G40" s="124">
        <v>1477.0207145704617</v>
      </c>
      <c r="H40" s="124">
        <v>1519.9935107929161</v>
      </c>
      <c r="I40" s="124">
        <v>1560.3074621863891</v>
      </c>
      <c r="J40" s="124">
        <v>1597.9689268737345</v>
      </c>
      <c r="K40" s="124">
        <v>1632.8867717606802</v>
      </c>
      <c r="L40" s="124">
        <v>1665.1839205557806</v>
      </c>
      <c r="M40" s="124">
        <v>1694.8437210325053</v>
      </c>
      <c r="N40" s="124">
        <v>1722.7178588858665</v>
      </c>
      <c r="O40" s="124">
        <v>1746.1421429635041</v>
      </c>
      <c r="P40" s="124">
        <v>1768.4380732140296</v>
      </c>
      <c r="Q40" s="124">
        <v>1786.4099359826978</v>
      </c>
      <c r="R40" s="124">
        <v>1802.3551329949632</v>
      </c>
      <c r="S40" s="124">
        <v>1815.8304122574089</v>
      </c>
      <c r="T40" s="124">
        <v>1826.8115523496315</v>
      </c>
      <c r="U40" s="124">
        <v>1835.479790049809</v>
      </c>
      <c r="V40" s="124">
        <v>1840.2291543547349</v>
      </c>
      <c r="W40" s="124">
        <v>1842.9583926867715</v>
      </c>
      <c r="X40" s="124">
        <v>1842.725715667003</v>
      </c>
      <c r="Y40" s="124">
        <v>1843.0297201119001</v>
      </c>
      <c r="Z40" s="124">
        <v>1843.0547004223729</v>
      </c>
      <c r="AA40" s="124">
        <v>1843.0759661569778</v>
      </c>
      <c r="AB40" s="124">
        <v>1843.0236881547551</v>
      </c>
      <c r="AC40" s="124">
        <v>2017.641618025229</v>
      </c>
      <c r="AD40" s="125">
        <v>2017.641618025229</v>
      </c>
      <c r="AE40" s="114">
        <v>0.62600850841873235</v>
      </c>
    </row>
    <row r="41" spans="1:31" s="51" customFormat="1" ht="12.75" x14ac:dyDescent="0.2">
      <c r="A41" s="50" t="s">
        <v>137</v>
      </c>
      <c r="B41" s="51" t="s">
        <v>38</v>
      </c>
      <c r="C41" s="157">
        <v>10611.853161806295</v>
      </c>
      <c r="D41" s="124">
        <v>10611.853161806295</v>
      </c>
      <c r="E41" s="124">
        <v>15080.855119023083</v>
      </c>
      <c r="F41" s="124">
        <v>15178.074991652848</v>
      </c>
      <c r="G41" s="124">
        <v>15214.963093830189</v>
      </c>
      <c r="H41" s="124">
        <v>14620.650842749594</v>
      </c>
      <c r="I41" s="124">
        <v>14272.216176846034</v>
      </c>
      <c r="J41" s="124">
        <v>16086.843351319705</v>
      </c>
      <c r="K41" s="124">
        <v>14318.503806638184</v>
      </c>
      <c r="L41" s="124">
        <v>18464.032583529337</v>
      </c>
      <c r="M41" s="124">
        <v>14685.3494972806</v>
      </c>
      <c r="N41" s="124">
        <v>15583.51590093835</v>
      </c>
      <c r="O41" s="124">
        <v>15182.021338275681</v>
      </c>
      <c r="P41" s="124">
        <v>16101.910939377713</v>
      </c>
      <c r="Q41" s="124">
        <v>17417.844008247328</v>
      </c>
      <c r="R41" s="124">
        <v>14534.832562258693</v>
      </c>
      <c r="S41" s="124">
        <v>16917.08431168726</v>
      </c>
      <c r="T41" s="124">
        <v>19101.426694123675</v>
      </c>
      <c r="U41" s="124">
        <v>18504.936907225678</v>
      </c>
      <c r="V41" s="124">
        <v>19167.528999199127</v>
      </c>
      <c r="W41" s="124">
        <v>23348.352606570355</v>
      </c>
      <c r="X41" s="124">
        <v>12134.954504100375</v>
      </c>
      <c r="Y41" s="124">
        <v>12176.489291007119</v>
      </c>
      <c r="Z41" s="124">
        <v>12061.569981232304</v>
      </c>
      <c r="AA41" s="124">
        <v>11606.288339665969</v>
      </c>
      <c r="AB41" s="124">
        <v>12893.156479524534</v>
      </c>
      <c r="AC41" s="124">
        <v>15024.046905360095</v>
      </c>
      <c r="AD41" s="125">
        <v>13473.485219698467</v>
      </c>
      <c r="AE41" s="114">
        <v>0.26966374432993745</v>
      </c>
    </row>
    <row r="42" spans="1:31" s="51" customFormat="1" ht="12.75" x14ac:dyDescent="0.2">
      <c r="A42" s="50" t="s">
        <v>138</v>
      </c>
      <c r="B42" s="51" t="s">
        <v>39</v>
      </c>
      <c r="C42" s="157">
        <v>96.539425059283275</v>
      </c>
      <c r="D42" s="124">
        <v>96.539425059283275</v>
      </c>
      <c r="E42" s="124">
        <v>84.114923010051783</v>
      </c>
      <c r="F42" s="124">
        <v>84.578768342268859</v>
      </c>
      <c r="G42" s="124">
        <v>89.816806218541586</v>
      </c>
      <c r="H42" s="124">
        <v>75.240800167059263</v>
      </c>
      <c r="I42" s="124">
        <v>66.421651829755717</v>
      </c>
      <c r="J42" s="124">
        <v>64.171370826871069</v>
      </c>
      <c r="K42" s="124">
        <v>57.4131989474214</v>
      </c>
      <c r="L42" s="124">
        <v>53.283742704306697</v>
      </c>
      <c r="M42" s="124">
        <v>78.11101572962022</v>
      </c>
      <c r="N42" s="124">
        <v>54.673838001815703</v>
      </c>
      <c r="O42" s="124">
        <v>42.214388418982587</v>
      </c>
      <c r="P42" s="124">
        <v>43.476217256103027</v>
      </c>
      <c r="Q42" s="124">
        <v>52.581432651102659</v>
      </c>
      <c r="R42" s="124">
        <v>36.242275588340959</v>
      </c>
      <c r="S42" s="124">
        <v>41.221256045252076</v>
      </c>
      <c r="T42" s="124">
        <v>33.679057120771141</v>
      </c>
      <c r="U42" s="124">
        <v>38.488534526927744</v>
      </c>
      <c r="V42" s="124">
        <v>30.461011371158762</v>
      </c>
      <c r="W42" s="124">
        <v>34.301477920948578</v>
      </c>
      <c r="X42" s="124">
        <v>29.775234413087702</v>
      </c>
      <c r="Y42" s="124">
        <v>32.106521293758064</v>
      </c>
      <c r="Z42" s="124">
        <v>45.974132808961222</v>
      </c>
      <c r="AA42" s="124">
        <v>28.303286026156137</v>
      </c>
      <c r="AB42" s="124">
        <v>33.675612228955444</v>
      </c>
      <c r="AC42" s="124">
        <v>37.71339772408848</v>
      </c>
      <c r="AD42" s="125">
        <v>35.373631324786139</v>
      </c>
      <c r="AE42" s="114">
        <v>-0.63358357165413226</v>
      </c>
    </row>
    <row r="43" spans="1:31" s="51" customFormat="1" ht="12.75" x14ac:dyDescent="0.2">
      <c r="A43" s="50" t="s">
        <v>139</v>
      </c>
      <c r="B43" s="51" t="s">
        <v>40</v>
      </c>
      <c r="C43" s="157">
        <v>52.363057832400735</v>
      </c>
      <c r="D43" s="124">
        <v>52.603647505441522</v>
      </c>
      <c r="E43" s="124">
        <v>52.571484683520765</v>
      </c>
      <c r="F43" s="124">
        <v>52.23984555739392</v>
      </c>
      <c r="G43" s="124">
        <v>53.915247240129382</v>
      </c>
      <c r="H43" s="124">
        <v>53.3073234436213</v>
      </c>
      <c r="I43" s="124">
        <v>51.965907174522641</v>
      </c>
      <c r="J43" s="124">
        <v>51.665442219905216</v>
      </c>
      <c r="K43" s="124">
        <v>51.480374072331735</v>
      </c>
      <c r="L43" s="124">
        <v>51.786700850285939</v>
      </c>
      <c r="M43" s="124">
        <v>50.358760208663021</v>
      </c>
      <c r="N43" s="124">
        <v>49.379463361505479</v>
      </c>
      <c r="O43" s="124">
        <v>49.166148773207681</v>
      </c>
      <c r="P43" s="124">
        <v>47.941011842512701</v>
      </c>
      <c r="Q43" s="124">
        <v>51.338097956249044</v>
      </c>
      <c r="R43" s="124">
        <v>46.634554928476</v>
      </c>
      <c r="S43" s="124">
        <v>46.466225848036082</v>
      </c>
      <c r="T43" s="124">
        <v>48.379767140913479</v>
      </c>
      <c r="U43" s="124">
        <v>44.436753147137765</v>
      </c>
      <c r="V43" s="124">
        <v>43.281601489464833</v>
      </c>
      <c r="W43" s="124">
        <v>42.215242496977503</v>
      </c>
      <c r="X43" s="124">
        <v>40.729921936929244</v>
      </c>
      <c r="Y43" s="124">
        <v>39.767577723111017</v>
      </c>
      <c r="Z43" s="124">
        <v>39.85323602736004</v>
      </c>
      <c r="AA43" s="124">
        <v>36.8169251460887</v>
      </c>
      <c r="AB43" s="124">
        <v>35.10265213250036</v>
      </c>
      <c r="AC43" s="124">
        <v>33.668337608991216</v>
      </c>
      <c r="AD43" s="125">
        <v>34.083195303142702</v>
      </c>
      <c r="AE43" s="114">
        <v>-0.34909845387117533</v>
      </c>
    </row>
    <row r="44" spans="1:31" s="51" customFormat="1" ht="12.75" x14ac:dyDescent="0.2">
      <c r="A44" s="50" t="s">
        <v>140</v>
      </c>
      <c r="B44" s="51" t="s">
        <v>41</v>
      </c>
      <c r="C44" s="157">
        <v>368.18425158456597</v>
      </c>
      <c r="D44" s="124">
        <v>368.18425158456597</v>
      </c>
      <c r="E44" s="124">
        <v>464.34828321434827</v>
      </c>
      <c r="F44" s="124">
        <v>278.3728206776276</v>
      </c>
      <c r="G44" s="124">
        <v>258.58710431105135</v>
      </c>
      <c r="H44" s="124">
        <v>692.25168023402512</v>
      </c>
      <c r="I44" s="124">
        <v>383.78646274476546</v>
      </c>
      <c r="J44" s="124">
        <v>274.00322437929486</v>
      </c>
      <c r="K44" s="124">
        <v>354.57849758087963</v>
      </c>
      <c r="L44" s="124">
        <v>406.91187624764353</v>
      </c>
      <c r="M44" s="124">
        <v>350.50994801276306</v>
      </c>
      <c r="N44" s="124">
        <v>523.64195314939741</v>
      </c>
      <c r="O44" s="124">
        <v>379.63783309206002</v>
      </c>
      <c r="P44" s="124">
        <v>404.21055740285993</v>
      </c>
      <c r="Q44" s="124">
        <v>457.38510919648252</v>
      </c>
      <c r="R44" s="124">
        <v>445.07281726097943</v>
      </c>
      <c r="S44" s="124">
        <v>521.64562275163041</v>
      </c>
      <c r="T44" s="124">
        <v>480.35015546146178</v>
      </c>
      <c r="U44" s="124">
        <v>345.16435296109097</v>
      </c>
      <c r="V44" s="124">
        <v>312.47002001596098</v>
      </c>
      <c r="W44" s="124">
        <v>406.35782727557944</v>
      </c>
      <c r="X44" s="124">
        <v>306.62199797664545</v>
      </c>
      <c r="Y44" s="124">
        <v>365.45674528456544</v>
      </c>
      <c r="Z44" s="124">
        <v>507.59568820249433</v>
      </c>
      <c r="AA44" s="124">
        <v>276.018838130853</v>
      </c>
      <c r="AB44" s="124">
        <v>247.97062009413392</v>
      </c>
      <c r="AC44" s="124">
        <v>325.17905774842848</v>
      </c>
      <c r="AD44" s="125">
        <v>294.29707050061478</v>
      </c>
      <c r="AE44" s="114">
        <v>-0.20067990623162354</v>
      </c>
    </row>
    <row r="45" spans="1:31" s="51" customFormat="1" ht="12.75" x14ac:dyDescent="0.2">
      <c r="A45" s="50" t="s">
        <v>141</v>
      </c>
      <c r="B45" s="51" t="s">
        <v>42</v>
      </c>
      <c r="C45" s="157">
        <v>1278.8363059999999</v>
      </c>
      <c r="D45" s="124">
        <v>1278.8363059999999</v>
      </c>
      <c r="E45" s="124">
        <v>1267.55492</v>
      </c>
      <c r="F45" s="124">
        <v>1263.2619319999999</v>
      </c>
      <c r="G45" s="124">
        <v>1269.1951120000001</v>
      </c>
      <c r="H45" s="124">
        <v>1274.7933399999999</v>
      </c>
      <c r="I45" s="124">
        <v>1287.1081900000001</v>
      </c>
      <c r="J45" s="124">
        <v>1286.940118</v>
      </c>
      <c r="K45" s="124">
        <v>1286.9985260000001</v>
      </c>
      <c r="L45" s="124">
        <v>1290.9613300000001</v>
      </c>
      <c r="M45" s="124">
        <v>1299.3241039999998</v>
      </c>
      <c r="N45" s="124">
        <v>1305.742428</v>
      </c>
      <c r="O45" s="124">
        <v>1308.1118259999998</v>
      </c>
      <c r="P45" s="124">
        <v>1311.8111980000001</v>
      </c>
      <c r="Q45" s="124">
        <v>1312.5508339999999</v>
      </c>
      <c r="R45" s="124">
        <v>1317.5679620000001</v>
      </c>
      <c r="S45" s="124">
        <v>1330.4358999999999</v>
      </c>
      <c r="T45" s="124">
        <v>1346.3213860000001</v>
      </c>
      <c r="U45" s="124">
        <v>1355.7307360000002</v>
      </c>
      <c r="V45" s="124">
        <v>1318.05996</v>
      </c>
      <c r="W45" s="124">
        <v>1292.6921140000002</v>
      </c>
      <c r="X45" s="124">
        <v>1303.931482</v>
      </c>
      <c r="Y45" s="124">
        <v>1251.9182640000001</v>
      </c>
      <c r="Z45" s="124">
        <v>1194.3306579999999</v>
      </c>
      <c r="AA45" s="124">
        <v>1192.981016</v>
      </c>
      <c r="AB45" s="124">
        <v>1218.094668</v>
      </c>
      <c r="AC45" s="124">
        <v>1220.8607039999999</v>
      </c>
      <c r="AD45" s="125">
        <v>1210.90959</v>
      </c>
      <c r="AE45" s="114">
        <v>-5.3116036572705777E-2</v>
      </c>
    </row>
    <row r="46" spans="1:31" s="51" customFormat="1" ht="12.75" x14ac:dyDescent="0.2">
      <c r="A46" s="50" t="s">
        <v>142</v>
      </c>
      <c r="B46" s="51" t="s">
        <v>43</v>
      </c>
      <c r="C46" s="157">
        <v>58.929539038000001</v>
      </c>
      <c r="D46" s="124">
        <v>58.929539038000001</v>
      </c>
      <c r="E46" s="124">
        <v>50.219325943999998</v>
      </c>
      <c r="F46" s="124">
        <v>49.795672455999998</v>
      </c>
      <c r="G46" s="124">
        <v>49.718552738</v>
      </c>
      <c r="H46" s="124">
        <v>51.897619032000001</v>
      </c>
      <c r="I46" s="124">
        <v>53.181744539999997</v>
      </c>
      <c r="J46" s="124">
        <v>51.952377128000002</v>
      </c>
      <c r="K46" s="124">
        <v>61.671478162</v>
      </c>
      <c r="L46" s="124">
        <v>51.555823163999996</v>
      </c>
      <c r="M46" s="124">
        <v>49.866486791999996</v>
      </c>
      <c r="N46" s="124">
        <v>50.044129955999999</v>
      </c>
      <c r="O46" s="124">
        <v>49.625411944</v>
      </c>
      <c r="P46" s="124">
        <v>53.047908270000001</v>
      </c>
      <c r="Q46" s="124">
        <v>53.720320834000006</v>
      </c>
      <c r="R46" s="124">
        <v>49.349930612000001</v>
      </c>
      <c r="S46" s="124">
        <v>49.485246749999995</v>
      </c>
      <c r="T46" s="124">
        <v>50.068846671999999</v>
      </c>
      <c r="U46" s="124">
        <v>51.173721604000001</v>
      </c>
      <c r="V46" s="124">
        <v>49.560565653999994</v>
      </c>
      <c r="W46" s="124">
        <v>49.122875472000004</v>
      </c>
      <c r="X46" s="124">
        <v>48.809134516</v>
      </c>
      <c r="Y46" s="124">
        <v>50.108178500000001</v>
      </c>
      <c r="Z46" s="124">
        <v>48.948945387999999</v>
      </c>
      <c r="AA46" s="124">
        <v>50.506489770000002</v>
      </c>
      <c r="AB46" s="124">
        <v>50.016487476000002</v>
      </c>
      <c r="AC46" s="124">
        <v>49.180204711999998</v>
      </c>
      <c r="AD46" s="125">
        <v>50.678037939999996</v>
      </c>
      <c r="AE46" s="114">
        <v>-0.14002317399223377</v>
      </c>
    </row>
    <row r="47" spans="1:31" s="51" customFormat="1" ht="12.75" x14ac:dyDescent="0.2">
      <c r="A47" s="50" t="s">
        <v>143</v>
      </c>
      <c r="B47" s="51" t="s">
        <v>44</v>
      </c>
      <c r="C47" s="157">
        <v>37.772964228098779</v>
      </c>
      <c r="D47" s="124">
        <v>37.772964228098779</v>
      </c>
      <c r="E47" s="124">
        <v>34.334569345029081</v>
      </c>
      <c r="F47" s="124">
        <v>40.433045969461745</v>
      </c>
      <c r="G47" s="124">
        <v>45.606688733095481</v>
      </c>
      <c r="H47" s="124">
        <v>70.226035074002397</v>
      </c>
      <c r="I47" s="124">
        <v>42.122389138484138</v>
      </c>
      <c r="J47" s="124">
        <v>51.434506638080947</v>
      </c>
      <c r="K47" s="124">
        <v>49.943068444856458</v>
      </c>
      <c r="L47" s="124">
        <v>57.5394261134632</v>
      </c>
      <c r="M47" s="124">
        <v>63.673532308236702</v>
      </c>
      <c r="N47" s="124">
        <v>88.318350403345136</v>
      </c>
      <c r="O47" s="124">
        <v>75.878069764304541</v>
      </c>
      <c r="P47" s="124">
        <v>85.253629255465057</v>
      </c>
      <c r="Q47" s="124">
        <v>90.626976828554206</v>
      </c>
      <c r="R47" s="124">
        <v>101.95532651334582</v>
      </c>
      <c r="S47" s="124">
        <v>101.14907339415946</v>
      </c>
      <c r="T47" s="124">
        <v>107.33562331627452</v>
      </c>
      <c r="U47" s="124">
        <v>112.1518814955199</v>
      </c>
      <c r="V47" s="124">
        <v>146.22557921052586</v>
      </c>
      <c r="W47" s="124">
        <v>150.4772368595408</v>
      </c>
      <c r="X47" s="124">
        <v>148.66869041738474</v>
      </c>
      <c r="Y47" s="124">
        <v>147.04178200355571</v>
      </c>
      <c r="Z47" s="124">
        <v>176.73147996440071</v>
      </c>
      <c r="AA47" s="124">
        <v>180.39846660610465</v>
      </c>
      <c r="AB47" s="124">
        <v>172.73050105339112</v>
      </c>
      <c r="AC47" s="124">
        <v>181.33429664594522</v>
      </c>
      <c r="AD47" s="125">
        <v>194.99545848856675</v>
      </c>
      <c r="AE47" s="114">
        <v>4.1623022570072052</v>
      </c>
    </row>
    <row r="48" spans="1:31" s="51" customFormat="1" ht="12.75" x14ac:dyDescent="0.2">
      <c r="A48" s="50" t="s">
        <v>144</v>
      </c>
      <c r="B48" s="51" t="s">
        <v>45</v>
      </c>
      <c r="C48" s="157">
        <v>215.60650319341775</v>
      </c>
      <c r="D48" s="124">
        <v>215.60650319341775</v>
      </c>
      <c r="E48" s="124">
        <v>213.91006648955178</v>
      </c>
      <c r="F48" s="124">
        <v>223.122249116479</v>
      </c>
      <c r="G48" s="124">
        <v>245.02529911999693</v>
      </c>
      <c r="H48" s="124">
        <v>264.95544391797563</v>
      </c>
      <c r="I48" s="124">
        <v>278.24071751384923</v>
      </c>
      <c r="J48" s="124">
        <v>296.13926611896261</v>
      </c>
      <c r="K48" s="124">
        <v>274.42381699007996</v>
      </c>
      <c r="L48" s="124">
        <v>285.94235967928074</v>
      </c>
      <c r="M48" s="124">
        <v>290.73231989630887</v>
      </c>
      <c r="N48" s="124">
        <v>283.21055466096362</v>
      </c>
      <c r="O48" s="124">
        <v>299.12667878182145</v>
      </c>
      <c r="P48" s="124">
        <v>299.13770236503251</v>
      </c>
      <c r="Q48" s="124">
        <v>297.09716232996971</v>
      </c>
      <c r="R48" s="124">
        <v>295.97236812594906</v>
      </c>
      <c r="S48" s="124">
        <v>303.33538288391776</v>
      </c>
      <c r="T48" s="124">
        <v>309.30868887619613</v>
      </c>
      <c r="U48" s="124">
        <v>370.23928444768939</v>
      </c>
      <c r="V48" s="124">
        <v>328.85937508805614</v>
      </c>
      <c r="W48" s="124">
        <v>326.92116490455214</v>
      </c>
      <c r="X48" s="124">
        <v>197.9504715754959</v>
      </c>
      <c r="Y48" s="124">
        <v>183.94689323366947</v>
      </c>
      <c r="Z48" s="124">
        <v>196.92376148885532</v>
      </c>
      <c r="AA48" s="124">
        <v>169.5137306406022</v>
      </c>
      <c r="AB48" s="124">
        <v>184.22499783729265</v>
      </c>
      <c r="AC48" s="124">
        <v>153.31840821543827</v>
      </c>
      <c r="AD48" s="125">
        <v>130.23477061278595</v>
      </c>
      <c r="AE48" s="114">
        <v>-0.39596084216460736</v>
      </c>
    </row>
    <row r="49" spans="1:31" s="51" customFormat="1" ht="12.75" x14ac:dyDescent="0.2">
      <c r="A49" s="50" t="s">
        <v>145</v>
      </c>
      <c r="B49" s="51" t="s">
        <v>46</v>
      </c>
      <c r="C49" s="157">
        <v>2251.2205764266027</v>
      </c>
      <c r="D49" s="124">
        <v>2251.2205764266027</v>
      </c>
      <c r="E49" s="124">
        <v>2235.1653698600931</v>
      </c>
      <c r="F49" s="124">
        <v>2215.3475488822037</v>
      </c>
      <c r="G49" s="124">
        <v>2204.5274002932069</v>
      </c>
      <c r="H49" s="124">
        <v>2192.5451888312791</v>
      </c>
      <c r="I49" s="124">
        <v>2191.1594961267751</v>
      </c>
      <c r="J49" s="124">
        <v>2175.9070770199628</v>
      </c>
      <c r="K49" s="124">
        <v>2169.3284823247873</v>
      </c>
      <c r="L49" s="124">
        <v>2157.577344707991</v>
      </c>
      <c r="M49" s="124">
        <v>2146.777729374337</v>
      </c>
      <c r="N49" s="124">
        <v>2088.1027969612919</v>
      </c>
      <c r="O49" s="124">
        <v>2023.4148698216293</v>
      </c>
      <c r="P49" s="124">
        <v>1965.4003738452409</v>
      </c>
      <c r="Q49" s="124">
        <v>1937.5668592129668</v>
      </c>
      <c r="R49" s="124">
        <v>1856.4391329344166</v>
      </c>
      <c r="S49" s="124">
        <v>1808.1474957825505</v>
      </c>
      <c r="T49" s="124">
        <v>1755.8069374029935</v>
      </c>
      <c r="U49" s="124">
        <v>1715.3561875259934</v>
      </c>
      <c r="V49" s="124">
        <v>1653.4068212417369</v>
      </c>
      <c r="W49" s="124">
        <v>1608.4772094330692</v>
      </c>
      <c r="X49" s="124">
        <v>1577.9737285193623</v>
      </c>
      <c r="Y49" s="124">
        <v>1558.0310593147678</v>
      </c>
      <c r="Z49" s="124">
        <v>1556.4491110557703</v>
      </c>
      <c r="AA49" s="124">
        <v>1505.5416026338021</v>
      </c>
      <c r="AB49" s="124">
        <v>1488.957526747625</v>
      </c>
      <c r="AC49" s="124">
        <v>1453.9058933689628</v>
      </c>
      <c r="AD49" s="125">
        <v>1442.1715353825357</v>
      </c>
      <c r="AE49" s="114">
        <v>-0.35938239438459779</v>
      </c>
    </row>
    <row r="50" spans="1:31" s="51" customFormat="1" ht="13.5" thickBot="1" x14ac:dyDescent="0.25">
      <c r="A50" s="53" t="s">
        <v>146</v>
      </c>
      <c r="B50" s="54" t="s">
        <v>47</v>
      </c>
      <c r="C50" s="158">
        <v>3906.712100332039</v>
      </c>
      <c r="D50" s="126">
        <v>3906.712100332039</v>
      </c>
      <c r="E50" s="126">
        <v>4278.5594488142115</v>
      </c>
      <c r="F50" s="126">
        <v>3158.3448138389272</v>
      </c>
      <c r="G50" s="126">
        <v>2943.3743919991343</v>
      </c>
      <c r="H50" s="126">
        <v>6541.464156038398</v>
      </c>
      <c r="I50" s="126">
        <v>3009.651920583713</v>
      </c>
      <c r="J50" s="126">
        <v>5504.5853319776552</v>
      </c>
      <c r="K50" s="126">
        <v>2975.931606772187</v>
      </c>
      <c r="L50" s="126">
        <v>3938.437230552086</v>
      </c>
      <c r="M50" s="126">
        <v>6268.6022176546276</v>
      </c>
      <c r="N50" s="126">
        <v>8725.6892670227953</v>
      </c>
      <c r="O50" s="126">
        <v>6212.6012397950699</v>
      </c>
      <c r="P50" s="126">
        <v>11188.767251282074</v>
      </c>
      <c r="Q50" s="126">
        <v>7924.568916181981</v>
      </c>
      <c r="R50" s="126">
        <v>10916.199639145079</v>
      </c>
      <c r="S50" s="126">
        <v>9749.2209237718143</v>
      </c>
      <c r="T50" s="126">
        <v>9473.5433247373585</v>
      </c>
      <c r="U50" s="126">
        <v>11815.182797041263</v>
      </c>
      <c r="V50" s="126">
        <v>8571.8780578260703</v>
      </c>
      <c r="W50" s="126">
        <v>7992.3587794998048</v>
      </c>
      <c r="X50" s="126">
        <v>5556.6901552491063</v>
      </c>
      <c r="Y50" s="126">
        <v>8678.4314485887371</v>
      </c>
      <c r="Z50" s="126">
        <v>11086.121418220126</v>
      </c>
      <c r="AA50" s="126">
        <v>8306.6742943193894</v>
      </c>
      <c r="AB50" s="126">
        <v>8423.608559036511</v>
      </c>
      <c r="AC50" s="126">
        <v>15756.569042187974</v>
      </c>
      <c r="AD50" s="127">
        <v>15691.280554986373</v>
      </c>
      <c r="AE50" s="115">
        <v>3.0164926802906056</v>
      </c>
    </row>
    <row r="52" spans="1:31" x14ac:dyDescent="0.25">
      <c r="B52" t="s">
        <v>48</v>
      </c>
    </row>
    <row r="53" spans="1:31" x14ac:dyDescent="0.25">
      <c r="B53" t="s">
        <v>248</v>
      </c>
      <c r="C53" s="33" t="s">
        <v>328</v>
      </c>
      <c r="D53" s="5"/>
    </row>
    <row r="54" spans="1:31" x14ac:dyDescent="0.25">
      <c r="B54" t="s">
        <v>315</v>
      </c>
      <c r="C54" s="30"/>
      <c r="D54" s="32" t="s">
        <v>180</v>
      </c>
    </row>
    <row r="55" spans="1:31" x14ac:dyDescent="0.25">
      <c r="B55"/>
    </row>
    <row r="56" spans="1:31" x14ac:dyDescent="0.25">
      <c r="B56" s="89" t="s">
        <v>316</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rgb="FFC5D9F1"/>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5703125" style="64" customWidth="1"/>
    <col min="32" max="16384" width="9.140625" style="1"/>
  </cols>
  <sheetData>
    <row r="1" spans="1:31" ht="15.75" customHeight="1" x14ac:dyDescent="0.25">
      <c r="A1" s="159" t="s">
        <v>329</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98</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16">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v>4389.7536504582686</v>
      </c>
      <c r="D6" s="109">
        <v>4389.7536504582686</v>
      </c>
      <c r="E6" s="109">
        <v>4566.134087790495</v>
      </c>
      <c r="F6" s="109">
        <v>4844.9297631360168</v>
      </c>
      <c r="G6" s="109">
        <v>5252.7971507513321</v>
      </c>
      <c r="H6" s="109">
        <v>5405.5091409831439</v>
      </c>
      <c r="I6" s="109">
        <v>5917.7354761687156</v>
      </c>
      <c r="J6" s="109">
        <v>6373.6390036385847</v>
      </c>
      <c r="K6" s="109">
        <v>6606.5711229360168</v>
      </c>
      <c r="L6" s="109">
        <v>7304.7752969220091</v>
      </c>
      <c r="M6" s="109">
        <v>7340.2454195777846</v>
      </c>
      <c r="N6" s="109">
        <v>7405.8351099067622</v>
      </c>
      <c r="O6" s="109">
        <v>7873.5043792233882</v>
      </c>
      <c r="P6" s="109">
        <v>6762.7100923045309</v>
      </c>
      <c r="Q6" s="109">
        <v>5984.8786297992892</v>
      </c>
      <c r="R6" s="109">
        <v>7185.426951764689</v>
      </c>
      <c r="S6" s="109">
        <v>8305.9518471466017</v>
      </c>
      <c r="T6" s="109">
        <v>8407.2830233581954</v>
      </c>
      <c r="U6" s="109">
        <v>9372.2091283003829</v>
      </c>
      <c r="V6" s="109">
        <v>9286.1215275237573</v>
      </c>
      <c r="W6" s="109">
        <v>9488.9862365294139</v>
      </c>
      <c r="X6" s="109">
        <v>10363.554348652822</v>
      </c>
      <c r="Y6" s="109">
        <v>10109.317286985906</v>
      </c>
      <c r="Z6" s="109">
        <v>10488.496816587975</v>
      </c>
      <c r="AA6" s="109">
        <v>11043.246508019782</v>
      </c>
      <c r="AB6" s="109">
        <v>11911.745314180789</v>
      </c>
      <c r="AC6" s="109">
        <v>11839.442132497621</v>
      </c>
      <c r="AD6" s="154">
        <v>12460.310681470566</v>
      </c>
      <c r="AE6" s="118">
        <v>1.8384988483738196</v>
      </c>
    </row>
    <row r="7" spans="1:31" s="51" customFormat="1" ht="12.75" x14ac:dyDescent="0.2">
      <c r="A7" s="50" t="s">
        <v>106</v>
      </c>
      <c r="B7" s="51" t="s">
        <v>4</v>
      </c>
      <c r="C7" s="157">
        <v>895.54206338334677</v>
      </c>
      <c r="D7" s="124">
        <v>895.54206338334677</v>
      </c>
      <c r="E7" s="124">
        <v>1004.5882268039918</v>
      </c>
      <c r="F7" s="124">
        <v>1089.1742560035705</v>
      </c>
      <c r="G7" s="124">
        <v>1152.4568984638963</v>
      </c>
      <c r="H7" s="124">
        <v>1198.6300849650324</v>
      </c>
      <c r="I7" s="124">
        <v>1341.9519594783158</v>
      </c>
      <c r="J7" s="124">
        <v>1482.4197685946515</v>
      </c>
      <c r="K7" s="124">
        <v>1542.1385892218125</v>
      </c>
      <c r="L7" s="124">
        <v>1595.3741015314627</v>
      </c>
      <c r="M7" s="124">
        <v>1558.4655495060681</v>
      </c>
      <c r="N7" s="124">
        <v>1713.2256052052608</v>
      </c>
      <c r="O7" s="124">
        <v>1668.6482757950516</v>
      </c>
      <c r="P7" s="124">
        <v>1556.9267109366806</v>
      </c>
      <c r="Q7" s="124">
        <v>1468.2236617072435</v>
      </c>
      <c r="R7" s="124">
        <v>1742.8571438827435</v>
      </c>
      <c r="S7" s="124">
        <v>1980.3131656831795</v>
      </c>
      <c r="T7" s="124">
        <v>2070.305394585218</v>
      </c>
      <c r="U7" s="124">
        <v>2198.5596865587618</v>
      </c>
      <c r="V7" s="124">
        <v>2204.8452568959342</v>
      </c>
      <c r="W7" s="124">
        <v>1913.3485119447437</v>
      </c>
      <c r="X7" s="124">
        <v>2071.0220795557038</v>
      </c>
      <c r="Y7" s="124">
        <v>2191.2999243760783</v>
      </c>
      <c r="Z7" s="124">
        <v>2094.5530950492098</v>
      </c>
      <c r="AA7" s="124">
        <v>1996.2826290611281</v>
      </c>
      <c r="AB7" s="124">
        <v>1997.5727030364471</v>
      </c>
      <c r="AC7" s="124">
        <v>2149.6806643574791</v>
      </c>
      <c r="AD7" s="125">
        <v>2344.8240714088392</v>
      </c>
      <c r="AE7" s="114">
        <v>1.6183293530067397</v>
      </c>
    </row>
    <row r="8" spans="1:31" s="51" customFormat="1" ht="12.75" x14ac:dyDescent="0.2">
      <c r="A8" s="50" t="s">
        <v>107</v>
      </c>
      <c r="B8" s="51" t="s">
        <v>5</v>
      </c>
      <c r="C8" s="157">
        <v>5619.48</v>
      </c>
      <c r="D8" s="124">
        <v>5619.48</v>
      </c>
      <c r="E8" s="124">
        <v>3624.92</v>
      </c>
      <c r="F8" s="124">
        <v>1630.36</v>
      </c>
      <c r="G8" s="124">
        <v>802.78</v>
      </c>
      <c r="H8" s="124">
        <v>331.65</v>
      </c>
      <c r="I8" s="124">
        <v>213.87</v>
      </c>
      <c r="J8" s="124">
        <v>192.17</v>
      </c>
      <c r="K8" s="124">
        <v>179.77</v>
      </c>
      <c r="L8" s="124">
        <v>102.29</v>
      </c>
      <c r="M8" s="124">
        <v>117.78</v>
      </c>
      <c r="N8" s="124">
        <v>192.17</v>
      </c>
      <c r="O8" s="124">
        <v>207.67</v>
      </c>
      <c r="P8" s="124">
        <v>254.16</v>
      </c>
      <c r="Q8" s="124">
        <v>275.86</v>
      </c>
      <c r="R8" s="124">
        <v>266.56</v>
      </c>
      <c r="S8" s="124">
        <v>210.77</v>
      </c>
      <c r="T8" s="124">
        <v>294.45999999999998</v>
      </c>
      <c r="U8" s="124">
        <v>294.45999999999998</v>
      </c>
      <c r="V8" s="124">
        <v>322.35000000000002</v>
      </c>
      <c r="W8" s="124">
        <v>247.96</v>
      </c>
      <c r="X8" s="124">
        <v>285.16000000000003</v>
      </c>
      <c r="Y8" s="124">
        <v>331.65</v>
      </c>
      <c r="Z8" s="124">
        <v>337.85</v>
      </c>
      <c r="AA8" s="124">
        <v>350.25</v>
      </c>
      <c r="AB8" s="124">
        <v>409.14</v>
      </c>
      <c r="AC8" s="124">
        <v>409.14</v>
      </c>
      <c r="AD8" s="125">
        <v>409.14</v>
      </c>
      <c r="AE8" s="114">
        <v>-0.92719255162399361</v>
      </c>
    </row>
    <row r="9" spans="1:31" s="51" customFormat="1" ht="12.75" x14ac:dyDescent="0.2">
      <c r="A9" s="50" t="s">
        <v>108</v>
      </c>
      <c r="B9" s="51" t="s">
        <v>6</v>
      </c>
      <c r="C9" s="157">
        <v>3152.4920285601152</v>
      </c>
      <c r="D9" s="124">
        <v>3152.4920285601152</v>
      </c>
      <c r="E9" s="124">
        <v>2522.544198687297</v>
      </c>
      <c r="F9" s="124">
        <v>2534.071191330665</v>
      </c>
      <c r="G9" s="124">
        <v>2549.3394339740366</v>
      </c>
      <c r="H9" s="124">
        <v>2566.0395481649161</v>
      </c>
      <c r="I9" s="124">
        <v>2933.4917046950995</v>
      </c>
      <c r="J9" s="124">
        <v>3395.2038326035999</v>
      </c>
      <c r="K9" s="124">
        <v>3659.6374968323494</v>
      </c>
      <c r="L9" s="124">
        <v>4133.0208001910096</v>
      </c>
      <c r="M9" s="124">
        <v>4659.2308426502505</v>
      </c>
      <c r="N9" s="124">
        <v>4733.9030607479999</v>
      </c>
      <c r="O9" s="124">
        <v>4281.4562857157489</v>
      </c>
      <c r="P9" s="124">
        <v>3565.8057781920002</v>
      </c>
      <c r="Q9" s="124">
        <v>3883.4435102380007</v>
      </c>
      <c r="R9" s="124">
        <v>3785.29947317505</v>
      </c>
      <c r="S9" s="124">
        <v>3600.1521725137</v>
      </c>
      <c r="T9" s="124">
        <v>3749.6966573431496</v>
      </c>
      <c r="U9" s="124">
        <v>4055.0491900506509</v>
      </c>
      <c r="V9" s="124">
        <v>4377.7367595324004</v>
      </c>
      <c r="W9" s="124">
        <v>3989.8039219545999</v>
      </c>
      <c r="X9" s="124">
        <v>4219.3567628475848</v>
      </c>
      <c r="Y9" s="124">
        <v>4482.4190696499754</v>
      </c>
      <c r="Z9" s="124">
        <v>4128.0204605619747</v>
      </c>
      <c r="AA9" s="124">
        <v>3903.9447901760145</v>
      </c>
      <c r="AB9" s="124">
        <v>4087.6939002950994</v>
      </c>
      <c r="AC9" s="124">
        <v>4444.8934564489782</v>
      </c>
      <c r="AD9" s="125">
        <v>4411.6613597907999</v>
      </c>
      <c r="AE9" s="114">
        <v>0.39942030616515273</v>
      </c>
    </row>
    <row r="10" spans="1:31" s="51" customFormat="1" ht="12.75" x14ac:dyDescent="0.2">
      <c r="A10" s="50" t="s">
        <v>109</v>
      </c>
      <c r="B10" s="51" t="s">
        <v>7</v>
      </c>
      <c r="C10" s="157">
        <v>1112.458842884759</v>
      </c>
      <c r="D10" s="124">
        <v>719.35439599999995</v>
      </c>
      <c r="E10" s="124">
        <v>470.8582037857131</v>
      </c>
      <c r="F10" s="124">
        <v>845.59577707142932</v>
      </c>
      <c r="G10" s="124">
        <v>1133.5147163571423</v>
      </c>
      <c r="H10" s="124">
        <v>919.12584464285794</v>
      </c>
      <c r="I10" s="124">
        <v>912.48156142857067</v>
      </c>
      <c r="J10" s="124">
        <v>598.87139371428702</v>
      </c>
      <c r="K10" s="124">
        <v>443.39516650000002</v>
      </c>
      <c r="L10" s="124">
        <v>390.683853</v>
      </c>
      <c r="M10" s="124">
        <v>210.84525400000001</v>
      </c>
      <c r="N10" s="124">
        <v>241.85190900000001</v>
      </c>
      <c r="O10" s="124">
        <v>313.1672155</v>
      </c>
      <c r="P10" s="124">
        <v>375.18052549999999</v>
      </c>
      <c r="Q10" s="124">
        <v>480.60315250000002</v>
      </c>
      <c r="R10" s="124">
        <v>463.28845947999997</v>
      </c>
      <c r="S10" s="124">
        <v>569.00528915999996</v>
      </c>
      <c r="T10" s="124">
        <v>544.13074099999994</v>
      </c>
      <c r="U10" s="124">
        <v>548.81779349999999</v>
      </c>
      <c r="V10" s="124">
        <v>638.73709299999996</v>
      </c>
      <c r="W10" s="124">
        <v>458.89849400000003</v>
      </c>
      <c r="X10" s="124">
        <v>505.40847650000001</v>
      </c>
      <c r="Y10" s="124">
        <v>511.60980749999999</v>
      </c>
      <c r="Z10" s="124">
        <v>493.00581449999999</v>
      </c>
      <c r="AA10" s="124">
        <v>480.60315250000002</v>
      </c>
      <c r="AB10" s="124">
        <v>511.60980749999999</v>
      </c>
      <c r="AC10" s="124">
        <v>533.31446600000004</v>
      </c>
      <c r="AD10" s="125">
        <v>641.83775849999995</v>
      </c>
      <c r="AE10" s="114">
        <v>-0.42304583885941677</v>
      </c>
    </row>
    <row r="11" spans="1:31" s="51" customFormat="1" ht="12.75" x14ac:dyDescent="0.2">
      <c r="A11" s="50" t="s">
        <v>110</v>
      </c>
      <c r="B11" s="51" t="s">
        <v>8</v>
      </c>
      <c r="C11" s="157">
        <v>6145.796692548809</v>
      </c>
      <c r="D11" s="124">
        <v>6145.796692548809</v>
      </c>
      <c r="E11" s="124">
        <v>5593.3057883766896</v>
      </c>
      <c r="F11" s="124">
        <v>5958.5870186873053</v>
      </c>
      <c r="G11" s="124">
        <v>5774.2062444545954</v>
      </c>
      <c r="H11" s="124">
        <v>6141.5572528801677</v>
      </c>
      <c r="I11" s="124">
        <v>6675.553775035889</v>
      </c>
      <c r="J11" s="124">
        <v>7995.4485545779726</v>
      </c>
      <c r="K11" s="124">
        <v>8261.4542778138639</v>
      </c>
      <c r="L11" s="124">
        <v>8617.210304371456</v>
      </c>
      <c r="M11" s="124">
        <v>8973.2782170182199</v>
      </c>
      <c r="N11" s="124">
        <v>9319.3091304635109</v>
      </c>
      <c r="O11" s="124">
        <v>8442.1192875781835</v>
      </c>
      <c r="P11" s="124">
        <v>8296.1392847465195</v>
      </c>
      <c r="Q11" s="124">
        <v>8038.6464106789417</v>
      </c>
      <c r="R11" s="124">
        <v>9294.3480192984789</v>
      </c>
      <c r="S11" s="124">
        <v>10214.33718212768</v>
      </c>
      <c r="T11" s="124">
        <v>10030.753462338173</v>
      </c>
      <c r="U11" s="124">
        <v>10206.428846024637</v>
      </c>
      <c r="V11" s="124">
        <v>9560.43488300438</v>
      </c>
      <c r="W11" s="124">
        <v>8841.8152810751435</v>
      </c>
      <c r="X11" s="124">
        <v>9377.3412299400661</v>
      </c>
      <c r="Y11" s="124">
        <v>9711.614254189135</v>
      </c>
      <c r="Z11" s="124">
        <v>10974.295888450884</v>
      </c>
      <c r="AA11" s="124">
        <v>11446.917410519134</v>
      </c>
      <c r="AB11" s="124">
        <v>11414.26662848548</v>
      </c>
      <c r="AC11" s="124">
        <v>11875.92218869003</v>
      </c>
      <c r="AD11" s="125">
        <v>12447.788281458368</v>
      </c>
      <c r="AE11" s="114">
        <v>1.0254149143186142</v>
      </c>
    </row>
    <row r="12" spans="1:31" s="51" customFormat="1" ht="12.75" x14ac:dyDescent="0.2">
      <c r="A12" s="50" t="s">
        <v>111</v>
      </c>
      <c r="B12" s="51" t="s">
        <v>9</v>
      </c>
      <c r="C12" s="157">
        <v>500.84256628000003</v>
      </c>
      <c r="D12" s="124">
        <v>500.84256628000003</v>
      </c>
      <c r="E12" s="124">
        <v>95.096689799999993</v>
      </c>
      <c r="F12" s="124">
        <v>72.907462179999996</v>
      </c>
      <c r="G12" s="124">
        <v>183.85360027999999</v>
      </c>
      <c r="H12" s="124">
        <v>266.27073144000002</v>
      </c>
      <c r="I12" s="124">
        <v>247.25139347999999</v>
      </c>
      <c r="J12" s="124">
        <v>225.06216585999999</v>
      </c>
      <c r="K12" s="124">
        <v>237.7417245</v>
      </c>
      <c r="L12" s="124">
        <v>256.76106246000001</v>
      </c>
      <c r="M12" s="124">
        <v>247.25139347999999</v>
      </c>
      <c r="N12" s="124">
        <v>202.87293824</v>
      </c>
      <c r="O12" s="124">
        <v>202.87293824</v>
      </c>
      <c r="P12" s="124">
        <v>190.19337959999999</v>
      </c>
      <c r="Q12" s="124">
        <v>183.85360027999999</v>
      </c>
      <c r="R12" s="124">
        <v>212.38260722000001</v>
      </c>
      <c r="S12" s="124">
        <v>259.93095211999997</v>
      </c>
      <c r="T12" s="124">
        <v>266.27073144000002</v>
      </c>
      <c r="U12" s="124">
        <v>278.95029008</v>
      </c>
      <c r="V12" s="124">
        <v>320.15885566000003</v>
      </c>
      <c r="W12" s="124">
        <v>272.61051075999995</v>
      </c>
      <c r="X12" s="124">
        <v>297.96962803999998</v>
      </c>
      <c r="Y12" s="124">
        <v>313.81907633999998</v>
      </c>
      <c r="Z12" s="124">
        <v>332.83841430000001</v>
      </c>
      <c r="AA12" s="124">
        <v>369.5927109000001</v>
      </c>
      <c r="AB12" s="124">
        <v>371.19309406550008</v>
      </c>
      <c r="AC12" s="124">
        <v>357.05215556150006</v>
      </c>
      <c r="AD12" s="125">
        <v>378.90633324949999</v>
      </c>
      <c r="AE12" s="114">
        <v>-0.24346219998068339</v>
      </c>
    </row>
    <row r="13" spans="1:31" s="51" customFormat="1" ht="12.75" x14ac:dyDescent="0.2">
      <c r="A13" s="50" t="s">
        <v>112</v>
      </c>
      <c r="B13" s="51" t="s">
        <v>10</v>
      </c>
      <c r="C13" s="157">
        <v>724.21032000000002</v>
      </c>
      <c r="D13" s="124">
        <v>724.21032000000002</v>
      </c>
      <c r="E13" s="124">
        <v>860.47951</v>
      </c>
      <c r="F13" s="124">
        <v>837.10455999999999</v>
      </c>
      <c r="G13" s="124">
        <v>711.95299999999997</v>
      </c>
      <c r="H13" s="124">
        <v>731.49917000000005</v>
      </c>
      <c r="I13" s="124">
        <v>803.64567</v>
      </c>
      <c r="J13" s="124">
        <v>770.75473999999997</v>
      </c>
      <c r="K13" s="124">
        <v>759.46163000000001</v>
      </c>
      <c r="L13" s="124">
        <v>800.90832999999998</v>
      </c>
      <c r="M13" s="124">
        <v>820.70973000000004</v>
      </c>
      <c r="N13" s="124">
        <v>834.33847000000003</v>
      </c>
      <c r="O13" s="124">
        <v>978.94344999999998</v>
      </c>
      <c r="P13" s="124">
        <v>942.87620000000004</v>
      </c>
      <c r="Q13" s="124">
        <v>1009.87898</v>
      </c>
      <c r="R13" s="124">
        <v>923.64876000000004</v>
      </c>
      <c r="S13" s="124">
        <v>840.18915000000004</v>
      </c>
      <c r="T13" s="124">
        <v>846.99077</v>
      </c>
      <c r="U13" s="124">
        <v>834.29121999999995</v>
      </c>
      <c r="V13" s="124">
        <v>865.90696000000003</v>
      </c>
      <c r="W13" s="124">
        <v>818.43560000000002</v>
      </c>
      <c r="X13" s="124">
        <v>835.17943000000002</v>
      </c>
      <c r="Y13" s="124">
        <v>866.41318999999999</v>
      </c>
      <c r="Z13" s="124">
        <v>837.76176999999996</v>
      </c>
      <c r="AA13" s="124">
        <v>781.46515999999997</v>
      </c>
      <c r="AB13" s="124">
        <v>782.40835000000004</v>
      </c>
      <c r="AC13" s="124">
        <v>757.27625</v>
      </c>
      <c r="AD13" s="125">
        <v>884.61716999999999</v>
      </c>
      <c r="AE13" s="114">
        <v>0.22149207981460411</v>
      </c>
    </row>
    <row r="14" spans="1:31" s="51" customFormat="1" ht="12.75" x14ac:dyDescent="0.2">
      <c r="A14" s="50" t="s">
        <v>113</v>
      </c>
      <c r="B14" s="51" t="s">
        <v>11</v>
      </c>
      <c r="C14" s="157">
        <v>528.21639616415678</v>
      </c>
      <c r="D14" s="124">
        <v>528.21639616415678</v>
      </c>
      <c r="E14" s="124">
        <v>434.14201472523968</v>
      </c>
      <c r="F14" s="124">
        <v>502.40080323661743</v>
      </c>
      <c r="G14" s="124">
        <v>417.66612715726882</v>
      </c>
      <c r="H14" s="124">
        <v>519.76172461993519</v>
      </c>
      <c r="I14" s="124">
        <v>562.82550544470485</v>
      </c>
      <c r="J14" s="124">
        <v>423.03363068117886</v>
      </c>
      <c r="K14" s="124">
        <v>487.42237684690582</v>
      </c>
      <c r="L14" s="124">
        <v>576.27710222746452</v>
      </c>
      <c r="M14" s="124">
        <v>542.3430114294448</v>
      </c>
      <c r="N14" s="124">
        <v>593.83286729598979</v>
      </c>
      <c r="O14" s="124">
        <v>631.08469093519227</v>
      </c>
      <c r="P14" s="124">
        <v>544.98006055343512</v>
      </c>
      <c r="Q14" s="124">
        <v>732.96777333488978</v>
      </c>
      <c r="R14" s="124">
        <v>942.04761569939922</v>
      </c>
      <c r="S14" s="124">
        <v>978.94409068565938</v>
      </c>
      <c r="T14" s="124">
        <v>1014.6550140851494</v>
      </c>
      <c r="U14" s="124">
        <v>1064.6277228017323</v>
      </c>
      <c r="V14" s="124">
        <v>1128.1772072267186</v>
      </c>
      <c r="W14" s="124">
        <v>1030.3411429176033</v>
      </c>
      <c r="X14" s="124">
        <v>965.41397124982529</v>
      </c>
      <c r="Y14" s="124">
        <v>957.08183578699936</v>
      </c>
      <c r="Z14" s="124">
        <v>891.82490295127468</v>
      </c>
      <c r="AA14" s="124">
        <v>860.27356979499984</v>
      </c>
      <c r="AB14" s="124">
        <v>889.03841289340414</v>
      </c>
      <c r="AC14" s="124">
        <v>895.13579012273487</v>
      </c>
      <c r="AD14" s="125">
        <v>964.05932031174245</v>
      </c>
      <c r="AE14" s="114">
        <v>0.82512191464071161</v>
      </c>
    </row>
    <row r="15" spans="1:31" s="51" customFormat="1" ht="12.75" x14ac:dyDescent="0.2">
      <c r="A15" s="50" t="s">
        <v>114</v>
      </c>
      <c r="B15" s="51" t="s">
        <v>12</v>
      </c>
      <c r="C15" s="157">
        <v>1747.9644606547502</v>
      </c>
      <c r="D15" s="124">
        <v>1747.9644606547502</v>
      </c>
      <c r="E15" s="124">
        <v>1607.4806604017881</v>
      </c>
      <c r="F15" s="124">
        <v>1663.4443945520736</v>
      </c>
      <c r="G15" s="124">
        <v>1637.4243271437945</v>
      </c>
      <c r="H15" s="124">
        <v>1797.90285096108</v>
      </c>
      <c r="I15" s="124">
        <v>1841.5368413276569</v>
      </c>
      <c r="J15" s="124">
        <v>1936.4263190870447</v>
      </c>
      <c r="K15" s="124">
        <v>1989.1565476242515</v>
      </c>
      <c r="L15" s="124">
        <v>2151.7408001169879</v>
      </c>
      <c r="M15" s="124">
        <v>2279.4257312971827</v>
      </c>
      <c r="N15" s="124">
        <v>2336.9773072190733</v>
      </c>
      <c r="O15" s="124">
        <v>2385.4276428013691</v>
      </c>
      <c r="P15" s="124">
        <v>2053.3241475926811</v>
      </c>
      <c r="Q15" s="124">
        <v>2135.9315312230697</v>
      </c>
      <c r="R15" s="124">
        <v>2428.6360047333364</v>
      </c>
      <c r="S15" s="124">
        <v>2560.9804436118111</v>
      </c>
      <c r="T15" s="124">
        <v>2581.658650504678</v>
      </c>
      <c r="U15" s="124">
        <v>2652.689437238907</v>
      </c>
      <c r="V15" s="124">
        <v>2659.2679390055264</v>
      </c>
      <c r="W15" s="124">
        <v>2323.6156559135075</v>
      </c>
      <c r="X15" s="124">
        <v>2425.7849443904188</v>
      </c>
      <c r="Y15" s="124">
        <v>2497.9707541191447</v>
      </c>
      <c r="Z15" s="124">
        <v>2519.9398120871747</v>
      </c>
      <c r="AA15" s="124">
        <v>2496.8847184628462</v>
      </c>
      <c r="AB15" s="124">
        <v>2708.5574792797634</v>
      </c>
      <c r="AC15" s="124">
        <v>2652.8099991589911</v>
      </c>
      <c r="AD15" s="125">
        <v>2852.6433836707879</v>
      </c>
      <c r="AE15" s="114">
        <v>0.63198019632633073</v>
      </c>
    </row>
    <row r="16" spans="1:31" s="51" customFormat="1" ht="12.75" x14ac:dyDescent="0.2">
      <c r="A16" s="50" t="s">
        <v>115</v>
      </c>
      <c r="B16" s="51" t="s">
        <v>13</v>
      </c>
      <c r="C16" s="157">
        <v>107.668626475</v>
      </c>
      <c r="D16" s="124">
        <v>107.668626475</v>
      </c>
      <c r="E16" s="124">
        <v>110.15701945000001</v>
      </c>
      <c r="F16" s="124">
        <v>36.198863099999997</v>
      </c>
      <c r="G16" s="124">
        <v>53.979005399999998</v>
      </c>
      <c r="H16" s="124">
        <v>44.291676174999999</v>
      </c>
      <c r="I16" s="124">
        <v>50.918386274999989</v>
      </c>
      <c r="J16" s="124">
        <v>47.170014275</v>
      </c>
      <c r="K16" s="124">
        <v>65.887992624999995</v>
      </c>
      <c r="L16" s="124">
        <v>46.789929999999998</v>
      </c>
      <c r="M16" s="124">
        <v>66.091425999999984</v>
      </c>
      <c r="N16" s="124">
        <v>64.129890750000001</v>
      </c>
      <c r="O16" s="124">
        <v>47.688541624999999</v>
      </c>
      <c r="P16" s="124">
        <v>55.290308709999998</v>
      </c>
      <c r="Q16" s="124">
        <v>54.798170749999997</v>
      </c>
      <c r="R16" s="124">
        <v>86.806715145000013</v>
      </c>
      <c r="S16" s="124">
        <v>145.828155595</v>
      </c>
      <c r="T16" s="124">
        <v>96.681490269999998</v>
      </c>
      <c r="U16" s="124">
        <v>151.99836334499997</v>
      </c>
      <c r="V16" s="124">
        <v>84.697342225</v>
      </c>
      <c r="W16" s="124">
        <v>99.949913135000003</v>
      </c>
      <c r="X16" s="124">
        <v>112.35103335700001</v>
      </c>
      <c r="Y16" s="124">
        <v>102.599409376</v>
      </c>
      <c r="Z16" s="124">
        <v>113.192843876</v>
      </c>
      <c r="AA16" s="124">
        <v>87.223036111999988</v>
      </c>
      <c r="AB16" s="124">
        <v>123.32461296525295</v>
      </c>
      <c r="AC16" s="124">
        <v>74.36711987942256</v>
      </c>
      <c r="AD16" s="125">
        <v>65.319724822781126</v>
      </c>
      <c r="AE16" s="114">
        <v>-0.3933262923350474</v>
      </c>
    </row>
    <row r="17" spans="1:31" s="51" customFormat="1" ht="12.75" x14ac:dyDescent="0.2">
      <c r="A17" s="50" t="s">
        <v>102</v>
      </c>
      <c r="B17" s="51" t="s">
        <v>14</v>
      </c>
      <c r="C17" s="157">
        <v>69210.249523967927</v>
      </c>
      <c r="D17" s="124">
        <v>69210.249523967927</v>
      </c>
      <c r="E17" s="124">
        <v>67477.185415254862</v>
      </c>
      <c r="F17" s="124">
        <v>73162.869338521952</v>
      </c>
      <c r="G17" s="124">
        <v>77433.107984580696</v>
      </c>
      <c r="H17" s="124">
        <v>80812.610036729064</v>
      </c>
      <c r="I17" s="124">
        <v>85500.816347518092</v>
      </c>
      <c r="J17" s="124">
        <v>89568.724313751067</v>
      </c>
      <c r="K17" s="124">
        <v>93803.326852731785</v>
      </c>
      <c r="L17" s="124">
        <v>101069.27423347233</v>
      </c>
      <c r="M17" s="124">
        <v>109231.89284015038</v>
      </c>
      <c r="N17" s="124">
        <v>115265.6042212661</v>
      </c>
      <c r="O17" s="124">
        <v>113486.57561190535</v>
      </c>
      <c r="P17" s="124">
        <v>110315.43491524528</v>
      </c>
      <c r="Q17" s="124">
        <v>114803.59871795574</v>
      </c>
      <c r="R17" s="124">
        <v>122578.90763561726</v>
      </c>
      <c r="S17" s="124">
        <v>130833.39933005751</v>
      </c>
      <c r="T17" s="124">
        <v>136304.36191713111</v>
      </c>
      <c r="U17" s="124">
        <v>140979.38146133878</v>
      </c>
      <c r="V17" s="124">
        <v>141540.99507171876</v>
      </c>
      <c r="W17" s="124">
        <v>131027.81187267603</v>
      </c>
      <c r="X17" s="124">
        <v>131629.4182750718</v>
      </c>
      <c r="Y17" s="124">
        <v>135277.64081458142</v>
      </c>
      <c r="Z17" s="124">
        <v>133342.44132998827</v>
      </c>
      <c r="AA17" s="124">
        <v>134582.69520673927</v>
      </c>
      <c r="AB17" s="124">
        <v>136760.69063347811</v>
      </c>
      <c r="AC17" s="124">
        <v>141012.27338394008</v>
      </c>
      <c r="AD17" s="125">
        <v>148033.02770610206</v>
      </c>
      <c r="AE17" s="114">
        <v>1.1388888022262849</v>
      </c>
    </row>
    <row r="18" spans="1:31" s="51" customFormat="1" ht="12.75" x14ac:dyDescent="0.2">
      <c r="A18" s="50" t="s">
        <v>103</v>
      </c>
      <c r="B18" s="51" t="s">
        <v>15</v>
      </c>
      <c r="C18" s="157">
        <v>69365.259291396142</v>
      </c>
      <c r="D18" s="124">
        <v>69365.259291396142</v>
      </c>
      <c r="E18" s="124">
        <v>67654.474538783907</v>
      </c>
      <c r="F18" s="124">
        <v>73322.683200247367</v>
      </c>
      <c r="G18" s="124">
        <v>77579.698118847184</v>
      </c>
      <c r="H18" s="124">
        <v>81000.366942374167</v>
      </c>
      <c r="I18" s="124">
        <v>85711.08010170015</v>
      </c>
      <c r="J18" s="124">
        <v>89819.727401542375</v>
      </c>
      <c r="K18" s="124">
        <v>94071.901679854433</v>
      </c>
      <c r="L18" s="124">
        <v>101371.19681139264</v>
      </c>
      <c r="M18" s="124">
        <v>109585.50798153495</v>
      </c>
      <c r="N18" s="124">
        <v>115657.35898679323</v>
      </c>
      <c r="O18" s="124">
        <v>113805.65948901401</v>
      </c>
      <c r="P18" s="124">
        <v>110583.68025028225</v>
      </c>
      <c r="Q18" s="124">
        <v>115080.12318554478</v>
      </c>
      <c r="R18" s="124">
        <v>122879.55223133256</v>
      </c>
      <c r="S18" s="124">
        <v>131161.96436753875</v>
      </c>
      <c r="T18" s="124">
        <v>136738.51904902802</v>
      </c>
      <c r="U18" s="124">
        <v>141424.28224935906</v>
      </c>
      <c r="V18" s="124">
        <v>141906.08472321631</v>
      </c>
      <c r="W18" s="124">
        <v>131306.55773816761</v>
      </c>
      <c r="X18" s="124">
        <v>131938.34510524748</v>
      </c>
      <c r="Y18" s="124">
        <v>135652.71103678519</v>
      </c>
      <c r="Z18" s="124">
        <v>133751.43087801314</v>
      </c>
      <c r="AA18" s="124">
        <v>135078.78450523011</v>
      </c>
      <c r="AB18" s="124">
        <v>137317.52884071661</v>
      </c>
      <c r="AC18" s="124">
        <v>141693.85658781277</v>
      </c>
      <c r="AD18" s="125">
        <v>148974.91193288681</v>
      </c>
      <c r="AE18" s="114">
        <v>1.1476876674973406</v>
      </c>
    </row>
    <row r="19" spans="1:31" s="51" customFormat="1" ht="12.75" x14ac:dyDescent="0.2">
      <c r="A19" s="50" t="s">
        <v>116</v>
      </c>
      <c r="B19" s="51" t="s">
        <v>16</v>
      </c>
      <c r="C19" s="157">
        <v>1016.0712000000002</v>
      </c>
      <c r="D19" s="124">
        <v>1016.0712000000002</v>
      </c>
      <c r="E19" s="124">
        <v>956.13040000000001</v>
      </c>
      <c r="F19" s="124">
        <v>845.24059999999997</v>
      </c>
      <c r="G19" s="124">
        <v>794.29939999999999</v>
      </c>
      <c r="H19" s="124">
        <v>836.25581999999997</v>
      </c>
      <c r="I19" s="124">
        <v>904.43696</v>
      </c>
      <c r="J19" s="124">
        <v>968.21694000000002</v>
      </c>
      <c r="K19" s="124">
        <v>1005.9411</v>
      </c>
      <c r="L19" s="124">
        <v>1030.6658</v>
      </c>
      <c r="M19" s="124">
        <v>1103.1788799999999</v>
      </c>
      <c r="N19" s="124">
        <v>1072.1531399999999</v>
      </c>
      <c r="O19" s="124">
        <v>1099.0592200000001</v>
      </c>
      <c r="P19" s="124">
        <v>1086.5231800000001</v>
      </c>
      <c r="Q19" s="124">
        <v>1122.8101600000002</v>
      </c>
      <c r="R19" s="124">
        <v>1292.8936999999999</v>
      </c>
      <c r="S19" s="124">
        <v>1300.8986</v>
      </c>
      <c r="T19" s="124">
        <v>1446.4871599999999</v>
      </c>
      <c r="U19" s="124">
        <v>1669.3100199999999</v>
      </c>
      <c r="V19" s="124">
        <v>1806.9074800000001</v>
      </c>
      <c r="W19" s="124">
        <v>1583.1201000000001</v>
      </c>
      <c r="X19" s="124">
        <v>1667.2184400000001</v>
      </c>
      <c r="Y19" s="124">
        <v>1972.8395800000001</v>
      </c>
      <c r="Z19" s="124">
        <v>1904.1869799999999</v>
      </c>
      <c r="AA19" s="124">
        <v>1965.3667800000001</v>
      </c>
      <c r="AB19" s="124">
        <v>1936.65472</v>
      </c>
      <c r="AC19" s="124">
        <v>1979.32464</v>
      </c>
      <c r="AD19" s="125">
        <v>1983.90148</v>
      </c>
      <c r="AE19" s="114">
        <v>0.95252210671850501</v>
      </c>
    </row>
    <row r="20" spans="1:31" s="51" customFormat="1" ht="12.75" x14ac:dyDescent="0.2">
      <c r="A20" s="50" t="s">
        <v>117</v>
      </c>
      <c r="B20" s="51" t="s">
        <v>17</v>
      </c>
      <c r="C20" s="157">
        <v>8984.9831841484756</v>
      </c>
      <c r="D20" s="124">
        <v>8984.9831841484756</v>
      </c>
      <c r="E20" s="124">
        <v>8664.1806950615501</v>
      </c>
      <c r="F20" s="124">
        <v>10053.37675006612</v>
      </c>
      <c r="G20" s="124">
        <v>10404.76947324269</v>
      </c>
      <c r="H20" s="124">
        <v>10801.619617108663</v>
      </c>
      <c r="I20" s="124">
        <v>10906.597782763385</v>
      </c>
      <c r="J20" s="124">
        <v>11616.568264557452</v>
      </c>
      <c r="K20" s="124">
        <v>11925.29530365983</v>
      </c>
      <c r="L20" s="124">
        <v>12742.743968023202</v>
      </c>
      <c r="M20" s="124">
        <v>14108.126960325924</v>
      </c>
      <c r="N20" s="124">
        <v>14675.063392665885</v>
      </c>
      <c r="O20" s="124">
        <v>14783.423017853218</v>
      </c>
      <c r="P20" s="124">
        <v>14815.624466215342</v>
      </c>
      <c r="Q20" s="124">
        <v>14993.372599571809</v>
      </c>
      <c r="R20" s="124">
        <v>15990.349602900837</v>
      </c>
      <c r="S20" s="124">
        <v>16134.383667221973</v>
      </c>
      <c r="T20" s="124">
        <v>17015.124598046601</v>
      </c>
      <c r="U20" s="124">
        <v>17817.888286423749</v>
      </c>
      <c r="V20" s="124">
        <v>17911.633975667784</v>
      </c>
      <c r="W20" s="124">
        <v>16419.189659638538</v>
      </c>
      <c r="X20" s="124">
        <v>16460.678982031859</v>
      </c>
      <c r="Y20" s="124">
        <v>17113.155611507718</v>
      </c>
      <c r="Z20" s="124">
        <v>16676.271208881681</v>
      </c>
      <c r="AA20" s="124">
        <v>16604.572571585446</v>
      </c>
      <c r="AB20" s="124">
        <v>16808.922079984874</v>
      </c>
      <c r="AC20" s="124">
        <v>17754.614987180103</v>
      </c>
      <c r="AD20" s="125">
        <v>17462.299616046748</v>
      </c>
      <c r="AE20" s="114">
        <v>0.94349830802734946</v>
      </c>
    </row>
    <row r="21" spans="1:31" s="51" customFormat="1" ht="12.75" x14ac:dyDescent="0.2">
      <c r="A21" s="50" t="s">
        <v>118</v>
      </c>
      <c r="B21" s="51" t="s">
        <v>18</v>
      </c>
      <c r="C21" s="157">
        <v>12072.854674677401</v>
      </c>
      <c r="D21" s="124">
        <v>12072.854674677401</v>
      </c>
      <c r="E21" s="124">
        <v>11840.181003006059</v>
      </c>
      <c r="F21" s="124">
        <v>12839.411279649152</v>
      </c>
      <c r="G21" s="124">
        <v>13810.896983902905</v>
      </c>
      <c r="H21" s="124">
        <v>14453.547933573589</v>
      </c>
      <c r="I21" s="124">
        <v>14892.582319284034</v>
      </c>
      <c r="J21" s="124">
        <v>15738.835849450707</v>
      </c>
      <c r="K21" s="124">
        <v>16279.750612956346</v>
      </c>
      <c r="L21" s="124">
        <v>16810.978383956808</v>
      </c>
      <c r="M21" s="124">
        <v>18163.138952731348</v>
      </c>
      <c r="N21" s="124">
        <v>19281.37628520724</v>
      </c>
      <c r="O21" s="124">
        <v>18783.879595950682</v>
      </c>
      <c r="P21" s="124">
        <v>18715.359939053149</v>
      </c>
      <c r="Q21" s="124">
        <v>19090.045493623125</v>
      </c>
      <c r="R21" s="124">
        <v>19753.215640661074</v>
      </c>
      <c r="S21" s="124">
        <v>22929.849732308227</v>
      </c>
      <c r="T21" s="124">
        <v>24147.409461819596</v>
      </c>
      <c r="U21" s="124">
        <v>25065.17206386388</v>
      </c>
      <c r="V21" s="124">
        <v>25318.865768063559</v>
      </c>
      <c r="W21" s="124">
        <v>24612.977085985036</v>
      </c>
      <c r="X21" s="124">
        <v>24219.509153953473</v>
      </c>
      <c r="Y21" s="124">
        <v>23032.649567818422</v>
      </c>
      <c r="Z21" s="124">
        <v>24995.238343342542</v>
      </c>
      <c r="AA21" s="124">
        <v>25532.656025492961</v>
      </c>
      <c r="AB21" s="124">
        <v>24554.07982303913</v>
      </c>
      <c r="AC21" s="124">
        <v>24440.307762223114</v>
      </c>
      <c r="AD21" s="125">
        <v>26417.838616266385</v>
      </c>
      <c r="AE21" s="114">
        <v>1.1882014923676116</v>
      </c>
    </row>
    <row r="22" spans="1:31" s="51" customFormat="1" ht="12.75" x14ac:dyDescent="0.2">
      <c r="A22" s="50" t="s">
        <v>119</v>
      </c>
      <c r="B22" s="51" t="s">
        <v>19</v>
      </c>
      <c r="C22" s="157">
        <v>2496.15</v>
      </c>
      <c r="D22" s="124">
        <v>2496.15</v>
      </c>
      <c r="E22" s="124">
        <v>2152.12</v>
      </c>
      <c r="F22" s="124">
        <v>2244.7399999999998</v>
      </c>
      <c r="G22" s="124">
        <v>2391.0500000000002</v>
      </c>
      <c r="H22" s="124">
        <v>2836.75</v>
      </c>
      <c r="I22" s="124">
        <v>2658.59</v>
      </c>
      <c r="J22" s="124">
        <v>2547.1200000000003</v>
      </c>
      <c r="K22" s="124">
        <v>2464.3000000000002</v>
      </c>
      <c r="L22" s="124">
        <v>2585.34</v>
      </c>
      <c r="M22" s="124">
        <v>2903.64</v>
      </c>
      <c r="N22" s="124">
        <v>2547.1200000000003</v>
      </c>
      <c r="O22" s="124">
        <v>2368.67</v>
      </c>
      <c r="P22" s="124">
        <v>2368.75</v>
      </c>
      <c r="Q22" s="124">
        <v>3082.83</v>
      </c>
      <c r="R22" s="124">
        <v>3168.26</v>
      </c>
      <c r="S22" s="124">
        <v>2622.6348784922761</v>
      </c>
      <c r="T22" s="124">
        <v>2803.1022540217145</v>
      </c>
      <c r="U22" s="124">
        <v>2973.4283791060666</v>
      </c>
      <c r="V22" s="124">
        <v>2955.8665435890985</v>
      </c>
      <c r="W22" s="124">
        <v>2741.0623537135648</v>
      </c>
      <c r="X22" s="124">
        <v>2606.1669146114064</v>
      </c>
      <c r="Y22" s="124">
        <v>2719.0032044612572</v>
      </c>
      <c r="Z22" s="124">
        <v>2407.3104114099278</v>
      </c>
      <c r="AA22" s="124">
        <v>2487.4615188838061</v>
      </c>
      <c r="AB22" s="124">
        <v>2854.0316426142408</v>
      </c>
      <c r="AC22" s="124">
        <v>2893.5348976236264</v>
      </c>
      <c r="AD22" s="125">
        <v>3106.4717954175399</v>
      </c>
      <c r="AE22" s="114">
        <v>0.24450525626165884</v>
      </c>
    </row>
    <row r="23" spans="1:31" s="51" customFormat="1" ht="12.75" x14ac:dyDescent="0.2">
      <c r="A23" s="50" t="s">
        <v>120</v>
      </c>
      <c r="B23" s="51" t="s">
        <v>20</v>
      </c>
      <c r="C23" s="157">
        <v>452.92769217555298</v>
      </c>
      <c r="D23" s="124">
        <v>500.91349530888527</v>
      </c>
      <c r="E23" s="124">
        <v>394.51019270888526</v>
      </c>
      <c r="F23" s="124">
        <v>416.41675500888527</v>
      </c>
      <c r="G23" s="124">
        <v>381.99215710888535</v>
      </c>
      <c r="H23" s="124">
        <v>576.02170890888533</v>
      </c>
      <c r="I23" s="124">
        <v>554.11514660888542</v>
      </c>
      <c r="J23" s="124">
        <v>588.53974450888529</v>
      </c>
      <c r="K23" s="124">
        <v>560.37416440888524</v>
      </c>
      <c r="L23" s="124">
        <v>594.60203395000008</v>
      </c>
      <c r="M23" s="124">
        <v>638.41515854999989</v>
      </c>
      <c r="N23" s="124">
        <v>713.52181980000012</v>
      </c>
      <c r="O23" s="124">
        <v>669.71179989999996</v>
      </c>
      <c r="P23" s="124">
        <v>632.15769309999996</v>
      </c>
      <c r="Q23" s="124">
        <v>619.6396575</v>
      </c>
      <c r="R23" s="124">
        <v>707.26745904999996</v>
      </c>
      <c r="S23" s="124">
        <v>816.99438535179877</v>
      </c>
      <c r="T23" s="124">
        <v>826.39430810789918</v>
      </c>
      <c r="U23" s="124">
        <v>857.71360592160272</v>
      </c>
      <c r="V23" s="124">
        <v>842.08983001191405</v>
      </c>
      <c r="W23" s="124">
        <v>720.01041144266651</v>
      </c>
      <c r="X23" s="124">
        <v>716.87609631437283</v>
      </c>
      <c r="Y23" s="124">
        <v>719.9860710389197</v>
      </c>
      <c r="Z23" s="124">
        <v>519.70256363477199</v>
      </c>
      <c r="AA23" s="124">
        <v>507.10793775937418</v>
      </c>
      <c r="AB23" s="124">
        <v>535.27136819696716</v>
      </c>
      <c r="AC23" s="124">
        <v>547.8023425174631</v>
      </c>
      <c r="AD23" s="125">
        <v>604.14860419206275</v>
      </c>
      <c r="AE23" s="114">
        <v>0.33387429081703651</v>
      </c>
    </row>
    <row r="24" spans="1:31" s="51" customFormat="1" ht="12.75" x14ac:dyDescent="0.2">
      <c r="A24" s="50" t="s">
        <v>121</v>
      </c>
      <c r="B24" s="51" t="s">
        <v>21</v>
      </c>
      <c r="C24" s="157">
        <v>221.30734583041664</v>
      </c>
      <c r="D24" s="124">
        <v>221.30734583041664</v>
      </c>
      <c r="E24" s="124">
        <v>223.65655057648331</v>
      </c>
      <c r="F24" s="124">
        <v>205.15024722063336</v>
      </c>
      <c r="G24" s="124">
        <v>197.11402109161668</v>
      </c>
      <c r="H24" s="124">
        <v>215.22595100638335</v>
      </c>
      <c r="I24" s="124">
        <v>237.92670493101673</v>
      </c>
      <c r="J24" s="124">
        <v>273.54945128868331</v>
      </c>
      <c r="K24" s="124">
        <v>294.31420105926668</v>
      </c>
      <c r="L24" s="124">
        <v>340.67217185746671</v>
      </c>
      <c r="M24" s="124">
        <v>366.09862776325002</v>
      </c>
      <c r="N24" s="124">
        <v>410.80154521013344</v>
      </c>
      <c r="O24" s="124">
        <v>351.7494793038</v>
      </c>
      <c r="P24" s="124">
        <v>312.17502281025003</v>
      </c>
      <c r="Q24" s="124">
        <v>335.5004138915333</v>
      </c>
      <c r="R24" s="124">
        <v>382.85336608634998</v>
      </c>
      <c r="S24" s="124">
        <v>424.81005758894997</v>
      </c>
      <c r="T24" s="124">
        <v>503.65460672789999</v>
      </c>
      <c r="U24" s="124">
        <v>515.38137982203341</v>
      </c>
      <c r="V24" s="124">
        <v>431.03917100206672</v>
      </c>
      <c r="W24" s="124">
        <v>336.38439912819996</v>
      </c>
      <c r="X24" s="124">
        <v>380.09354364961666</v>
      </c>
      <c r="Y24" s="124">
        <v>425.09976812840006</v>
      </c>
      <c r="Z24" s="124">
        <v>445.47665608250009</v>
      </c>
      <c r="AA24" s="124">
        <v>502.81279396066662</v>
      </c>
      <c r="AB24" s="124">
        <v>564.34863024138338</v>
      </c>
      <c r="AC24" s="124">
        <v>679.73084667735009</v>
      </c>
      <c r="AD24" s="125">
        <v>924.68235465270004</v>
      </c>
      <c r="AE24" s="114">
        <v>3.1782723080564419</v>
      </c>
    </row>
    <row r="25" spans="1:31" s="51" customFormat="1" ht="12.75" x14ac:dyDescent="0.2">
      <c r="A25" s="50" t="s">
        <v>122</v>
      </c>
      <c r="B25" s="51" t="s">
        <v>22</v>
      </c>
      <c r="C25" s="157">
        <v>1080.5492971193926</v>
      </c>
      <c r="D25" s="124">
        <v>1080.5492971193926</v>
      </c>
      <c r="E25" s="124">
        <v>1047.3819118004517</v>
      </c>
      <c r="F25" s="124">
        <v>911.28079064266171</v>
      </c>
      <c r="G25" s="124">
        <v>1352.3632615730539</v>
      </c>
      <c r="H25" s="124">
        <v>1197.8607885309798</v>
      </c>
      <c r="I25" s="124">
        <v>1162.5646472338708</v>
      </c>
      <c r="J25" s="124">
        <v>1066.8800906094273</v>
      </c>
      <c r="K25" s="124">
        <v>1290.3481634102004</v>
      </c>
      <c r="L25" s="124">
        <v>1328.534032235154</v>
      </c>
      <c r="M25" s="124">
        <v>1573.0240376776537</v>
      </c>
      <c r="N25" s="124">
        <v>1828.6312590931686</v>
      </c>
      <c r="O25" s="124">
        <v>2210.7697998887279</v>
      </c>
      <c r="P25" s="124">
        <v>2350.6933649303337</v>
      </c>
      <c r="Q25" s="124">
        <v>2294.5482057925201</v>
      </c>
      <c r="R25" s="124">
        <v>2175.3044788138159</v>
      </c>
      <c r="S25" s="124">
        <v>2526.7648850522555</v>
      </c>
      <c r="T25" s="124">
        <v>2909.7969127194478</v>
      </c>
      <c r="U25" s="124">
        <v>3082.8564542227559</v>
      </c>
      <c r="V25" s="124">
        <v>2866.426786969339</v>
      </c>
      <c r="W25" s="124">
        <v>2262.6493103344424</v>
      </c>
      <c r="X25" s="124">
        <v>2337.7952003217397</v>
      </c>
      <c r="Y25" s="124">
        <v>2094.6484932298026</v>
      </c>
      <c r="Z25" s="124">
        <v>1758.9216545959066</v>
      </c>
      <c r="AA25" s="124">
        <v>2030.5163414309961</v>
      </c>
      <c r="AB25" s="124">
        <v>2250.9924239970092</v>
      </c>
      <c r="AC25" s="124">
        <v>2547.1130280931247</v>
      </c>
      <c r="AD25" s="125">
        <v>2614.0773999159464</v>
      </c>
      <c r="AE25" s="114">
        <v>1.4192116055091106</v>
      </c>
    </row>
    <row r="26" spans="1:31" s="51" customFormat="1" ht="12.75" x14ac:dyDescent="0.2">
      <c r="A26" s="50" t="s">
        <v>123</v>
      </c>
      <c r="B26" s="51" t="s">
        <v>23</v>
      </c>
      <c r="C26" s="157">
        <v>4321.2345150642577</v>
      </c>
      <c r="D26" s="124">
        <v>4321.2345150642577</v>
      </c>
      <c r="E26" s="124">
        <v>5168.2494245274875</v>
      </c>
      <c r="F26" s="124">
        <v>5111.4988133258303</v>
      </c>
      <c r="G26" s="124">
        <v>5269.1985254167193</v>
      </c>
      <c r="H26" s="124">
        <v>5443.9240358739062</v>
      </c>
      <c r="I26" s="124">
        <v>5850.6898079029734</v>
      </c>
      <c r="J26" s="124">
        <v>6206.2234332532962</v>
      </c>
      <c r="K26" s="124">
        <v>6279.9936963088458</v>
      </c>
      <c r="L26" s="124">
        <v>6828.6329253334361</v>
      </c>
      <c r="M26" s="124">
        <v>7546.6149580688962</v>
      </c>
      <c r="N26" s="124">
        <v>8029.7153497294885</v>
      </c>
      <c r="O26" s="124">
        <v>7933.7582101775115</v>
      </c>
      <c r="P26" s="124">
        <v>6874.3206120065743</v>
      </c>
      <c r="Q26" s="124">
        <v>7989.0459023054564</v>
      </c>
      <c r="R26" s="124">
        <v>8028.4565094858317</v>
      </c>
      <c r="S26" s="124">
        <v>8559.4372456551646</v>
      </c>
      <c r="T26" s="124">
        <v>9288.4049419558305</v>
      </c>
      <c r="U26" s="124">
        <v>9854.175745137758</v>
      </c>
      <c r="V26" s="124">
        <v>9465.6204586330605</v>
      </c>
      <c r="W26" s="124">
        <v>8344.8835689001226</v>
      </c>
      <c r="X26" s="124">
        <v>8889.9183708750043</v>
      </c>
      <c r="Y26" s="124">
        <v>9294.6302748137568</v>
      </c>
      <c r="Z26" s="124">
        <v>9007.7667953397613</v>
      </c>
      <c r="AA26" s="124">
        <v>8950.7708755173644</v>
      </c>
      <c r="AB26" s="124">
        <v>9105.0441267223214</v>
      </c>
      <c r="AC26" s="124">
        <v>9651.3743072687121</v>
      </c>
      <c r="AD26" s="125">
        <v>10383.586479412932</v>
      </c>
      <c r="AE26" s="114">
        <v>1.4029213048296052</v>
      </c>
    </row>
    <row r="27" spans="1:31" s="51" customFormat="1" ht="12.75" x14ac:dyDescent="0.2">
      <c r="A27" s="50" t="s">
        <v>104</v>
      </c>
      <c r="B27" s="51" t="s">
        <v>24</v>
      </c>
      <c r="C27" s="157">
        <v>13302.887879356756</v>
      </c>
      <c r="D27" s="124">
        <v>13302.887879356756</v>
      </c>
      <c r="E27" s="124">
        <v>14038.970376594893</v>
      </c>
      <c r="F27" s="124">
        <v>14339.173505872905</v>
      </c>
      <c r="G27" s="124">
        <v>13975.495983090357</v>
      </c>
      <c r="H27" s="124">
        <v>15196.217151617087</v>
      </c>
      <c r="I27" s="124">
        <v>17068.708060883007</v>
      </c>
      <c r="J27" s="124">
        <v>18600.700118820168</v>
      </c>
      <c r="K27" s="124">
        <v>19299.120665803781</v>
      </c>
      <c r="L27" s="124">
        <v>20173.772111758637</v>
      </c>
      <c r="M27" s="124">
        <v>19745.022176628914</v>
      </c>
      <c r="N27" s="124">
        <v>19710.876321664877</v>
      </c>
      <c r="O27" s="124">
        <v>18882.539905749301</v>
      </c>
      <c r="P27" s="124">
        <v>21331.422803870406</v>
      </c>
      <c r="Q27" s="124">
        <v>20563.18679652235</v>
      </c>
      <c r="R27" s="124">
        <v>21372.656097740415</v>
      </c>
      <c r="S27" s="124">
        <v>21520.041763094134</v>
      </c>
      <c r="T27" s="124">
        <v>20136.517136972641</v>
      </c>
      <c r="U27" s="124">
        <v>18516.659036059435</v>
      </c>
      <c r="V27" s="124">
        <v>17668.826767298488</v>
      </c>
      <c r="W27" s="124">
        <v>15505.10022797167</v>
      </c>
      <c r="X27" s="124">
        <v>16435.640142181495</v>
      </c>
      <c r="Y27" s="124">
        <v>18406.831155798376</v>
      </c>
      <c r="Z27" s="124">
        <v>19304.902833242788</v>
      </c>
      <c r="AA27" s="124">
        <v>19662.031800427816</v>
      </c>
      <c r="AB27" s="124">
        <v>19183.930399152101</v>
      </c>
      <c r="AC27" s="124">
        <v>19299.208935057788</v>
      </c>
      <c r="AD27" s="125">
        <v>20092.917848210782</v>
      </c>
      <c r="AE27" s="114">
        <v>0.51041774015029495</v>
      </c>
    </row>
    <row r="28" spans="1:31" s="51" customFormat="1" ht="12.75" x14ac:dyDescent="0.2">
      <c r="A28" s="50" t="s">
        <v>124</v>
      </c>
      <c r="B28" s="51" t="s">
        <v>25</v>
      </c>
      <c r="C28" s="157">
        <v>581.36059096814995</v>
      </c>
      <c r="D28" s="124">
        <v>581.36059096814995</v>
      </c>
      <c r="E28" s="124">
        <v>566.46779800287004</v>
      </c>
      <c r="F28" s="124">
        <v>529.30466056552996</v>
      </c>
      <c r="G28" s="124">
        <v>252.8870553678</v>
      </c>
      <c r="H28" s="124">
        <v>73.962650690071996</v>
      </c>
      <c r="I28" s="124">
        <v>67.611794790999994</v>
      </c>
      <c r="J28" s="124">
        <v>60.794678379799997</v>
      </c>
      <c r="K28" s="124">
        <v>58.261226400399998</v>
      </c>
      <c r="L28" s="124">
        <v>45.084839195400001</v>
      </c>
      <c r="M28" s="124">
        <v>22.389618654</v>
      </c>
      <c r="N28" s="124">
        <v>20.794739826000001</v>
      </c>
      <c r="O28" s="124">
        <v>9.6409743727400006</v>
      </c>
      <c r="P28" s="124">
        <v>15.521271624600001</v>
      </c>
      <c r="Q28" s="124">
        <v>7.5447228967660003</v>
      </c>
      <c r="R28" s="124">
        <v>14.237414414084</v>
      </c>
      <c r="S28" s="124">
        <v>25.501216448000001</v>
      </c>
      <c r="T28" s="124">
        <v>52.420705857199998</v>
      </c>
      <c r="U28" s="124">
        <v>71.953078321999996</v>
      </c>
      <c r="V28" s="124">
        <v>103.8641757</v>
      </c>
      <c r="W28" s="124">
        <v>89.731555814000004</v>
      </c>
      <c r="X28" s="124">
        <v>82.582143606000002</v>
      </c>
      <c r="Y28" s="124">
        <v>149.531144364</v>
      </c>
      <c r="Z28" s="124">
        <v>220.44566909400001</v>
      </c>
      <c r="AA28" s="124">
        <v>313.069793602</v>
      </c>
      <c r="AB28" s="124">
        <v>347.37952172799999</v>
      </c>
      <c r="AC28" s="124">
        <v>389.80483550999998</v>
      </c>
      <c r="AD28" s="125">
        <v>419.50564074800002</v>
      </c>
      <c r="AE28" s="114">
        <v>-0.2784071585427042</v>
      </c>
    </row>
    <row r="29" spans="1:31" s="51" customFormat="1" ht="12.75" x14ac:dyDescent="0.2">
      <c r="A29" s="50" t="s">
        <v>125</v>
      </c>
      <c r="B29" s="51" t="s">
        <v>26</v>
      </c>
      <c r="C29" s="157">
        <v>223.0115112</v>
      </c>
      <c r="D29" s="124">
        <v>223.0115112</v>
      </c>
      <c r="E29" s="124">
        <v>301.53669120000001</v>
      </c>
      <c r="F29" s="124">
        <v>84.807194400000014</v>
      </c>
      <c r="G29" s="124">
        <v>84.807194400000014</v>
      </c>
      <c r="H29" s="124">
        <v>78.525180000000006</v>
      </c>
      <c r="I29" s="124">
        <v>78.525180000000006</v>
      </c>
      <c r="J29" s="124">
        <v>100.51223040000001</v>
      </c>
      <c r="K29" s="124">
        <v>100.51223040000001</v>
      </c>
      <c r="L29" s="124">
        <v>91.089208799999994</v>
      </c>
      <c r="M29" s="124">
        <v>91.089208799999994</v>
      </c>
      <c r="N29" s="124">
        <v>81.666187199999996</v>
      </c>
      <c r="O29" s="124">
        <v>81.666187199999996</v>
      </c>
      <c r="P29" s="124">
        <v>84.807194400000014</v>
      </c>
      <c r="Q29" s="124">
        <v>122.527637115</v>
      </c>
      <c r="R29" s="124">
        <v>148.97254277209439</v>
      </c>
      <c r="S29" s="124">
        <v>180.62656491540568</v>
      </c>
      <c r="T29" s="124">
        <v>202.74909270737103</v>
      </c>
      <c r="U29" s="124">
        <v>247.22581811306915</v>
      </c>
      <c r="V29" s="124">
        <v>297.31781502042929</v>
      </c>
      <c r="W29" s="124">
        <v>313.95107838384598</v>
      </c>
      <c r="X29" s="124">
        <v>360.27094043595554</v>
      </c>
      <c r="Y29" s="124">
        <v>361.43880877037799</v>
      </c>
      <c r="Z29" s="124">
        <v>366.08075615827761</v>
      </c>
      <c r="AA29" s="124">
        <v>377.72039009046858</v>
      </c>
      <c r="AB29" s="124">
        <v>336.62781153380826</v>
      </c>
      <c r="AC29" s="124">
        <v>330.54134397550303</v>
      </c>
      <c r="AD29" s="125">
        <v>375.99336254119999</v>
      </c>
      <c r="AE29" s="114">
        <v>0.68598186038927655</v>
      </c>
    </row>
    <row r="30" spans="1:31" s="51" customFormat="1" ht="12.75" x14ac:dyDescent="0.2">
      <c r="A30" s="50" t="s">
        <v>126</v>
      </c>
      <c r="B30" s="51" t="s">
        <v>27</v>
      </c>
      <c r="C30" s="157">
        <v>0.4306977514368</v>
      </c>
      <c r="D30" s="124">
        <v>0.4306977514368</v>
      </c>
      <c r="E30" s="124">
        <v>0.4306977514368</v>
      </c>
      <c r="F30" s="124">
        <v>0.4306977514368</v>
      </c>
      <c r="G30" s="124">
        <v>0.4306977514368</v>
      </c>
      <c r="H30" s="124">
        <v>0.4306977514368</v>
      </c>
      <c r="I30" s="124">
        <v>0.4306977514368</v>
      </c>
      <c r="J30" s="124">
        <v>0.44282915268400003</v>
      </c>
      <c r="K30" s="124">
        <v>0.4549605539312</v>
      </c>
      <c r="L30" s="124">
        <v>0.46709195517840002</v>
      </c>
      <c r="M30" s="124">
        <v>0.47905021526293001</v>
      </c>
      <c r="N30" s="124">
        <v>0.49099970931012998</v>
      </c>
      <c r="O30" s="124">
        <v>0.50294043732000004</v>
      </c>
      <c r="P30" s="124">
        <v>0.45103753155999998</v>
      </c>
      <c r="Q30" s="124">
        <v>0.5023713344356</v>
      </c>
      <c r="R30" s="124">
        <v>0.33873260658839999</v>
      </c>
      <c r="S30" s="124">
        <v>0.4875643017904</v>
      </c>
      <c r="T30" s="124">
        <v>0.83233837330799998</v>
      </c>
      <c r="U30" s="124">
        <v>0.82400669157079998</v>
      </c>
      <c r="V30" s="124">
        <v>0.80748162281586999</v>
      </c>
      <c r="W30" s="124">
        <v>0.97678337489133005</v>
      </c>
      <c r="X30" s="124">
        <v>0.85059511246359998</v>
      </c>
      <c r="Y30" s="124">
        <v>0.91714054658292998</v>
      </c>
      <c r="Z30" s="124">
        <v>1.1220286010967999</v>
      </c>
      <c r="AA30" s="124">
        <v>1.0597878262224001</v>
      </c>
      <c r="AB30" s="124">
        <v>1.1889999410256</v>
      </c>
      <c r="AC30" s="124">
        <v>1.2007373141808</v>
      </c>
      <c r="AD30" s="125">
        <v>0.92393177235479995</v>
      </c>
      <c r="AE30" s="114">
        <v>1.1451975759626793</v>
      </c>
    </row>
    <row r="31" spans="1:31" s="51" customFormat="1" ht="12.75" x14ac:dyDescent="0.2">
      <c r="A31" s="50" t="s">
        <v>127</v>
      </c>
      <c r="B31" s="51" t="s">
        <v>28</v>
      </c>
      <c r="C31" s="157">
        <v>402.26941699999998</v>
      </c>
      <c r="D31" s="124">
        <v>402.26941699999998</v>
      </c>
      <c r="E31" s="124">
        <v>484.15113100000002</v>
      </c>
      <c r="F31" s="124">
        <v>195.816768</v>
      </c>
      <c r="G31" s="124">
        <v>108.252871</v>
      </c>
      <c r="H31" s="124">
        <v>114.809236</v>
      </c>
      <c r="I31" s="124">
        <v>118.160267</v>
      </c>
      <c r="J31" s="124">
        <v>96.378565499999993</v>
      </c>
      <c r="K31" s="124">
        <v>90.332139999999995</v>
      </c>
      <c r="L31" s="124">
        <v>81.007531999999983</v>
      </c>
      <c r="M31" s="124">
        <v>74.888257999999993</v>
      </c>
      <c r="N31" s="124">
        <v>70.808741999999995</v>
      </c>
      <c r="O31" s="124">
        <v>94.338807500000001</v>
      </c>
      <c r="P31" s="124">
        <v>84.140017499999985</v>
      </c>
      <c r="Q31" s="124">
        <v>94.265958999999995</v>
      </c>
      <c r="R31" s="124">
        <v>105.2660825</v>
      </c>
      <c r="S31" s="124">
        <v>140.08766550000001</v>
      </c>
      <c r="T31" s="124">
        <v>159.46536649999999</v>
      </c>
      <c r="U31" s="124">
        <v>199.750587</v>
      </c>
      <c r="V31" s="124">
        <v>231.36683600000001</v>
      </c>
      <c r="W31" s="124">
        <v>110.875417</v>
      </c>
      <c r="X31" s="124">
        <v>146.57118199999996</v>
      </c>
      <c r="Y31" s="124">
        <v>168.35288349999996</v>
      </c>
      <c r="Z31" s="124">
        <v>191.88294899999997</v>
      </c>
      <c r="AA31" s="124">
        <v>212.863317</v>
      </c>
      <c r="AB31" s="124">
        <v>236.1019885</v>
      </c>
      <c r="AC31" s="124">
        <v>247.14247599999999</v>
      </c>
      <c r="AD31" s="125">
        <v>289.32165149999997</v>
      </c>
      <c r="AE31" s="114">
        <v>-0.28077641681619564</v>
      </c>
    </row>
    <row r="32" spans="1:31" s="51" customFormat="1" ht="12.75" x14ac:dyDescent="0.2">
      <c r="A32" s="50" t="s">
        <v>128</v>
      </c>
      <c r="B32" s="51" t="s">
        <v>29</v>
      </c>
      <c r="C32" s="157">
        <v>389.45217584649072</v>
      </c>
      <c r="D32" s="124">
        <v>389.45217584649072</v>
      </c>
      <c r="E32" s="124">
        <v>407.05849128627119</v>
      </c>
      <c r="F32" s="124">
        <v>393.53898314215968</v>
      </c>
      <c r="G32" s="124">
        <v>389.21190795371774</v>
      </c>
      <c r="H32" s="124">
        <v>493.76707266142654</v>
      </c>
      <c r="I32" s="124">
        <v>559.70932638590284</v>
      </c>
      <c r="J32" s="124">
        <v>608.17545620084923</v>
      </c>
      <c r="K32" s="124">
        <v>727.58704239546626</v>
      </c>
      <c r="L32" s="124">
        <v>882.03251038658436</v>
      </c>
      <c r="M32" s="124">
        <v>995.16645885100047</v>
      </c>
      <c r="N32" s="124">
        <v>948.47642058554277</v>
      </c>
      <c r="O32" s="124">
        <v>1025.8543174422286</v>
      </c>
      <c r="P32" s="124">
        <v>1111.4554534304755</v>
      </c>
      <c r="Q32" s="124">
        <v>1157.8650954766108</v>
      </c>
      <c r="R32" s="124">
        <v>1259.8574658381594</v>
      </c>
      <c r="S32" s="124">
        <v>1280.102546083511</v>
      </c>
      <c r="T32" s="124">
        <v>1197.9815080252129</v>
      </c>
      <c r="U32" s="124">
        <v>1287.6943217507935</v>
      </c>
      <c r="V32" s="124">
        <v>1296.2038702798766</v>
      </c>
      <c r="W32" s="124">
        <v>1241.8145756324848</v>
      </c>
      <c r="X32" s="124">
        <v>1269.6874754449104</v>
      </c>
      <c r="Y32" s="124">
        <v>1192.3303386181904</v>
      </c>
      <c r="Z32" s="124">
        <v>1100.0998382004511</v>
      </c>
      <c r="AA32" s="124">
        <v>1105.6104957615687</v>
      </c>
      <c r="AB32" s="124">
        <v>1200.1152436918605</v>
      </c>
      <c r="AC32" s="124">
        <v>1352.8792758680063</v>
      </c>
      <c r="AD32" s="125">
        <v>1503.5935038916391</v>
      </c>
      <c r="AE32" s="114">
        <v>2.8607911244134541</v>
      </c>
    </row>
    <row r="33" spans="1:31" s="51" customFormat="1" ht="12.75" x14ac:dyDescent="0.2">
      <c r="A33" s="50" t="s">
        <v>129</v>
      </c>
      <c r="B33" s="51" t="s">
        <v>30</v>
      </c>
      <c r="C33" s="157">
        <v>198.13818092669945</v>
      </c>
      <c r="D33" s="124">
        <v>198.13818092669945</v>
      </c>
      <c r="E33" s="124">
        <v>187.22445100049603</v>
      </c>
      <c r="F33" s="124">
        <v>245.61045338609784</v>
      </c>
      <c r="G33" s="124">
        <v>251.7808992844212</v>
      </c>
      <c r="H33" s="124">
        <v>310.21459403704529</v>
      </c>
      <c r="I33" s="124">
        <v>331.69351386002791</v>
      </c>
      <c r="J33" s="124">
        <v>328.58199879524005</v>
      </c>
      <c r="K33" s="124">
        <v>345.02469134242284</v>
      </c>
      <c r="L33" s="124">
        <v>331.54030228331698</v>
      </c>
      <c r="M33" s="124">
        <v>340.19581134014578</v>
      </c>
      <c r="N33" s="124">
        <v>327.24172231364872</v>
      </c>
      <c r="O33" s="124">
        <v>276.29371900962735</v>
      </c>
      <c r="P33" s="124">
        <v>255.89513768680004</v>
      </c>
      <c r="Q33" s="124">
        <v>256.98193526185582</v>
      </c>
      <c r="R33" s="124">
        <v>262.53262235295858</v>
      </c>
      <c r="S33" s="124">
        <v>268.16176745094555</v>
      </c>
      <c r="T33" s="124">
        <v>271.1060449465574</v>
      </c>
      <c r="U33" s="124">
        <v>284.5062994956661</v>
      </c>
      <c r="V33" s="124">
        <v>291.7886957778386</v>
      </c>
      <c r="W33" s="124">
        <v>272.36493507320813</v>
      </c>
      <c r="X33" s="124">
        <v>305.98075157484351</v>
      </c>
      <c r="Y33" s="124">
        <v>314.17922232731826</v>
      </c>
      <c r="Z33" s="124">
        <v>299.45562167520359</v>
      </c>
      <c r="AA33" s="124">
        <v>314.75824414135025</v>
      </c>
      <c r="AB33" s="124">
        <v>333.65089773232182</v>
      </c>
      <c r="AC33" s="124">
        <v>352.00775037092842</v>
      </c>
      <c r="AD33" s="125">
        <v>377.08150043165313</v>
      </c>
      <c r="AE33" s="114">
        <v>0.90312386369971331</v>
      </c>
    </row>
    <row r="34" spans="1:31" s="51" customFormat="1" ht="12.75" x14ac:dyDescent="0.2">
      <c r="A34" s="50" t="s">
        <v>130</v>
      </c>
      <c r="B34" s="51" t="s">
        <v>31</v>
      </c>
      <c r="C34" s="157">
        <v>2.3129035359016701</v>
      </c>
      <c r="D34" s="124">
        <v>2.3129035359016701</v>
      </c>
      <c r="E34" s="124">
        <v>2.3316771960802201</v>
      </c>
      <c r="F34" s="124">
        <v>2.40014178224969</v>
      </c>
      <c r="G34" s="124">
        <v>2.3133771785061601</v>
      </c>
      <c r="H34" s="124">
        <v>2.365158371283</v>
      </c>
      <c r="I34" s="124">
        <v>2.5439719093525199</v>
      </c>
      <c r="J34" s="124">
        <v>2.5940971216887498</v>
      </c>
      <c r="K34" s="124">
        <v>2.7739291465749099</v>
      </c>
      <c r="L34" s="124">
        <v>3.1686544582004199</v>
      </c>
      <c r="M34" s="124">
        <v>3.32768171490582</v>
      </c>
      <c r="N34" s="124">
        <v>3.7945882167005101</v>
      </c>
      <c r="O34" s="124">
        <v>3.5131081672813398</v>
      </c>
      <c r="P34" s="124">
        <v>3.1985860789812399</v>
      </c>
      <c r="Q34" s="124">
        <v>3.0221889271317499</v>
      </c>
      <c r="R34" s="124">
        <v>2.5604986634735201</v>
      </c>
      <c r="S34" s="124">
        <v>2.9369115917590598</v>
      </c>
      <c r="T34" s="124">
        <v>3.2679646601068599</v>
      </c>
      <c r="U34" s="124">
        <v>3.44429901407204</v>
      </c>
      <c r="V34" s="124">
        <v>3.0625255378550502</v>
      </c>
      <c r="W34" s="124">
        <v>2.50288056482378</v>
      </c>
      <c r="X34" s="124">
        <v>2.6638206624259402</v>
      </c>
      <c r="Y34" s="124">
        <v>2.9586498841507698</v>
      </c>
      <c r="Z34" s="124">
        <v>3.1691903276380202</v>
      </c>
      <c r="AA34" s="124">
        <v>2.8095964157780902</v>
      </c>
      <c r="AB34" s="124">
        <v>2.7186258077366401</v>
      </c>
      <c r="AC34" s="124">
        <v>2.7247012251743699</v>
      </c>
      <c r="AD34" s="125">
        <v>2.6157331158143</v>
      </c>
      <c r="AE34" s="114">
        <v>0.13093048422124265</v>
      </c>
    </row>
    <row r="35" spans="1:31" s="51" customFormat="1" ht="12.75" x14ac:dyDescent="0.2">
      <c r="A35" s="50" t="s">
        <v>131</v>
      </c>
      <c r="B35" s="51" t="s">
        <v>32</v>
      </c>
      <c r="C35" s="157">
        <v>4643.5403202247498</v>
      </c>
      <c r="D35" s="124">
        <v>4643.5403202247498</v>
      </c>
      <c r="E35" s="124">
        <v>4940.8166610915005</v>
      </c>
      <c r="F35" s="124">
        <v>5765.3944122517487</v>
      </c>
      <c r="G35" s="124">
        <v>6311.0048557260006</v>
      </c>
      <c r="H35" s="124">
        <v>6645.0090481454999</v>
      </c>
      <c r="I35" s="124">
        <v>7662.8338296637503</v>
      </c>
      <c r="J35" s="124">
        <v>8231.1729444465</v>
      </c>
      <c r="K35" s="124">
        <v>8881.4337689399999</v>
      </c>
      <c r="L35" s="124">
        <v>9384.3409097377407</v>
      </c>
      <c r="M35" s="124">
        <v>9967.6515878872415</v>
      </c>
      <c r="N35" s="124">
        <v>9962.2815236752504</v>
      </c>
      <c r="O35" s="124">
        <v>9703.2386598412486</v>
      </c>
      <c r="P35" s="124">
        <v>10123.405407073502</v>
      </c>
      <c r="Q35" s="124">
        <v>9981.3276859972502</v>
      </c>
      <c r="R35" s="124">
        <v>10694.304085172249</v>
      </c>
      <c r="S35" s="124">
        <v>11009.654205238499</v>
      </c>
      <c r="T35" s="124">
        <v>11159.2631904345</v>
      </c>
      <c r="U35" s="124">
        <v>11228.528235954</v>
      </c>
      <c r="V35" s="124">
        <v>11383.965246445499</v>
      </c>
      <c r="W35" s="124">
        <v>10548.898304441251</v>
      </c>
      <c r="X35" s="124">
        <v>10293.735562938</v>
      </c>
      <c r="Y35" s="124">
        <v>10715.448713006999</v>
      </c>
      <c r="Z35" s="124">
        <v>10298.374771448249</v>
      </c>
      <c r="AA35" s="124">
        <v>10521.411229271998</v>
      </c>
      <c r="AB35" s="124">
        <v>10918.7897075205</v>
      </c>
      <c r="AC35" s="124">
        <v>11466.931483832999</v>
      </c>
      <c r="AD35" s="125">
        <v>11775.277308697499</v>
      </c>
      <c r="AE35" s="114">
        <v>1.5358404356716278</v>
      </c>
    </row>
    <row r="36" spans="1:31" s="51" customFormat="1" ht="12.75" x14ac:dyDescent="0.2">
      <c r="A36" s="50" t="s">
        <v>132</v>
      </c>
      <c r="B36" s="51" t="s">
        <v>33</v>
      </c>
      <c r="C36" s="157">
        <v>1332.8984937264652</v>
      </c>
      <c r="D36" s="124">
        <v>1332.8984937264652</v>
      </c>
      <c r="E36" s="124">
        <v>1293.0805623269066</v>
      </c>
      <c r="F36" s="124">
        <v>1269.0707489328342</v>
      </c>
      <c r="G36" s="124">
        <v>1295.1346369486739</v>
      </c>
      <c r="H36" s="124">
        <v>1292.2937489093806</v>
      </c>
      <c r="I36" s="124">
        <v>1615.4859110018515</v>
      </c>
      <c r="J36" s="124">
        <v>1641.1529870883501</v>
      </c>
      <c r="K36" s="124">
        <v>1642.7230632135095</v>
      </c>
      <c r="L36" s="124">
        <v>1785.2064959708425</v>
      </c>
      <c r="M36" s="124">
        <v>1852.1144598899104</v>
      </c>
      <c r="N36" s="124">
        <v>1815.2839973915522</v>
      </c>
      <c r="O36" s="124">
        <v>1959.6617261462989</v>
      </c>
      <c r="P36" s="124">
        <v>1950.3701524021824</v>
      </c>
      <c r="Q36" s="124">
        <v>2019.2985309873161</v>
      </c>
      <c r="R36" s="124">
        <v>2246.9364396193387</v>
      </c>
      <c r="S36" s="124">
        <v>2229.6234504215258</v>
      </c>
      <c r="T36" s="124">
        <v>2198.5065655578082</v>
      </c>
      <c r="U36" s="124">
        <v>2306.8561847952606</v>
      </c>
      <c r="V36" s="124">
        <v>2323.5555555704364</v>
      </c>
      <c r="W36" s="124">
        <v>2327.4630180808495</v>
      </c>
      <c r="X36" s="124">
        <v>2337.4421861224332</v>
      </c>
      <c r="Y36" s="124">
        <v>2438.2400726175283</v>
      </c>
      <c r="Z36" s="124">
        <v>2525.4863462458225</v>
      </c>
      <c r="AA36" s="124">
        <v>2522.0948033636687</v>
      </c>
      <c r="AB36" s="124">
        <v>2597.1907533975059</v>
      </c>
      <c r="AC36" s="124">
        <v>2789.1630716830132</v>
      </c>
      <c r="AD36" s="125">
        <v>3356.0388617733915</v>
      </c>
      <c r="AE36" s="114">
        <v>1.517850292103422</v>
      </c>
    </row>
    <row r="37" spans="1:31" s="51" customFormat="1" ht="12.75" x14ac:dyDescent="0.2">
      <c r="A37" s="50" t="s">
        <v>133</v>
      </c>
      <c r="B37" s="51" t="s">
        <v>34</v>
      </c>
      <c r="C37" s="157">
        <v>625.35691540522396</v>
      </c>
      <c r="D37" s="124">
        <v>625.35691540522396</v>
      </c>
      <c r="E37" s="124">
        <v>564.97373157982349</v>
      </c>
      <c r="F37" s="124">
        <v>608.60370511716951</v>
      </c>
      <c r="G37" s="124">
        <v>641.19330298358079</v>
      </c>
      <c r="H37" s="124">
        <v>622.44504541777314</v>
      </c>
      <c r="I37" s="124">
        <v>591.1512570683542</v>
      </c>
      <c r="J37" s="124">
        <v>698.03987420709859</v>
      </c>
      <c r="K37" s="124">
        <v>778.25595500899328</v>
      </c>
      <c r="L37" s="124">
        <v>829.2513655335573</v>
      </c>
      <c r="M37" s="124">
        <v>950.69514814940476</v>
      </c>
      <c r="N37" s="124">
        <v>921.63161117899358</v>
      </c>
      <c r="O37" s="124">
        <v>843.43624724225947</v>
      </c>
      <c r="P37" s="124">
        <v>746.83389491699381</v>
      </c>
      <c r="Q37" s="124">
        <v>754.64419525236656</v>
      </c>
      <c r="R37" s="124">
        <v>855.03029845501214</v>
      </c>
      <c r="S37" s="124">
        <v>946.73436362322389</v>
      </c>
      <c r="T37" s="124">
        <v>1135.9052484516919</v>
      </c>
      <c r="U37" s="124">
        <v>1169.1697283424683</v>
      </c>
      <c r="V37" s="124">
        <v>1118.4418809423257</v>
      </c>
      <c r="W37" s="124">
        <v>1100.2125392892935</v>
      </c>
      <c r="X37" s="124">
        <v>1268.2729100032311</v>
      </c>
      <c r="Y37" s="124">
        <v>1180.467157189772</v>
      </c>
      <c r="Z37" s="124">
        <v>1391.9009541353719</v>
      </c>
      <c r="AA37" s="124">
        <v>1518.6722388980988</v>
      </c>
      <c r="AB37" s="124">
        <v>1628.8593469191526</v>
      </c>
      <c r="AC37" s="124">
        <v>1536.5452145852128</v>
      </c>
      <c r="AD37" s="125">
        <v>1505.0847786028801</v>
      </c>
      <c r="AE37" s="114">
        <v>1.4067612295093961</v>
      </c>
    </row>
    <row r="38" spans="1:31" s="51" customFormat="1" ht="12.75" x14ac:dyDescent="0.2">
      <c r="A38" s="50" t="s">
        <v>134</v>
      </c>
      <c r="B38" s="51" t="s">
        <v>35</v>
      </c>
      <c r="C38" s="157">
        <v>1017.9193830166794</v>
      </c>
      <c r="D38" s="124">
        <v>627.08500672947378</v>
      </c>
      <c r="E38" s="124">
        <v>647.50172787880479</v>
      </c>
      <c r="F38" s="124">
        <v>702.91854242699219</v>
      </c>
      <c r="G38" s="124">
        <v>700.00186797708602</v>
      </c>
      <c r="H38" s="124">
        <v>708.75189132679839</v>
      </c>
      <c r="I38" s="124">
        <v>764.1687058749859</v>
      </c>
      <c r="J38" s="124">
        <v>898.33573057059493</v>
      </c>
      <c r="K38" s="124">
        <v>805.00214817364827</v>
      </c>
      <c r="L38" s="124">
        <v>819.58552042317308</v>
      </c>
      <c r="M38" s="124">
        <v>732.08528692603613</v>
      </c>
      <c r="N38" s="124">
        <v>778.75207812450765</v>
      </c>
      <c r="O38" s="124">
        <v>767.085380324889</v>
      </c>
      <c r="P38" s="124">
        <v>752.50200807536737</v>
      </c>
      <c r="Q38" s="124">
        <v>813.75217152336381</v>
      </c>
      <c r="R38" s="124">
        <v>799.168799273839</v>
      </c>
      <c r="S38" s="124">
        <v>896.28274734100546</v>
      </c>
      <c r="T38" s="124">
        <v>1205.2352283639768</v>
      </c>
      <c r="U38" s="124">
        <v>1261.1162821321861</v>
      </c>
      <c r="V38" s="124">
        <v>1527.0227559234256</v>
      </c>
      <c r="W38" s="124">
        <v>1379.8080701705999</v>
      </c>
      <c r="X38" s="124">
        <v>1445.2852010005188</v>
      </c>
      <c r="Y38" s="124">
        <v>1407.8669838448548</v>
      </c>
      <c r="Z38" s="124">
        <v>1520.6708194358528</v>
      </c>
      <c r="AA38" s="124">
        <v>1522.2092285179344</v>
      </c>
      <c r="AB38" s="124">
        <v>1708.2746868386864</v>
      </c>
      <c r="AC38" s="124">
        <v>1891.200684399807</v>
      </c>
      <c r="AD38" s="125">
        <v>2019.1807224171105</v>
      </c>
      <c r="AE38" s="114">
        <v>0.98363520344127753</v>
      </c>
    </row>
    <row r="39" spans="1:31" s="51" customFormat="1" ht="12.75" x14ac:dyDescent="0.2">
      <c r="A39" s="50" t="s">
        <v>135</v>
      </c>
      <c r="B39" s="51" t="s">
        <v>36</v>
      </c>
      <c r="C39" s="157">
        <v>1548.6081385721811</v>
      </c>
      <c r="D39" s="124">
        <v>1548.6081385721811</v>
      </c>
      <c r="E39" s="124">
        <v>1568.6647045728321</v>
      </c>
      <c r="F39" s="124">
        <v>1659.5065539812258</v>
      </c>
      <c r="G39" s="124">
        <v>1572.4038427924179</v>
      </c>
      <c r="H39" s="124">
        <v>1581.1412972999995</v>
      </c>
      <c r="I39" s="124">
        <v>1647.3098964163351</v>
      </c>
      <c r="J39" s="124">
        <v>1631.5509969561422</v>
      </c>
      <c r="K39" s="124">
        <v>1683.209590653923</v>
      </c>
      <c r="L39" s="124">
        <v>1780.6176622452522</v>
      </c>
      <c r="M39" s="124">
        <v>1963.8926039843757</v>
      </c>
      <c r="N39" s="124">
        <v>2021.4245062958018</v>
      </c>
      <c r="O39" s="124">
        <v>1969.8766463685729</v>
      </c>
      <c r="P39" s="124">
        <v>1872.4906756097403</v>
      </c>
      <c r="Q39" s="124">
        <v>2057.2506399832628</v>
      </c>
      <c r="R39" s="124">
        <v>2215.4265256137551</v>
      </c>
      <c r="S39" s="124">
        <v>2300.432838367019</v>
      </c>
      <c r="T39" s="124">
        <v>2433.7546746943631</v>
      </c>
      <c r="U39" s="124">
        <v>2568.3926108154023</v>
      </c>
      <c r="V39" s="124">
        <v>2659.4181246510325</v>
      </c>
      <c r="W39" s="124">
        <v>2418.2544358761302</v>
      </c>
      <c r="X39" s="124">
        <v>2660.9558367450322</v>
      </c>
      <c r="Y39" s="124">
        <v>2757.7689744480217</v>
      </c>
      <c r="Z39" s="124">
        <v>2779.4287797958509</v>
      </c>
      <c r="AA39" s="124">
        <v>2851.6042212085154</v>
      </c>
      <c r="AB39" s="124">
        <v>3029.0474732923399</v>
      </c>
      <c r="AC39" s="124">
        <v>3169.4697477589434</v>
      </c>
      <c r="AD39" s="125">
        <v>3396.9342809641512</v>
      </c>
      <c r="AE39" s="114">
        <v>1.1935402484040472</v>
      </c>
    </row>
    <row r="40" spans="1:31" s="51" customFormat="1" ht="12.75" x14ac:dyDescent="0.2">
      <c r="A40" s="50" t="s">
        <v>136</v>
      </c>
      <c r="B40" s="51" t="s">
        <v>37</v>
      </c>
      <c r="C40" s="157">
        <v>861.88083909195007</v>
      </c>
      <c r="D40" s="124">
        <v>796.88383426150006</v>
      </c>
      <c r="E40" s="124">
        <v>565.26836269549881</v>
      </c>
      <c r="F40" s="124">
        <v>849.56684683422611</v>
      </c>
      <c r="G40" s="124">
        <v>860.09768056049859</v>
      </c>
      <c r="H40" s="124">
        <v>561.75848145799876</v>
      </c>
      <c r="I40" s="124">
        <v>628.44780252906787</v>
      </c>
      <c r="J40" s="124">
        <v>295.14038287002415</v>
      </c>
      <c r="K40" s="124">
        <v>421.70469371562638</v>
      </c>
      <c r="L40" s="124">
        <v>358.8296750441433</v>
      </c>
      <c r="M40" s="124">
        <v>446.40447272694729</v>
      </c>
      <c r="N40" s="124">
        <v>432.44475297333167</v>
      </c>
      <c r="O40" s="124">
        <v>386.48922352949648</v>
      </c>
      <c r="P40" s="124">
        <v>330.16269867769398</v>
      </c>
      <c r="Q40" s="124">
        <v>400.41083026759463</v>
      </c>
      <c r="R40" s="124">
        <v>468.83370540865394</v>
      </c>
      <c r="S40" s="124">
        <v>382.17367318088947</v>
      </c>
      <c r="T40" s="124">
        <v>470.84030341330032</v>
      </c>
      <c r="U40" s="124">
        <v>374.76056339441442</v>
      </c>
      <c r="V40" s="124">
        <v>407.62598262837616</v>
      </c>
      <c r="W40" s="124">
        <v>450.23808412088187</v>
      </c>
      <c r="X40" s="124">
        <v>502.95244655123946</v>
      </c>
      <c r="Y40" s="124">
        <v>439.76392234037354</v>
      </c>
      <c r="Z40" s="124">
        <v>402.85091494076897</v>
      </c>
      <c r="AA40" s="124">
        <v>500.1616830641035</v>
      </c>
      <c r="AB40" s="124">
        <v>624.99084373818675</v>
      </c>
      <c r="AC40" s="124">
        <v>695.09506083767212</v>
      </c>
      <c r="AD40" s="125">
        <v>878.46325689429636</v>
      </c>
      <c r="AE40" s="114">
        <v>1.9239803288604258E-2</v>
      </c>
    </row>
    <row r="41" spans="1:31" s="51" customFormat="1" ht="12.75" x14ac:dyDescent="0.2">
      <c r="A41" s="50" t="s">
        <v>137</v>
      </c>
      <c r="B41" s="51" t="s">
        <v>38</v>
      </c>
      <c r="C41" s="157">
        <v>4566.6274056751017</v>
      </c>
      <c r="D41" s="124">
        <v>4566.6274056751017</v>
      </c>
      <c r="E41" s="124">
        <v>4370.793164726113</v>
      </c>
      <c r="F41" s="124">
        <v>4227.6835271095424</v>
      </c>
      <c r="G41" s="124">
        <v>4544.0311471040632</v>
      </c>
      <c r="H41" s="124">
        <v>4604.2878366268305</v>
      </c>
      <c r="I41" s="124">
        <v>4920.635456621354</v>
      </c>
      <c r="J41" s="124">
        <v>5312.3039385193342</v>
      </c>
      <c r="K41" s="124">
        <v>5259.5793351869124</v>
      </c>
      <c r="L41" s="124">
        <v>5124.0017837606902</v>
      </c>
      <c r="M41" s="124">
        <v>4875.4429394792796</v>
      </c>
      <c r="N41" s="124">
        <v>5274.4095333159266</v>
      </c>
      <c r="O41" s="124">
        <v>5416.1152364655836</v>
      </c>
      <c r="P41" s="124">
        <v>5421.9629000086679</v>
      </c>
      <c r="Q41" s="124">
        <v>5686.6669638937137</v>
      </c>
      <c r="R41" s="124">
        <v>6607.7261755474901</v>
      </c>
      <c r="S41" s="124">
        <v>6495.27886148576</v>
      </c>
      <c r="T41" s="124">
        <v>7127.056437953549</v>
      </c>
      <c r="U41" s="124">
        <v>8258.5398197249324</v>
      </c>
      <c r="V41" s="124">
        <v>9231.8323966357111</v>
      </c>
      <c r="W41" s="124">
        <v>7784.3261632577678</v>
      </c>
      <c r="X41" s="124">
        <v>7763.4204302454718</v>
      </c>
      <c r="Y41" s="124">
        <v>8795.3597127140438</v>
      </c>
      <c r="Z41" s="124">
        <v>9728.9263599248352</v>
      </c>
      <c r="AA41" s="124">
        <v>10751.894992489588</v>
      </c>
      <c r="AB41" s="124">
        <v>10906.744785000001</v>
      </c>
      <c r="AC41" s="124">
        <v>9286.4653981707997</v>
      </c>
      <c r="AD41" s="125">
        <v>8386.0234058000005</v>
      </c>
      <c r="AE41" s="114">
        <v>0.83637127815122525</v>
      </c>
    </row>
    <row r="42" spans="1:31" s="51" customFormat="1" ht="12.75" x14ac:dyDescent="0.2">
      <c r="A42" s="50" t="s">
        <v>138</v>
      </c>
      <c r="B42" s="51" t="s">
        <v>39</v>
      </c>
      <c r="C42" s="157">
        <v>67.635473018395743</v>
      </c>
      <c r="D42" s="124">
        <v>67.635473018395743</v>
      </c>
      <c r="E42" s="124">
        <v>62.888425185196759</v>
      </c>
      <c r="F42" s="124">
        <v>58.141377351997562</v>
      </c>
      <c r="G42" s="124">
        <v>56.92473957962936</v>
      </c>
      <c r="H42" s="124">
        <v>47.994938089511912</v>
      </c>
      <c r="I42" s="124">
        <v>48.253282326799443</v>
      </c>
      <c r="J42" s="124">
        <v>56.916946251971417</v>
      </c>
      <c r="K42" s="124">
        <v>50.411679720559768</v>
      </c>
      <c r="L42" s="124">
        <v>46.470889176741387</v>
      </c>
      <c r="M42" s="124">
        <v>46.908449925133581</v>
      </c>
      <c r="N42" s="124">
        <v>47.734300811518757</v>
      </c>
      <c r="O42" s="124">
        <v>44.932980602718132</v>
      </c>
      <c r="P42" s="124">
        <v>46.666070515199372</v>
      </c>
      <c r="Q42" s="124">
        <v>61.545324058835128</v>
      </c>
      <c r="R42" s="124">
        <v>82.965015862011967</v>
      </c>
      <c r="S42" s="124">
        <v>140.60014637341723</v>
      </c>
      <c r="T42" s="124">
        <v>167.51265115185291</v>
      </c>
      <c r="U42" s="124">
        <v>175.0911734614331</v>
      </c>
      <c r="V42" s="124">
        <v>196.18565846886784</v>
      </c>
      <c r="W42" s="124">
        <v>144.38020357123142</v>
      </c>
      <c r="X42" s="124">
        <v>133.26659951537576</v>
      </c>
      <c r="Y42" s="124">
        <v>136.20859105115028</v>
      </c>
      <c r="Z42" s="124">
        <v>121.21192579896548</v>
      </c>
      <c r="AA42" s="124">
        <v>113.10533483956652</v>
      </c>
      <c r="AB42" s="124">
        <v>119.43156188131248</v>
      </c>
      <c r="AC42" s="124">
        <v>145.60012973473329</v>
      </c>
      <c r="AD42" s="125">
        <v>155.26059896852627</v>
      </c>
      <c r="AE42" s="114">
        <v>1.2955498356062052</v>
      </c>
    </row>
    <row r="43" spans="1:31" s="51" customFormat="1" ht="12.75" x14ac:dyDescent="0.2">
      <c r="A43" s="50" t="s">
        <v>139</v>
      </c>
      <c r="B43" s="51" t="s">
        <v>40</v>
      </c>
      <c r="C43" s="157">
        <v>58.578733111219989</v>
      </c>
      <c r="D43" s="124">
        <v>49.291784213</v>
      </c>
      <c r="E43" s="124">
        <v>21.349307811999999</v>
      </c>
      <c r="F43" s="124">
        <v>33.782140008399999</v>
      </c>
      <c r="G43" s="124">
        <v>48.224318822400001</v>
      </c>
      <c r="H43" s="124">
        <v>53.875606184399999</v>
      </c>
      <c r="I43" s="124">
        <v>57.643131092399997</v>
      </c>
      <c r="J43" s="124">
        <v>53.279081407299991</v>
      </c>
      <c r="K43" s="124">
        <v>56.123562712839998</v>
      </c>
      <c r="L43" s="124">
        <v>50.155175337750002</v>
      </c>
      <c r="M43" s="124">
        <v>60.13911634395</v>
      </c>
      <c r="N43" s="124">
        <v>69.353854348099986</v>
      </c>
      <c r="O43" s="124">
        <v>78.526678637648516</v>
      </c>
      <c r="P43" s="124">
        <v>80.955256589386195</v>
      </c>
      <c r="Q43" s="124">
        <v>77.178532641402498</v>
      </c>
      <c r="R43" s="124">
        <v>57.733708670396489</v>
      </c>
      <c r="S43" s="124">
        <v>61.40588694178728</v>
      </c>
      <c r="T43" s="124">
        <v>71.10002051325165</v>
      </c>
      <c r="U43" s="124">
        <v>93.662537277313547</v>
      </c>
      <c r="V43" s="124">
        <v>104.04467740985233</v>
      </c>
      <c r="W43" s="124">
        <v>77.978296549664563</v>
      </c>
      <c r="X43" s="124">
        <v>73.369436235646816</v>
      </c>
      <c r="Y43" s="124">
        <v>68.859024487079196</v>
      </c>
      <c r="Z43" s="124">
        <v>66.387167092960837</v>
      </c>
      <c r="AA43" s="124">
        <v>73.134744550711133</v>
      </c>
      <c r="AB43" s="124">
        <v>72.171793440663123</v>
      </c>
      <c r="AC43" s="124">
        <v>74.786876433763183</v>
      </c>
      <c r="AD43" s="125">
        <v>61.105486482852001</v>
      </c>
      <c r="AE43" s="114">
        <v>4.3134312359309888E-2</v>
      </c>
    </row>
    <row r="44" spans="1:31" s="51" customFormat="1" ht="12.75" x14ac:dyDescent="0.2">
      <c r="A44" s="50" t="s">
        <v>140</v>
      </c>
      <c r="B44" s="51" t="s">
        <v>41</v>
      </c>
      <c r="C44" s="157">
        <v>4829.4944185617987</v>
      </c>
      <c r="D44" s="124">
        <v>4829.4944185617987</v>
      </c>
      <c r="E44" s="124">
        <v>4794.6275685617993</v>
      </c>
      <c r="F44" s="124">
        <v>5487.1083885617982</v>
      </c>
      <c r="G44" s="124">
        <v>5594.1150685617986</v>
      </c>
      <c r="H44" s="124">
        <v>5903.8954585617985</v>
      </c>
      <c r="I44" s="124">
        <v>6555.3925185618</v>
      </c>
      <c r="J44" s="124">
        <v>7081.5423985617999</v>
      </c>
      <c r="K44" s="124">
        <v>7609.2186785617996</v>
      </c>
      <c r="L44" s="124">
        <v>8511.2736185617978</v>
      </c>
      <c r="M44" s="124">
        <v>8887.4526385617992</v>
      </c>
      <c r="N44" s="124">
        <v>9617.6948985618001</v>
      </c>
      <c r="O44" s="124">
        <v>9636.6986285617986</v>
      </c>
      <c r="P44" s="124">
        <v>9134.5374285617982</v>
      </c>
      <c r="Q44" s="124">
        <v>9716.3857685618004</v>
      </c>
      <c r="R44" s="124">
        <v>10802.014958561798</v>
      </c>
      <c r="S44" s="124">
        <v>11563.256788561799</v>
      </c>
      <c r="T44" s="124">
        <v>11993.358895519514</v>
      </c>
      <c r="U44" s="124">
        <v>12797.676519294419</v>
      </c>
      <c r="V44" s="124">
        <v>12834.640920473836</v>
      </c>
      <c r="W44" s="124">
        <v>11786.459061761811</v>
      </c>
      <c r="X44" s="124">
        <v>12405.536635671249</v>
      </c>
      <c r="Y44" s="124">
        <v>13531.25037806143</v>
      </c>
      <c r="Z44" s="124">
        <v>13102.280564614892</v>
      </c>
      <c r="AA44" s="124">
        <v>13203.511877821862</v>
      </c>
      <c r="AB44" s="124">
        <v>13726.850958896606</v>
      </c>
      <c r="AC44" s="124">
        <v>14216.712829618366</v>
      </c>
      <c r="AD44" s="125">
        <v>15836.039012518702</v>
      </c>
      <c r="AE44" s="114">
        <v>2.2790262582464278</v>
      </c>
    </row>
    <row r="45" spans="1:31" s="51" customFormat="1" ht="12.75" x14ac:dyDescent="0.2">
      <c r="A45" s="50" t="s">
        <v>141</v>
      </c>
      <c r="B45" s="51" t="s">
        <v>42</v>
      </c>
      <c r="C45" s="157">
        <v>1353.9779367983945</v>
      </c>
      <c r="D45" s="124">
        <v>1353.9779367983945</v>
      </c>
      <c r="E45" s="124">
        <v>1104.3819519503893</v>
      </c>
      <c r="F45" s="124">
        <v>914.79366729372191</v>
      </c>
      <c r="G45" s="124">
        <v>1248.1688503322321</v>
      </c>
      <c r="H45" s="124">
        <v>1370.1429616075</v>
      </c>
      <c r="I45" s="124">
        <v>1457.874965666922</v>
      </c>
      <c r="J45" s="124">
        <v>1497.2128499324394</v>
      </c>
      <c r="K45" s="124">
        <v>1583.37134960874</v>
      </c>
      <c r="L45" s="124">
        <v>1698.0055534124224</v>
      </c>
      <c r="M45" s="124">
        <v>1906.9806175227686</v>
      </c>
      <c r="N45" s="124">
        <v>1954.6702247797991</v>
      </c>
      <c r="O45" s="124">
        <v>1898.2954262567628</v>
      </c>
      <c r="P45" s="124">
        <v>1635.1173218265283</v>
      </c>
      <c r="Q45" s="124">
        <v>1589.5673861080409</v>
      </c>
      <c r="R45" s="124">
        <v>1796.8104229289615</v>
      </c>
      <c r="S45" s="124">
        <v>1954.5388174572965</v>
      </c>
      <c r="T45" s="124">
        <v>2025.5252779151751</v>
      </c>
      <c r="U45" s="124">
        <v>2217.7385499034572</v>
      </c>
      <c r="V45" s="124">
        <v>2486.6031359537533</v>
      </c>
      <c r="W45" s="124">
        <v>2111.3912094044658</v>
      </c>
      <c r="X45" s="124">
        <v>2134.7123671255431</v>
      </c>
      <c r="Y45" s="124">
        <v>2300.3587003386638</v>
      </c>
      <c r="Z45" s="124">
        <v>2193.2164909606695</v>
      </c>
      <c r="AA45" s="124">
        <v>2268.8677683253727</v>
      </c>
      <c r="AB45" s="124">
        <v>2297.8502824347261</v>
      </c>
      <c r="AC45" s="124">
        <v>2195.4455612693814</v>
      </c>
      <c r="AD45" s="125">
        <v>2559.7615862833991</v>
      </c>
      <c r="AE45" s="114">
        <v>0.89054896443600184</v>
      </c>
    </row>
    <row r="46" spans="1:31" s="51" customFormat="1" ht="12.75" x14ac:dyDescent="0.2">
      <c r="A46" s="50" t="s">
        <v>142</v>
      </c>
      <c r="B46" s="51" t="s">
        <v>43</v>
      </c>
      <c r="C46" s="157">
        <v>3091.6240671188334</v>
      </c>
      <c r="D46" s="124">
        <v>3091.6240671188334</v>
      </c>
      <c r="E46" s="124">
        <v>3016.8871739601118</v>
      </c>
      <c r="F46" s="124">
        <v>3210.7410122448932</v>
      </c>
      <c r="G46" s="124">
        <v>3346.71545662688</v>
      </c>
      <c r="H46" s="124">
        <v>3457.204559415452</v>
      </c>
      <c r="I46" s="124">
        <v>3684.3043583633644</v>
      </c>
      <c r="J46" s="124">
        <v>3836.1033988243507</v>
      </c>
      <c r="K46" s="124">
        <v>3984.3234005365321</v>
      </c>
      <c r="L46" s="124">
        <v>4177.3603113143099</v>
      </c>
      <c r="M46" s="124">
        <v>4487.5957928215375</v>
      </c>
      <c r="N46" s="124">
        <v>4699.9801980777047</v>
      </c>
      <c r="O46" s="124">
        <v>4434.8474624207347</v>
      </c>
      <c r="P46" s="124">
        <v>4093.0196384144238</v>
      </c>
      <c r="Q46" s="124">
        <v>3671.8638135151905</v>
      </c>
      <c r="R46" s="124">
        <v>3460.1655450988378</v>
      </c>
      <c r="S46" s="124">
        <v>3517.1646135353626</v>
      </c>
      <c r="T46" s="124">
        <v>3696.7990338400691</v>
      </c>
      <c r="U46" s="124">
        <v>3949.9584825260799</v>
      </c>
      <c r="V46" s="124">
        <v>4267.0150399131835</v>
      </c>
      <c r="W46" s="124">
        <v>4074.5128475108531</v>
      </c>
      <c r="X46" s="124">
        <v>4286.696073219844</v>
      </c>
      <c r="Y46" s="124">
        <v>4588.3338420396412</v>
      </c>
      <c r="Z46" s="124">
        <v>4692.5391675000474</v>
      </c>
      <c r="AA46" s="124">
        <v>4749.9512773468841</v>
      </c>
      <c r="AB46" s="124">
        <v>4771.7038546180274</v>
      </c>
      <c r="AC46" s="124">
        <v>4942.5461585751236</v>
      </c>
      <c r="AD46" s="125">
        <v>5182.4847494127334</v>
      </c>
      <c r="AE46" s="114">
        <v>0.67629848807666604</v>
      </c>
    </row>
    <row r="47" spans="1:31" s="51" customFormat="1" ht="12.75" x14ac:dyDescent="0.2">
      <c r="A47" s="50" t="s">
        <v>143</v>
      </c>
      <c r="B47" s="51" t="s">
        <v>44</v>
      </c>
      <c r="C47" s="157">
        <v>556.49743000000001</v>
      </c>
      <c r="D47" s="124">
        <v>556.49743000000001</v>
      </c>
      <c r="E47" s="124">
        <v>721.86150799999996</v>
      </c>
      <c r="F47" s="124">
        <v>810.89281800000003</v>
      </c>
      <c r="G47" s="124">
        <v>985.79891599999996</v>
      </c>
      <c r="H47" s="124">
        <v>794.99865</v>
      </c>
      <c r="I47" s="124">
        <v>814.07954199999995</v>
      </c>
      <c r="J47" s="124">
        <v>1011.233554</v>
      </c>
      <c r="K47" s="124">
        <v>1380.1163919999999</v>
      </c>
      <c r="L47" s="124">
        <v>1535.9313480000001</v>
      </c>
      <c r="M47" s="124">
        <v>1526.3906280000001</v>
      </c>
      <c r="N47" s="124">
        <v>1612.2551659999999</v>
      </c>
      <c r="O47" s="124">
        <v>1605.8917180000001</v>
      </c>
      <c r="P47" s="124">
        <v>2671.1912240000001</v>
      </c>
      <c r="Q47" s="124">
        <v>2785.6673740000001</v>
      </c>
      <c r="R47" s="124">
        <v>3001.902278</v>
      </c>
      <c r="S47" s="124">
        <v>3358.0674220000001</v>
      </c>
      <c r="T47" s="124">
        <v>3040.0640619999999</v>
      </c>
      <c r="U47" s="124">
        <v>3762.44004</v>
      </c>
      <c r="V47" s="124">
        <v>5033.8995100000002</v>
      </c>
      <c r="W47" s="124">
        <v>5299.4402799999998</v>
      </c>
      <c r="X47" s="124">
        <v>5908.3284039999999</v>
      </c>
      <c r="Y47" s="124">
        <v>6826.617714</v>
      </c>
      <c r="Z47" s="124">
        <v>7749.6971100000001</v>
      </c>
      <c r="AA47" s="124">
        <v>8734.4571820000001</v>
      </c>
      <c r="AB47" s="124">
        <v>10006.844649999999</v>
      </c>
      <c r="AC47" s="124">
        <v>11179.500027</v>
      </c>
      <c r="AD47" s="125">
        <v>10720.203469961603</v>
      </c>
      <c r="AE47" s="114">
        <v>18.263707057841405</v>
      </c>
    </row>
    <row r="48" spans="1:31" s="51" customFormat="1" ht="12.75" x14ac:dyDescent="0.2">
      <c r="A48" s="50" t="s">
        <v>144</v>
      </c>
      <c r="B48" s="51" t="s">
        <v>45</v>
      </c>
      <c r="C48" s="157">
        <v>2466.9865535600184</v>
      </c>
      <c r="D48" s="124">
        <v>2466.9865535600184</v>
      </c>
      <c r="E48" s="124">
        <v>2358.5534904910337</v>
      </c>
      <c r="F48" s="124">
        <v>1252.6745962568241</v>
      </c>
      <c r="G48" s="124">
        <v>470.94550561025778</v>
      </c>
      <c r="H48" s="124">
        <v>458.56906859415426</v>
      </c>
      <c r="I48" s="124">
        <v>478.26485634028319</v>
      </c>
      <c r="J48" s="124">
        <v>414.90106254896432</v>
      </c>
      <c r="K48" s="124">
        <v>320.20477509854436</v>
      </c>
      <c r="L48" s="124">
        <v>263.21527916848373</v>
      </c>
      <c r="M48" s="124">
        <v>203.92761063749521</v>
      </c>
      <c r="N48" s="124">
        <v>212.48304321072476</v>
      </c>
      <c r="O48" s="124">
        <v>238.78231905519999</v>
      </c>
      <c r="P48" s="124">
        <v>295.89315375572954</v>
      </c>
      <c r="Q48" s="124">
        <v>435.98940228278065</v>
      </c>
      <c r="R48" s="124">
        <v>617.25397251963659</v>
      </c>
      <c r="S48" s="124">
        <v>689.09724804836242</v>
      </c>
      <c r="T48" s="124">
        <v>929.83394051476853</v>
      </c>
      <c r="U48" s="124">
        <v>1009.8648627709487</v>
      </c>
      <c r="V48" s="124">
        <v>1086.50933524533</v>
      </c>
      <c r="W48" s="124">
        <v>827.29383530113955</v>
      </c>
      <c r="X48" s="124">
        <v>1032.656486549316</v>
      </c>
      <c r="Y48" s="124">
        <v>1198.2836826048901</v>
      </c>
      <c r="Z48" s="124">
        <v>1242.0448940465817</v>
      </c>
      <c r="AA48" s="124">
        <v>1130.1983694609435</v>
      </c>
      <c r="AB48" s="124">
        <v>958.13330103718874</v>
      </c>
      <c r="AC48" s="124">
        <v>864.99828427200475</v>
      </c>
      <c r="AD48" s="125">
        <v>998.40232170917125</v>
      </c>
      <c r="AE48" s="114">
        <v>-0.59529478575048844</v>
      </c>
    </row>
    <row r="49" spans="1:31" s="51" customFormat="1" ht="12.75" x14ac:dyDescent="0.2">
      <c r="A49" s="50" t="s">
        <v>145</v>
      </c>
      <c r="B49" s="51" t="s">
        <v>46</v>
      </c>
      <c r="C49" s="157">
        <v>15586.645523974992</v>
      </c>
      <c r="D49" s="124">
        <v>15586.645523974992</v>
      </c>
      <c r="E49" s="124">
        <v>15343.11783513824</v>
      </c>
      <c r="F49" s="124">
        <v>16976.892659281144</v>
      </c>
      <c r="G49" s="124">
        <v>18172.847213571982</v>
      </c>
      <c r="H49" s="124">
        <v>18979.290776530095</v>
      </c>
      <c r="I49" s="124">
        <v>20195.205750135781</v>
      </c>
      <c r="J49" s="124">
        <v>21359.738798017737</v>
      </c>
      <c r="K49" s="124">
        <v>22713.50558276381</v>
      </c>
      <c r="L49" s="124">
        <v>25280.917167417749</v>
      </c>
      <c r="M49" s="124">
        <v>27464.739201601187</v>
      </c>
      <c r="N49" s="124">
        <v>30303.594586588832</v>
      </c>
      <c r="O49" s="124">
        <v>29511.405165462209</v>
      </c>
      <c r="P49" s="124">
        <v>28965.054074976993</v>
      </c>
      <c r="Q49" s="124">
        <v>29658.65391832975</v>
      </c>
      <c r="R49" s="124">
        <v>32513.717882511693</v>
      </c>
      <c r="S49" s="124">
        <v>35103.578845446144</v>
      </c>
      <c r="T49" s="124">
        <v>35640.70737161109</v>
      </c>
      <c r="U49" s="124">
        <v>35469.379596389721</v>
      </c>
      <c r="V49" s="124">
        <v>34686.196705802584</v>
      </c>
      <c r="W49" s="124">
        <v>32868.080375414116</v>
      </c>
      <c r="X49" s="124">
        <v>31794.133628348576</v>
      </c>
      <c r="Y49" s="124">
        <v>33276.584832864304</v>
      </c>
      <c r="Z49" s="124">
        <v>32403.898878578606</v>
      </c>
      <c r="AA49" s="124">
        <v>32694.452134628627</v>
      </c>
      <c r="AB49" s="124">
        <v>32934.229525136187</v>
      </c>
      <c r="AC49" s="124">
        <v>33492.948194690623</v>
      </c>
      <c r="AD49" s="125">
        <v>33980.677206190026</v>
      </c>
      <c r="AE49" s="114">
        <v>1.1801148395863492</v>
      </c>
    </row>
    <row r="50" spans="1:31" s="51" customFormat="1" ht="13.5" thickBot="1" x14ac:dyDescent="0.25">
      <c r="A50" s="53" t="s">
        <v>146</v>
      </c>
      <c r="B50" s="54" t="s">
        <v>47</v>
      </c>
      <c r="C50" s="158">
        <v>38398.64901905437</v>
      </c>
      <c r="D50" s="126">
        <v>38398.64901905437</v>
      </c>
      <c r="E50" s="126">
        <v>46780.011790490877</v>
      </c>
      <c r="F50" s="126">
        <v>47214.340198964223</v>
      </c>
      <c r="G50" s="126">
        <v>47336.246594835589</v>
      </c>
      <c r="H50" s="126">
        <v>48803.168473711237</v>
      </c>
      <c r="I50" s="126">
        <v>50379.02638579801</v>
      </c>
      <c r="J50" s="126">
        <v>51515.183062807533</v>
      </c>
      <c r="K50" s="126">
        <v>54995.724944265923</v>
      </c>
      <c r="L50" s="126">
        <v>54587.220269651691</v>
      </c>
      <c r="M50" s="126">
        <v>58096.486542038016</v>
      </c>
      <c r="N50" s="126">
        <v>62624.91275978319</v>
      </c>
      <c r="O50" s="126">
        <v>56925.705347687966</v>
      </c>
      <c r="P50" s="126">
        <v>55150.613022534475</v>
      </c>
      <c r="Q50" s="126">
        <v>55726.239005327312</v>
      </c>
      <c r="R50" s="126">
        <v>56779.078863144619</v>
      </c>
      <c r="S50" s="126">
        <v>60702.770696664811</v>
      </c>
      <c r="T50" s="126">
        <v>60862.6901832972</v>
      </c>
      <c r="U50" s="126">
        <v>62080.067721917898</v>
      </c>
      <c r="V50" s="126">
        <v>56684.936652737648</v>
      </c>
      <c r="W50" s="126">
        <v>53291.934760213757</v>
      </c>
      <c r="X50" s="126">
        <v>61553.001103189774</v>
      </c>
      <c r="Y50" s="126">
        <v>65412.419128827074</v>
      </c>
      <c r="Z50" s="126">
        <v>65144.065445533663</v>
      </c>
      <c r="AA50" s="126">
        <v>66294.008900574976</v>
      </c>
      <c r="AB50" s="126">
        <v>70277.447261845984</v>
      </c>
      <c r="AC50" s="126">
        <v>72633.434764838588</v>
      </c>
      <c r="AD50" s="127">
        <v>74770.370154303921</v>
      </c>
      <c r="AE50" s="115">
        <v>0.94721356257093814</v>
      </c>
    </row>
    <row r="52" spans="1:31" x14ac:dyDescent="0.25">
      <c r="B52" t="s">
        <v>48</v>
      </c>
    </row>
    <row r="53" spans="1:31" x14ac:dyDescent="0.25">
      <c r="B53" t="s">
        <v>248</v>
      </c>
      <c r="C53" s="33" t="s">
        <v>328</v>
      </c>
      <c r="D53" s="5"/>
    </row>
    <row r="54" spans="1:31" x14ac:dyDescent="0.25">
      <c r="B54" t="s">
        <v>317</v>
      </c>
      <c r="C54" s="30"/>
      <c r="D54" s="32" t="s">
        <v>180</v>
      </c>
    </row>
    <row r="55" spans="1:31" x14ac:dyDescent="0.25">
      <c r="B55"/>
    </row>
    <row r="56" spans="1:31" x14ac:dyDescent="0.25">
      <c r="B56" s="89" t="s">
        <v>318</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C5D9F1"/>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111" customWidth="1"/>
    <col min="30" max="30" width="9.7109375" style="1" customWidth="1"/>
    <col min="31" max="31" width="14.5703125" style="64" customWidth="1"/>
    <col min="32" max="16384" width="9.140625" style="1"/>
  </cols>
  <sheetData>
    <row r="1" spans="1:31" ht="15.75" customHeight="1" x14ac:dyDescent="0.25">
      <c r="A1" s="160" t="s">
        <v>330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99</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16">
        <v>2016</v>
      </c>
      <c r="AE4" s="93" t="s">
        <v>101</v>
      </c>
    </row>
    <row r="5" spans="1:31" hidden="1" x14ac:dyDescent="0.25">
      <c r="A5" s="11"/>
      <c r="B5" s="112" t="s">
        <v>0</v>
      </c>
      <c r="C5" s="119" t="s">
        <v>1</v>
      </c>
      <c r="D5" s="128" t="s">
        <v>220</v>
      </c>
      <c r="E5" s="128" t="s">
        <v>221</v>
      </c>
      <c r="F5" s="128" t="s">
        <v>222</v>
      </c>
      <c r="G5" s="128" t="s">
        <v>223</v>
      </c>
      <c r="H5" s="128" t="s">
        <v>224</v>
      </c>
      <c r="I5" s="128" t="s">
        <v>225</v>
      </c>
      <c r="J5" s="128" t="s">
        <v>226</v>
      </c>
      <c r="K5" s="128" t="s">
        <v>227</v>
      </c>
      <c r="L5" s="128" t="s">
        <v>228</v>
      </c>
      <c r="M5" s="128" t="s">
        <v>229</v>
      </c>
      <c r="N5" s="128" t="s">
        <v>230</v>
      </c>
      <c r="O5" s="128" t="s">
        <v>231</v>
      </c>
      <c r="P5" s="128" t="s">
        <v>232</v>
      </c>
      <c r="Q5" s="128" t="s">
        <v>233</v>
      </c>
      <c r="R5" s="128" t="s">
        <v>234</v>
      </c>
      <c r="S5" s="128" t="s">
        <v>235</v>
      </c>
      <c r="T5" s="128" t="s">
        <v>236</v>
      </c>
      <c r="U5" s="128" t="s">
        <v>237</v>
      </c>
      <c r="V5" s="128" t="s">
        <v>238</v>
      </c>
      <c r="W5" s="128" t="s">
        <v>239</v>
      </c>
      <c r="X5" s="128" t="s">
        <v>240</v>
      </c>
      <c r="Y5" s="128" t="s">
        <v>241</v>
      </c>
      <c r="Z5" s="128" t="s">
        <v>242</v>
      </c>
      <c r="AA5" s="128" t="s">
        <v>243</v>
      </c>
      <c r="AB5" s="128" t="s">
        <v>244</v>
      </c>
      <c r="AC5" s="128" t="s">
        <v>245</v>
      </c>
      <c r="AD5" s="120" t="s">
        <v>246</v>
      </c>
      <c r="AE5" s="135" t="s">
        <v>247</v>
      </c>
    </row>
    <row r="6" spans="1:31" s="51" customFormat="1" ht="12.75" x14ac:dyDescent="0.2">
      <c r="A6" s="50" t="s">
        <v>105</v>
      </c>
      <c r="B6" s="51" t="s">
        <v>2</v>
      </c>
      <c r="C6" s="153">
        <v>2099.67121</v>
      </c>
      <c r="D6" s="109">
        <v>2099.67121</v>
      </c>
      <c r="E6" s="109">
        <v>1897.21183</v>
      </c>
      <c r="F6" s="109">
        <v>1827.4918</v>
      </c>
      <c r="G6" s="109">
        <v>1825.11267</v>
      </c>
      <c r="H6" s="109">
        <v>2056.3029000000001</v>
      </c>
      <c r="I6" s="109">
        <v>2734.0003900000002</v>
      </c>
      <c r="J6" s="109">
        <v>2776.5213100000001</v>
      </c>
      <c r="K6" s="109">
        <v>2572.8743199999999</v>
      </c>
      <c r="L6" s="109">
        <v>2263.2874099999999</v>
      </c>
      <c r="M6" s="109">
        <v>2501.9183499999999</v>
      </c>
      <c r="N6" s="109">
        <v>2827.8557500000002</v>
      </c>
      <c r="O6" s="109">
        <v>2656.0624499999999</v>
      </c>
      <c r="P6" s="109">
        <v>2898.5823</v>
      </c>
      <c r="Q6" s="109">
        <v>2825.600324</v>
      </c>
      <c r="R6" s="109">
        <v>2848.9534699999999</v>
      </c>
      <c r="S6" s="109">
        <v>2683.7832699999999</v>
      </c>
      <c r="T6" s="109">
        <v>3194.4014000000002</v>
      </c>
      <c r="U6" s="109">
        <v>2594.7119432603999</v>
      </c>
      <c r="V6" s="109">
        <v>2968.5931504404002</v>
      </c>
      <c r="W6" s="109">
        <v>2742.5509999999999</v>
      </c>
      <c r="X6" s="109">
        <v>2116.5136299999999</v>
      </c>
      <c r="Y6" s="109">
        <v>1884.2873999999999</v>
      </c>
      <c r="Z6" s="109">
        <v>2472.2530750000001</v>
      </c>
      <c r="AA6" s="109">
        <v>1964.813435</v>
      </c>
      <c r="AB6" s="109">
        <v>2258.545595</v>
      </c>
      <c r="AC6" s="109">
        <v>1718.834556</v>
      </c>
      <c r="AD6" s="154">
        <v>1713.0145899873085</v>
      </c>
      <c r="AE6" s="118">
        <v>-0.1841510319192744</v>
      </c>
    </row>
    <row r="7" spans="1:31" s="51" customFormat="1" ht="12.75" x14ac:dyDescent="0.2">
      <c r="A7" s="50" t="s">
        <v>106</v>
      </c>
      <c r="B7" s="51" t="s">
        <v>4</v>
      </c>
      <c r="C7" s="157">
        <v>54.68319583572594</v>
      </c>
      <c r="D7" s="124">
        <v>54.68319583572594</v>
      </c>
      <c r="E7" s="124">
        <v>47.574928720862523</v>
      </c>
      <c r="F7" s="124">
        <v>46.264614252859808</v>
      </c>
      <c r="G7" s="124">
        <v>47.529331801901009</v>
      </c>
      <c r="H7" s="124">
        <v>60.465614597967587</v>
      </c>
      <c r="I7" s="124">
        <v>68.088198896098334</v>
      </c>
      <c r="J7" s="124">
        <v>69.802587179930583</v>
      </c>
      <c r="K7" s="124">
        <v>68.11105415041294</v>
      </c>
      <c r="L7" s="124">
        <v>74.410317817814942</v>
      </c>
      <c r="M7" s="124">
        <v>73.586682104877511</v>
      </c>
      <c r="N7" s="124">
        <v>80.258394194298816</v>
      </c>
      <c r="O7" s="124">
        <v>84.869261078556065</v>
      </c>
      <c r="P7" s="124">
        <v>95.468028657740177</v>
      </c>
      <c r="Q7" s="124">
        <v>76.116182620734847</v>
      </c>
      <c r="R7" s="124">
        <v>90.889588796459705</v>
      </c>
      <c r="S7" s="124">
        <v>88.94642096270907</v>
      </c>
      <c r="T7" s="124">
        <v>77.502424929304937</v>
      </c>
      <c r="U7" s="124">
        <v>82.903013150262908</v>
      </c>
      <c r="V7" s="124">
        <v>76.303113043295554</v>
      </c>
      <c r="W7" s="124">
        <v>64.892276943602866</v>
      </c>
      <c r="X7" s="124">
        <v>76.652457052788023</v>
      </c>
      <c r="Y7" s="124">
        <v>67.450235195381168</v>
      </c>
      <c r="Z7" s="124">
        <v>69.077352133811161</v>
      </c>
      <c r="AA7" s="124">
        <v>74.111356342268678</v>
      </c>
      <c r="AB7" s="124">
        <v>68.941182225494543</v>
      </c>
      <c r="AC7" s="124">
        <v>56.889858227062568</v>
      </c>
      <c r="AD7" s="125">
        <v>62.367595224934689</v>
      </c>
      <c r="AE7" s="114">
        <v>0.14052579173122018</v>
      </c>
    </row>
    <row r="8" spans="1:31" s="51" customFormat="1" ht="12.75" x14ac:dyDescent="0.2">
      <c r="A8" s="50" t="s">
        <v>107</v>
      </c>
      <c r="B8" s="51" t="s">
        <v>5</v>
      </c>
      <c r="C8" s="157" t="s">
        <v>58</v>
      </c>
      <c r="D8" s="124" t="s">
        <v>58</v>
      </c>
      <c r="E8" s="124" t="s">
        <v>58</v>
      </c>
      <c r="F8" s="124" t="s">
        <v>58</v>
      </c>
      <c r="G8" s="124" t="s">
        <v>58</v>
      </c>
      <c r="H8" s="124" t="s">
        <v>58</v>
      </c>
      <c r="I8" s="124" t="s">
        <v>58</v>
      </c>
      <c r="J8" s="124" t="s">
        <v>58</v>
      </c>
      <c r="K8" s="124" t="s">
        <v>58</v>
      </c>
      <c r="L8" s="124" t="s">
        <v>58</v>
      </c>
      <c r="M8" s="124" t="s">
        <v>58</v>
      </c>
      <c r="N8" s="124" t="s">
        <v>58</v>
      </c>
      <c r="O8" s="124" t="s">
        <v>58</v>
      </c>
      <c r="P8" s="124" t="s">
        <v>58</v>
      </c>
      <c r="Q8" s="124" t="s">
        <v>58</v>
      </c>
      <c r="R8" s="124" t="s">
        <v>58</v>
      </c>
      <c r="S8" s="124" t="s">
        <v>58</v>
      </c>
      <c r="T8" s="124" t="s">
        <v>58</v>
      </c>
      <c r="U8" s="124" t="s">
        <v>58</v>
      </c>
      <c r="V8" s="124" t="s">
        <v>58</v>
      </c>
      <c r="W8" s="124" t="s">
        <v>58</v>
      </c>
      <c r="X8" s="124" t="s">
        <v>58</v>
      </c>
      <c r="Y8" s="124" t="s">
        <v>58</v>
      </c>
      <c r="Z8" s="124" t="s">
        <v>58</v>
      </c>
      <c r="AA8" s="124" t="s">
        <v>58</v>
      </c>
      <c r="AB8" s="124" t="s">
        <v>58</v>
      </c>
      <c r="AC8" s="124" t="s">
        <v>58</v>
      </c>
      <c r="AD8" s="125" t="s">
        <v>58</v>
      </c>
      <c r="AE8" s="114" t="s">
        <v>3</v>
      </c>
    </row>
    <row r="9" spans="1:31" s="51" customFormat="1" ht="12.75" x14ac:dyDescent="0.2">
      <c r="A9" s="50" t="s">
        <v>108</v>
      </c>
      <c r="B9" s="51" t="s">
        <v>6</v>
      </c>
      <c r="C9" s="157">
        <v>13321.830377792234</v>
      </c>
      <c r="D9" s="124">
        <v>13321.830377792234</v>
      </c>
      <c r="E9" s="124">
        <v>13463.411912015081</v>
      </c>
      <c r="F9" s="124">
        <v>13309.669289993839</v>
      </c>
      <c r="G9" s="124">
        <v>13833.481950834028</v>
      </c>
      <c r="H9" s="124">
        <v>14234.58632831724</v>
      </c>
      <c r="I9" s="124">
        <v>12976.93149136845</v>
      </c>
      <c r="J9" s="124">
        <v>15886.83658733899</v>
      </c>
      <c r="K9" s="124">
        <v>17710.129275275227</v>
      </c>
      <c r="L9" s="124">
        <v>18550.355116535615</v>
      </c>
      <c r="M9" s="124">
        <v>14965.131414511303</v>
      </c>
      <c r="N9" s="124">
        <v>16207.938951559168</v>
      </c>
      <c r="O9" s="124">
        <v>16320.505985611073</v>
      </c>
      <c r="P9" s="124">
        <v>22882.583925366445</v>
      </c>
      <c r="Q9" s="124">
        <v>23218.207669241739</v>
      </c>
      <c r="R9" s="124">
        <v>24509.339169920142</v>
      </c>
      <c r="S9" s="124">
        <v>25227.307623042234</v>
      </c>
      <c r="T9" s="124">
        <v>27579.838537936103</v>
      </c>
      <c r="U9" s="124">
        <v>30755.998471813273</v>
      </c>
      <c r="V9" s="124">
        <v>31270.598911141289</v>
      </c>
      <c r="W9" s="124">
        <v>22911.043596538049</v>
      </c>
      <c r="X9" s="124">
        <v>24889.899241500007</v>
      </c>
      <c r="Y9" s="124">
        <v>22132.399302500002</v>
      </c>
      <c r="Z9" s="124">
        <v>19818.923293556003</v>
      </c>
      <c r="AA9" s="124">
        <v>20166.104866100002</v>
      </c>
      <c r="AB9" s="124">
        <v>17597.395668000001</v>
      </c>
      <c r="AC9" s="124">
        <v>18880.120063054903</v>
      </c>
      <c r="AD9" s="125">
        <v>21644.568362267899</v>
      </c>
      <c r="AE9" s="114">
        <v>0.62474432930401524</v>
      </c>
    </row>
    <row r="10" spans="1:31" s="51" customFormat="1" ht="12.75" x14ac:dyDescent="0.2">
      <c r="A10" s="50" t="s">
        <v>109</v>
      </c>
      <c r="B10" s="51" t="s">
        <v>7</v>
      </c>
      <c r="C10" s="157">
        <v>958.9001417999998</v>
      </c>
      <c r="D10" s="124">
        <v>184.48356000000001</v>
      </c>
      <c r="E10" s="124">
        <v>935.01458400000001</v>
      </c>
      <c r="F10" s="124">
        <v>853.07349119999981</v>
      </c>
      <c r="G10" s="124">
        <v>824.61030479999999</v>
      </c>
      <c r="H10" s="124">
        <v>830.74337490000005</v>
      </c>
      <c r="I10" s="124">
        <v>862.41380790000005</v>
      </c>
      <c r="J10" s="124">
        <v>749.52594150000004</v>
      </c>
      <c r="K10" s="124">
        <v>28.5033897</v>
      </c>
      <c r="L10" s="124">
        <v>221.69303099999996</v>
      </c>
      <c r="M10" s="124">
        <v>25.296143099999998</v>
      </c>
      <c r="N10" s="124">
        <v>202.69077119999997</v>
      </c>
      <c r="O10" s="124">
        <v>303.99595349999993</v>
      </c>
      <c r="P10" s="124">
        <v>332.53954649999997</v>
      </c>
      <c r="Q10" s="124">
        <v>433.88493210000001</v>
      </c>
      <c r="R10" s="124">
        <v>364.20997949999992</v>
      </c>
      <c r="S10" s="124">
        <v>348.37476299999997</v>
      </c>
      <c r="T10" s="124">
        <v>332.278096968</v>
      </c>
      <c r="U10" s="124">
        <v>164.68625159999999</v>
      </c>
      <c r="V10" s="124">
        <v>385.73602979999998</v>
      </c>
      <c r="W10" s="124">
        <v>653.28637499999991</v>
      </c>
      <c r="X10" s="124">
        <v>308.52089160000003</v>
      </c>
      <c r="Y10" s="124">
        <v>239.52939509999999</v>
      </c>
      <c r="Z10" s="124">
        <v>201.9269085</v>
      </c>
      <c r="AA10" s="124">
        <v>285.72375876000001</v>
      </c>
      <c r="AB10" s="124">
        <v>257.60826357600001</v>
      </c>
      <c r="AC10" s="124">
        <v>273.37900401000002</v>
      </c>
      <c r="AD10" s="125">
        <v>244.953550167</v>
      </c>
      <c r="AE10" s="114">
        <v>-0.74454738351880378</v>
      </c>
    </row>
    <row r="11" spans="1:31" s="51" customFormat="1" ht="12.75" x14ac:dyDescent="0.2">
      <c r="A11" s="50" t="s">
        <v>110</v>
      </c>
      <c r="B11" s="51" t="s">
        <v>8</v>
      </c>
      <c r="C11" s="157">
        <v>3061.2623488562936</v>
      </c>
      <c r="D11" s="124">
        <v>3061.2623488562936</v>
      </c>
      <c r="E11" s="124">
        <v>3170.7790304342234</v>
      </c>
      <c r="F11" s="124">
        <v>3258.4364083103583</v>
      </c>
      <c r="G11" s="124">
        <v>2905.338530972087</v>
      </c>
      <c r="H11" s="124">
        <v>3268.3311339520346</v>
      </c>
      <c r="I11" s="124">
        <v>3393.5985341157907</v>
      </c>
      <c r="J11" s="124">
        <v>3159.6509508300001</v>
      </c>
      <c r="K11" s="124">
        <v>3121.975818588</v>
      </c>
      <c r="L11" s="124">
        <v>3516.9692180699994</v>
      </c>
      <c r="M11" s="124">
        <v>3144.6619235129997</v>
      </c>
      <c r="N11" s="124">
        <v>3135.1075334699999</v>
      </c>
      <c r="O11" s="124">
        <v>3350.3407484579998</v>
      </c>
      <c r="P11" s="124">
        <v>2937.3276685829996</v>
      </c>
      <c r="Q11" s="124">
        <v>2238.8622993990002</v>
      </c>
      <c r="R11" s="124">
        <v>2693.5954828200001</v>
      </c>
      <c r="S11" s="124">
        <v>3052.3702558470004</v>
      </c>
      <c r="T11" s="124">
        <v>2428.9305663810001</v>
      </c>
      <c r="U11" s="124">
        <v>2978.160632304</v>
      </c>
      <c r="V11" s="124">
        <v>2897.2805509890004</v>
      </c>
      <c r="W11" s="124">
        <v>2260.9298706389995</v>
      </c>
      <c r="X11" s="124">
        <v>2356.7878900854807</v>
      </c>
      <c r="Y11" s="124">
        <v>1731.9021390338435</v>
      </c>
      <c r="Z11" s="124">
        <v>1421.2849927701002</v>
      </c>
      <c r="AA11" s="124">
        <v>1504.9759546889825</v>
      </c>
      <c r="AB11" s="124">
        <v>1255.1807028199769</v>
      </c>
      <c r="AC11" s="124">
        <v>853.20849185169868</v>
      </c>
      <c r="AD11" s="125">
        <v>1448.4912504010742</v>
      </c>
      <c r="AE11" s="114">
        <v>-0.52683204334243372</v>
      </c>
    </row>
    <row r="12" spans="1:31" s="51" customFormat="1" ht="12.75" x14ac:dyDescent="0.2">
      <c r="A12" s="50" t="s">
        <v>111</v>
      </c>
      <c r="B12" s="51" t="s">
        <v>9</v>
      </c>
      <c r="C12" s="157">
        <v>148.72445751000001</v>
      </c>
      <c r="D12" s="124">
        <v>148.72445751000001</v>
      </c>
      <c r="E12" s="124" t="s">
        <v>58</v>
      </c>
      <c r="F12" s="124" t="s">
        <v>58</v>
      </c>
      <c r="G12" s="124" t="s">
        <v>58</v>
      </c>
      <c r="H12" s="124">
        <v>141.19590601499996</v>
      </c>
      <c r="I12" s="124">
        <v>104.129539425</v>
      </c>
      <c r="J12" s="124">
        <v>91.781657249999995</v>
      </c>
      <c r="K12" s="124">
        <v>75.15901190999999</v>
      </c>
      <c r="L12" s="124">
        <v>82.681958613000006</v>
      </c>
      <c r="M12" s="124">
        <v>67.051963250999989</v>
      </c>
      <c r="N12" s="124">
        <v>58.205082048000001</v>
      </c>
      <c r="O12" s="124">
        <v>91.226181048000001</v>
      </c>
      <c r="P12" s="124">
        <v>74.760469884000003</v>
      </c>
      <c r="Q12" s="124">
        <v>70.093070381999993</v>
      </c>
      <c r="R12" s="124">
        <v>74.581116539999996</v>
      </c>
      <c r="S12" s="124">
        <v>80.623194566999985</v>
      </c>
      <c r="T12" s="124">
        <v>62.250048741000008</v>
      </c>
      <c r="U12" s="124">
        <v>77.218076852999999</v>
      </c>
      <c r="V12" s="124">
        <v>68.174727032999996</v>
      </c>
      <c r="W12" s="124">
        <v>22.070314518</v>
      </c>
      <c r="X12" s="124">
        <v>19.831896231000002</v>
      </c>
      <c r="Y12" s="124">
        <v>76.730159052000005</v>
      </c>
      <c r="Z12" s="124" t="s">
        <v>58</v>
      </c>
      <c r="AA12" s="124" t="s">
        <v>58</v>
      </c>
      <c r="AB12" s="124" t="s">
        <v>58</v>
      </c>
      <c r="AC12" s="124">
        <v>5.4249491130000003</v>
      </c>
      <c r="AD12" s="125">
        <v>13.346437842</v>
      </c>
      <c r="AE12" s="114">
        <v>-0.91026063859669748</v>
      </c>
    </row>
    <row r="13" spans="1:31" s="51" customFormat="1" ht="12.75" x14ac:dyDescent="0.2">
      <c r="A13" s="50" t="s">
        <v>112</v>
      </c>
      <c r="B13" s="51" t="s">
        <v>10</v>
      </c>
      <c r="C13" s="157">
        <v>185.3938</v>
      </c>
      <c r="D13" s="124">
        <v>185.3938</v>
      </c>
      <c r="E13" s="124">
        <v>178.50073</v>
      </c>
      <c r="F13" s="124">
        <v>188.05656999999999</v>
      </c>
      <c r="G13" s="124">
        <v>159.05973</v>
      </c>
      <c r="H13" s="124">
        <v>196.79065</v>
      </c>
      <c r="I13" s="124">
        <v>219.14599000000001</v>
      </c>
      <c r="J13" s="124">
        <v>286.28737000000001</v>
      </c>
      <c r="K13" s="124">
        <v>311.71971000000002</v>
      </c>
      <c r="L13" s="124">
        <v>312.83327000000003</v>
      </c>
      <c r="M13" s="124">
        <v>490.13736999999998</v>
      </c>
      <c r="N13" s="124">
        <v>613.63287000000003</v>
      </c>
      <c r="O13" s="124">
        <v>610.22805000000005</v>
      </c>
      <c r="P13" s="124">
        <v>439.29437999999999</v>
      </c>
      <c r="Q13" s="124">
        <v>394.57094999999998</v>
      </c>
      <c r="R13" s="124">
        <v>172.76183</v>
      </c>
      <c r="S13" s="124">
        <v>927.68691000000001</v>
      </c>
      <c r="T13" s="124">
        <v>944.90129000000002</v>
      </c>
      <c r="U13" s="124">
        <v>877.04548</v>
      </c>
      <c r="V13" s="124">
        <v>807.44032000000004</v>
      </c>
      <c r="W13" s="124">
        <v>697.63816999999995</v>
      </c>
      <c r="X13" s="124">
        <v>595.90180999999995</v>
      </c>
      <c r="Y13" s="124">
        <v>633.23976000000005</v>
      </c>
      <c r="Z13" s="124">
        <v>627.82943</v>
      </c>
      <c r="AA13" s="124">
        <v>764.78377999999998</v>
      </c>
      <c r="AB13" s="124">
        <v>742.42868999999996</v>
      </c>
      <c r="AC13" s="124">
        <v>776.75777000000005</v>
      </c>
      <c r="AD13" s="125">
        <v>917.35771</v>
      </c>
      <c r="AE13" s="114">
        <v>3.9481574356855513</v>
      </c>
    </row>
    <row r="14" spans="1:31" s="51" customFormat="1" ht="12.75" x14ac:dyDescent="0.2">
      <c r="A14" s="50" t="s">
        <v>113</v>
      </c>
      <c r="B14" s="51" t="s">
        <v>11</v>
      </c>
      <c r="C14" s="157" t="s">
        <v>58</v>
      </c>
      <c r="D14" s="124" t="s">
        <v>58</v>
      </c>
      <c r="E14" s="124" t="s">
        <v>58</v>
      </c>
      <c r="F14" s="124" t="s">
        <v>58</v>
      </c>
      <c r="G14" s="124" t="s">
        <v>58</v>
      </c>
      <c r="H14" s="124" t="s">
        <v>58</v>
      </c>
      <c r="I14" s="124" t="s">
        <v>58</v>
      </c>
      <c r="J14" s="124" t="s">
        <v>58</v>
      </c>
      <c r="K14" s="124" t="s">
        <v>58</v>
      </c>
      <c r="L14" s="124" t="s">
        <v>58</v>
      </c>
      <c r="M14" s="124" t="s">
        <v>58</v>
      </c>
      <c r="N14" s="124" t="s">
        <v>58</v>
      </c>
      <c r="O14" s="124" t="s">
        <v>58</v>
      </c>
      <c r="P14" s="124" t="s">
        <v>58</v>
      </c>
      <c r="Q14" s="124" t="s">
        <v>58</v>
      </c>
      <c r="R14" s="124" t="s">
        <v>58</v>
      </c>
      <c r="S14" s="124" t="s">
        <v>58</v>
      </c>
      <c r="T14" s="124" t="s">
        <v>58</v>
      </c>
      <c r="U14" s="124" t="s">
        <v>58</v>
      </c>
      <c r="V14" s="124" t="s">
        <v>58</v>
      </c>
      <c r="W14" s="124" t="s">
        <v>58</v>
      </c>
      <c r="X14" s="124" t="s">
        <v>58</v>
      </c>
      <c r="Y14" s="124" t="s">
        <v>58</v>
      </c>
      <c r="Z14" s="124" t="s">
        <v>58</v>
      </c>
      <c r="AA14" s="124" t="s">
        <v>58</v>
      </c>
      <c r="AB14" s="124" t="s">
        <v>58</v>
      </c>
      <c r="AC14" s="124" t="s">
        <v>58</v>
      </c>
      <c r="AD14" s="125" t="s">
        <v>58</v>
      </c>
      <c r="AE14" s="114" t="s">
        <v>3</v>
      </c>
    </row>
    <row r="15" spans="1:31" s="51" customFormat="1" ht="12.75" x14ac:dyDescent="0.2">
      <c r="A15" s="50" t="s">
        <v>114</v>
      </c>
      <c r="B15" s="51" t="s">
        <v>12</v>
      </c>
      <c r="C15" s="157">
        <v>3036.4288425140385</v>
      </c>
      <c r="D15" s="124">
        <v>3036.4288425140385</v>
      </c>
      <c r="E15" s="124">
        <v>2703.0638932968373</v>
      </c>
      <c r="F15" s="124">
        <v>2933.3619032050215</v>
      </c>
      <c r="G15" s="124">
        <v>4403.6755720406209</v>
      </c>
      <c r="H15" s="124">
        <v>4938.8925611033692</v>
      </c>
      <c r="I15" s="124">
        <v>5160.0508453763787</v>
      </c>
      <c r="J15" s="124">
        <v>4922.5809022048552</v>
      </c>
      <c r="K15" s="124">
        <v>4514.8406416964835</v>
      </c>
      <c r="L15" s="124">
        <v>4498.7935523851456</v>
      </c>
      <c r="M15" s="124">
        <v>4218.5210907890805</v>
      </c>
      <c r="N15" s="124">
        <v>4200.7590995718765</v>
      </c>
      <c r="O15" s="124">
        <v>3470.2234647869045</v>
      </c>
      <c r="P15" s="124">
        <v>2798.8511549425302</v>
      </c>
      <c r="Q15" s="124">
        <v>2952.8747952362182</v>
      </c>
      <c r="R15" s="124">
        <v>2443.1299902653691</v>
      </c>
      <c r="S15" s="124">
        <v>2479.60785410676</v>
      </c>
      <c r="T15" s="124">
        <v>3218.7413220904245</v>
      </c>
      <c r="U15" s="124">
        <v>3380.7770664446816</v>
      </c>
      <c r="V15" s="124">
        <v>2905.1402837012693</v>
      </c>
      <c r="W15" s="124">
        <v>1605.2464419313053</v>
      </c>
      <c r="X15" s="124">
        <v>2247.6272629451864</v>
      </c>
      <c r="Y15" s="124">
        <v>2310.756095528096</v>
      </c>
      <c r="Z15" s="124">
        <v>1647.99650517601</v>
      </c>
      <c r="AA15" s="124">
        <v>1969.3359913005891</v>
      </c>
      <c r="AB15" s="124">
        <v>2347.3301524743865</v>
      </c>
      <c r="AC15" s="124">
        <v>2352.0546544474782</v>
      </c>
      <c r="AD15" s="125">
        <v>2058.9896316320469</v>
      </c>
      <c r="AE15" s="114">
        <v>-0.3219042044379713</v>
      </c>
    </row>
    <row r="16" spans="1:31" s="51" customFormat="1" ht="12.75" x14ac:dyDescent="0.2">
      <c r="A16" s="50" t="s">
        <v>115</v>
      </c>
      <c r="B16" s="51" t="s">
        <v>13</v>
      </c>
      <c r="C16" s="157">
        <v>558.23118762895353</v>
      </c>
      <c r="D16" s="124">
        <v>558.23118762895353</v>
      </c>
      <c r="E16" s="124">
        <v>580.19716584727416</v>
      </c>
      <c r="F16" s="124">
        <v>383.27863170185799</v>
      </c>
      <c r="G16" s="124">
        <v>468.15221812861313</v>
      </c>
      <c r="H16" s="124">
        <v>395.20301987751782</v>
      </c>
      <c r="I16" s="124">
        <v>273.82446747919448</v>
      </c>
      <c r="J16" s="124">
        <v>285.80847232071727</v>
      </c>
      <c r="K16" s="124">
        <v>306.09548533127054</v>
      </c>
      <c r="L16" s="124">
        <v>325.45777658340802</v>
      </c>
      <c r="M16" s="124">
        <v>343.68111352084367</v>
      </c>
      <c r="N16" s="124">
        <v>325.43510900568572</v>
      </c>
      <c r="O16" s="124">
        <v>309.6648295008045</v>
      </c>
      <c r="P16" s="124">
        <v>366.33134184024794</v>
      </c>
      <c r="Q16" s="124">
        <v>348.31648185520527</v>
      </c>
      <c r="R16" s="124">
        <v>461.63160900099632</v>
      </c>
      <c r="S16" s="124">
        <v>369.54820533495354</v>
      </c>
      <c r="T16" s="124">
        <v>651.74545881893403</v>
      </c>
      <c r="U16" s="124">
        <v>753.40922398128691</v>
      </c>
      <c r="V16" s="124">
        <v>767.17961600010369</v>
      </c>
      <c r="W16" s="124">
        <v>685.84015935826369</v>
      </c>
      <c r="X16" s="124">
        <v>674.40006551216152</v>
      </c>
      <c r="Y16" s="124">
        <v>579.16509314688778</v>
      </c>
      <c r="Z16" s="124">
        <v>1232.0832573316427</v>
      </c>
      <c r="AA16" s="124">
        <v>1290.9895311912719</v>
      </c>
      <c r="AB16" s="124">
        <v>989.31701566727327</v>
      </c>
      <c r="AC16" s="124">
        <v>894.02733956585075</v>
      </c>
      <c r="AD16" s="125">
        <v>839.70822616092187</v>
      </c>
      <c r="AE16" s="114">
        <v>0.50423022713496468</v>
      </c>
    </row>
    <row r="17" spans="1:31" s="51" customFormat="1" ht="12.75" x14ac:dyDescent="0.2">
      <c r="A17" s="50" t="s">
        <v>102</v>
      </c>
      <c r="B17" s="51" t="s">
        <v>14</v>
      </c>
      <c r="C17" s="157">
        <v>110843.74935634017</v>
      </c>
      <c r="D17" s="124">
        <v>110843.74935634017</v>
      </c>
      <c r="E17" s="124">
        <v>109281.16209391874</v>
      </c>
      <c r="F17" s="124">
        <v>110964.47271314346</v>
      </c>
      <c r="G17" s="124">
        <v>111703.8896815405</v>
      </c>
      <c r="H17" s="124">
        <v>111442.69575452777</v>
      </c>
      <c r="I17" s="124">
        <v>111574.31561098809</v>
      </c>
      <c r="J17" s="124">
        <v>119457.71160131687</v>
      </c>
      <c r="K17" s="124">
        <v>129564.35233097966</v>
      </c>
      <c r="L17" s="124">
        <v>135138.98509061828</v>
      </c>
      <c r="M17" s="124">
        <v>129747.45144404541</v>
      </c>
      <c r="N17" s="124">
        <v>136439.69927295588</v>
      </c>
      <c r="O17" s="124">
        <v>141672.33543936958</v>
      </c>
      <c r="P17" s="124">
        <v>146740.62809637486</v>
      </c>
      <c r="Q17" s="124">
        <v>148961.79430271796</v>
      </c>
      <c r="R17" s="124">
        <v>158527.81754696739</v>
      </c>
      <c r="S17" s="124">
        <v>162683.67694127318</v>
      </c>
      <c r="T17" s="124">
        <v>174384.78571807896</v>
      </c>
      <c r="U17" s="124">
        <v>182294.96055265752</v>
      </c>
      <c r="V17" s="124">
        <v>183636.89471540865</v>
      </c>
      <c r="W17" s="124">
        <v>164717.3672392091</v>
      </c>
      <c r="X17" s="124">
        <v>161879.97701363295</v>
      </c>
      <c r="Y17" s="124">
        <v>163527.50650805261</v>
      </c>
      <c r="Z17" s="124">
        <v>150961.9414995957</v>
      </c>
      <c r="AA17" s="124">
        <v>142852.226188431</v>
      </c>
      <c r="AB17" s="124">
        <v>139779.95166376824</v>
      </c>
      <c r="AC17" s="124">
        <v>140969.89192230854</v>
      </c>
      <c r="AD17" s="125">
        <v>146881.30462575224</v>
      </c>
      <c r="AE17" s="114">
        <v>0.325120320078299</v>
      </c>
    </row>
    <row r="18" spans="1:31" s="51" customFormat="1" ht="12.75" x14ac:dyDescent="0.2">
      <c r="A18" s="50" t="s">
        <v>103</v>
      </c>
      <c r="B18" s="51" t="s">
        <v>15</v>
      </c>
      <c r="C18" s="157">
        <v>110904.48367939502</v>
      </c>
      <c r="D18" s="124">
        <v>110904.48367939502</v>
      </c>
      <c r="E18" s="124">
        <v>109330.02979880928</v>
      </c>
      <c r="F18" s="124">
        <v>111017.81007571399</v>
      </c>
      <c r="G18" s="124">
        <v>111764.45650911228</v>
      </c>
      <c r="H18" s="124">
        <v>111500.98383008006</v>
      </c>
      <c r="I18" s="124">
        <v>111616.75603313633</v>
      </c>
      <c r="J18" s="124">
        <v>119530.38152288577</v>
      </c>
      <c r="K18" s="124">
        <v>129656.92226894129</v>
      </c>
      <c r="L18" s="124">
        <v>135245.73761504752</v>
      </c>
      <c r="M18" s="124">
        <v>129842.01921812393</v>
      </c>
      <c r="N18" s="124">
        <v>136575.81120850908</v>
      </c>
      <c r="O18" s="124">
        <v>141812.64628520655</v>
      </c>
      <c r="P18" s="124">
        <v>146907.71704266695</v>
      </c>
      <c r="Q18" s="124">
        <v>149063.02382756956</v>
      </c>
      <c r="R18" s="124">
        <v>158632.88156168311</v>
      </c>
      <c r="S18" s="124">
        <v>162771.36694195055</v>
      </c>
      <c r="T18" s="124">
        <v>174492.64833082489</v>
      </c>
      <c r="U18" s="124">
        <v>182398.44009453402</v>
      </c>
      <c r="V18" s="124">
        <v>183773.93659963418</v>
      </c>
      <c r="W18" s="124">
        <v>164808.95228343713</v>
      </c>
      <c r="X18" s="124">
        <v>161973.44365458906</v>
      </c>
      <c r="Y18" s="124">
        <v>163668.44673440119</v>
      </c>
      <c r="Z18" s="124">
        <v>151098.5783287689</v>
      </c>
      <c r="AA18" s="124">
        <v>142973.61076044434</v>
      </c>
      <c r="AB18" s="124">
        <v>139891.57861014659</v>
      </c>
      <c r="AC18" s="124">
        <v>141265.87033826782</v>
      </c>
      <c r="AD18" s="125">
        <v>147200.1247166869</v>
      </c>
      <c r="AE18" s="114">
        <v>0.32726937480919227</v>
      </c>
    </row>
    <row r="19" spans="1:31" s="51" customFormat="1" ht="12.75" x14ac:dyDescent="0.2">
      <c r="A19" s="50" t="s">
        <v>116</v>
      </c>
      <c r="B19" s="51" t="s">
        <v>16</v>
      </c>
      <c r="C19" s="157">
        <v>1849.699468</v>
      </c>
      <c r="D19" s="124">
        <v>1849.699468</v>
      </c>
      <c r="E19" s="124">
        <v>1762.3567519999999</v>
      </c>
      <c r="F19" s="124">
        <v>2226.2716019999998</v>
      </c>
      <c r="G19" s="124">
        <v>1741.336548</v>
      </c>
      <c r="H19" s="124">
        <v>1352.8706400000001</v>
      </c>
      <c r="I19" s="124">
        <v>1068.8963020000001</v>
      </c>
      <c r="J19" s="124">
        <v>1210.546658</v>
      </c>
      <c r="K19" s="124">
        <v>1309.6752899999999</v>
      </c>
      <c r="L19" s="124">
        <v>1674.5832780000001</v>
      </c>
      <c r="M19" s="124">
        <v>1787.5096759999999</v>
      </c>
      <c r="N19" s="124">
        <v>2066.8645820000002</v>
      </c>
      <c r="O19" s="124">
        <v>1850.715764</v>
      </c>
      <c r="P19" s="124">
        <v>2088.8357420000002</v>
      </c>
      <c r="Q19" s="124">
        <v>2073.9347320000002</v>
      </c>
      <c r="R19" s="124">
        <v>1663.415974</v>
      </c>
      <c r="S19" s="124">
        <v>1629.337624</v>
      </c>
      <c r="T19" s="124">
        <v>1804.5256159999999</v>
      </c>
      <c r="U19" s="124">
        <v>1473.302692</v>
      </c>
      <c r="V19" s="124">
        <v>1289.167504</v>
      </c>
      <c r="W19" s="124">
        <v>788.84896600000002</v>
      </c>
      <c r="X19" s="124">
        <v>662.43822</v>
      </c>
      <c r="Y19" s="124">
        <v>617.00407800000005</v>
      </c>
      <c r="Z19" s="124">
        <v>352.17849200000001</v>
      </c>
      <c r="AA19" s="124">
        <v>373.744934</v>
      </c>
      <c r="AB19" s="124">
        <v>272.88061599999997</v>
      </c>
      <c r="AC19" s="124">
        <v>928.76416600000005</v>
      </c>
      <c r="AD19" s="125">
        <v>895.305522</v>
      </c>
      <c r="AE19" s="114">
        <v>-0.51597243904272994</v>
      </c>
    </row>
    <row r="20" spans="1:31" s="51" customFormat="1" ht="12.75" x14ac:dyDescent="0.2">
      <c r="A20" s="50" t="s">
        <v>117</v>
      </c>
      <c r="B20" s="51" t="s">
        <v>17</v>
      </c>
      <c r="C20" s="157">
        <v>8227.683619172707</v>
      </c>
      <c r="D20" s="124">
        <v>8227.683619172707</v>
      </c>
      <c r="E20" s="124">
        <v>8521.2938808821364</v>
      </c>
      <c r="F20" s="124">
        <v>8244.2281776330001</v>
      </c>
      <c r="G20" s="124">
        <v>7903.0805811673563</v>
      </c>
      <c r="H20" s="124">
        <v>7049.2189997687037</v>
      </c>
      <c r="I20" s="124">
        <v>7278.5919572059229</v>
      </c>
      <c r="J20" s="124">
        <v>7621.6326786955651</v>
      </c>
      <c r="K20" s="124">
        <v>8379.9952904027414</v>
      </c>
      <c r="L20" s="124">
        <v>9246.0665956660141</v>
      </c>
      <c r="M20" s="124">
        <v>9369.0434227462229</v>
      </c>
      <c r="N20" s="124">
        <v>9695.6308047363054</v>
      </c>
      <c r="O20" s="124">
        <v>8231.9465751534535</v>
      </c>
      <c r="P20" s="124">
        <v>7990.4102454295971</v>
      </c>
      <c r="Q20" s="124">
        <v>8678.1573789082904</v>
      </c>
      <c r="R20" s="124">
        <v>9875.5673077463034</v>
      </c>
      <c r="S20" s="124">
        <v>9036.8425942684025</v>
      </c>
      <c r="T20" s="124">
        <v>9389.376444283942</v>
      </c>
      <c r="U20" s="124">
        <v>9622.8371599229176</v>
      </c>
      <c r="V20" s="124">
        <v>8380.095919263902</v>
      </c>
      <c r="W20" s="124">
        <v>8381.6838845184393</v>
      </c>
      <c r="X20" s="124">
        <v>8163.5684767602688</v>
      </c>
      <c r="Y20" s="124">
        <v>8725.799953767495</v>
      </c>
      <c r="Z20" s="124">
        <v>8237.1709080362616</v>
      </c>
      <c r="AA20" s="124">
        <v>7500.1128439771965</v>
      </c>
      <c r="AB20" s="124">
        <v>6434.6598692678544</v>
      </c>
      <c r="AC20" s="124">
        <v>5753.9335209189985</v>
      </c>
      <c r="AD20" s="125">
        <v>5222.7753616666614</v>
      </c>
      <c r="AE20" s="114">
        <v>-0.365219227742764</v>
      </c>
    </row>
    <row r="21" spans="1:31" s="51" customFormat="1" ht="12.75" x14ac:dyDescent="0.2">
      <c r="A21" s="50" t="s">
        <v>118</v>
      </c>
      <c r="B21" s="51" t="s">
        <v>18</v>
      </c>
      <c r="C21" s="157">
        <v>6490.9181318717783</v>
      </c>
      <c r="D21" s="124">
        <v>6490.9181318717783</v>
      </c>
      <c r="E21" s="124">
        <v>5460.2327489641875</v>
      </c>
      <c r="F21" s="124">
        <v>4451.9767520631558</v>
      </c>
      <c r="G21" s="124">
        <v>6031.8158505605634</v>
      </c>
      <c r="H21" s="124">
        <v>5476.6732410626564</v>
      </c>
      <c r="I21" s="124">
        <v>5521.0270562353962</v>
      </c>
      <c r="J21" s="124">
        <v>5516.1426157742908</v>
      </c>
      <c r="K21" s="124">
        <v>5974.6692176871438</v>
      </c>
      <c r="L21" s="124">
        <v>5395.0141396478502</v>
      </c>
      <c r="M21" s="124">
        <v>5567.3953618927071</v>
      </c>
      <c r="N21" s="124">
        <v>5953.5483757337488</v>
      </c>
      <c r="O21" s="124">
        <v>6014.6022193670397</v>
      </c>
      <c r="P21" s="124">
        <v>6483.0219231296651</v>
      </c>
      <c r="Q21" s="124">
        <v>7269.0112710993535</v>
      </c>
      <c r="R21" s="124">
        <v>7646.8982212755227</v>
      </c>
      <c r="S21" s="124">
        <v>7203.5793644861169</v>
      </c>
      <c r="T21" s="124">
        <v>7507.4733013596406</v>
      </c>
      <c r="U21" s="124">
        <v>9129.3119900935999</v>
      </c>
      <c r="V21" s="124">
        <v>8775.7296855085915</v>
      </c>
      <c r="W21" s="124">
        <v>7952.2745986421105</v>
      </c>
      <c r="X21" s="124">
        <v>8271.5488266669981</v>
      </c>
      <c r="Y21" s="124">
        <v>8167.3708178364132</v>
      </c>
      <c r="Z21" s="124">
        <v>7529.613039489549</v>
      </c>
      <c r="AA21" s="124">
        <v>6716.9427711589224</v>
      </c>
      <c r="AB21" s="124">
        <v>6602.8045566570036</v>
      </c>
      <c r="AC21" s="124">
        <v>7260.3157676901401</v>
      </c>
      <c r="AD21" s="125">
        <v>8305.4962158613016</v>
      </c>
      <c r="AE21" s="114">
        <v>0.27955645828893788</v>
      </c>
    </row>
    <row r="22" spans="1:31" s="51" customFormat="1" ht="12.75" x14ac:dyDescent="0.2">
      <c r="A22" s="50" t="s">
        <v>119</v>
      </c>
      <c r="B22" s="51" t="s">
        <v>19</v>
      </c>
      <c r="C22" s="157">
        <v>8359.1416013298003</v>
      </c>
      <c r="D22" s="124">
        <v>8359.1416013298003</v>
      </c>
      <c r="E22" s="124">
        <v>7683.6450236980008</v>
      </c>
      <c r="F22" s="124">
        <v>8843.8219151543999</v>
      </c>
      <c r="G22" s="124">
        <v>10305.2491648552</v>
      </c>
      <c r="H22" s="124">
        <v>10957.7701085238</v>
      </c>
      <c r="I22" s="124">
        <v>11807.9942256462</v>
      </c>
      <c r="J22" s="124">
        <v>10367.264576213001</v>
      </c>
      <c r="K22" s="124">
        <v>10394.082457301402</v>
      </c>
      <c r="L22" s="124">
        <v>11571.676471379602</v>
      </c>
      <c r="M22" s="124">
        <v>10288.2540513688</v>
      </c>
      <c r="N22" s="124">
        <v>11861.201603794801</v>
      </c>
      <c r="O22" s="124">
        <v>11484.609064263002</v>
      </c>
      <c r="P22" s="124">
        <v>10279.889880076802</v>
      </c>
      <c r="Q22" s="124">
        <v>10518.752438941401</v>
      </c>
      <c r="R22" s="124">
        <v>10595.636980876601</v>
      </c>
      <c r="S22" s="124">
        <v>9436.0218588996013</v>
      </c>
      <c r="T22" s="124">
        <v>10181.503778377401</v>
      </c>
      <c r="U22" s="124">
        <v>10379.579866824801</v>
      </c>
      <c r="V22" s="124">
        <v>10144.555840667401</v>
      </c>
      <c r="W22" s="124">
        <v>8621.1318449442006</v>
      </c>
      <c r="X22" s="124">
        <v>8992.4731208864014</v>
      </c>
      <c r="Y22" s="124">
        <v>9148.3362579042005</v>
      </c>
      <c r="Z22" s="124">
        <v>7504.1850313344003</v>
      </c>
      <c r="AA22" s="124">
        <v>7081.9401141744002</v>
      </c>
      <c r="AB22" s="124">
        <v>6197.7529212598001</v>
      </c>
      <c r="AC22" s="124">
        <v>5949.0396700444007</v>
      </c>
      <c r="AD22" s="125">
        <v>5745.9835756399998</v>
      </c>
      <c r="AE22" s="114">
        <v>-0.31261080985565437</v>
      </c>
    </row>
    <row r="23" spans="1:31" s="51" customFormat="1" ht="12.75" x14ac:dyDescent="0.2">
      <c r="A23" s="50" t="s">
        <v>120</v>
      </c>
      <c r="B23" s="51" t="s">
        <v>20</v>
      </c>
      <c r="C23" s="157" t="s">
        <v>56</v>
      </c>
      <c r="D23" s="124" t="s">
        <v>56</v>
      </c>
      <c r="E23" s="124" t="s">
        <v>56</v>
      </c>
      <c r="F23" s="124" t="s">
        <v>56</v>
      </c>
      <c r="G23" s="124" t="s">
        <v>56</v>
      </c>
      <c r="H23" s="124" t="s">
        <v>56</v>
      </c>
      <c r="I23" s="124" t="s">
        <v>56</v>
      </c>
      <c r="J23" s="124" t="s">
        <v>56</v>
      </c>
      <c r="K23" s="124" t="s">
        <v>56</v>
      </c>
      <c r="L23" s="124" t="s">
        <v>56</v>
      </c>
      <c r="M23" s="124" t="s">
        <v>56</v>
      </c>
      <c r="N23" s="124" t="s">
        <v>56</v>
      </c>
      <c r="O23" s="124" t="s">
        <v>56</v>
      </c>
      <c r="P23" s="124" t="s">
        <v>56</v>
      </c>
      <c r="Q23" s="124" t="s">
        <v>56</v>
      </c>
      <c r="R23" s="124" t="s">
        <v>56</v>
      </c>
      <c r="S23" s="124" t="s">
        <v>56</v>
      </c>
      <c r="T23" s="124" t="s">
        <v>56</v>
      </c>
      <c r="U23" s="124" t="s">
        <v>56</v>
      </c>
      <c r="V23" s="124" t="s">
        <v>56</v>
      </c>
      <c r="W23" s="124" t="s">
        <v>56</v>
      </c>
      <c r="X23" s="124" t="s">
        <v>56</v>
      </c>
      <c r="Y23" s="124" t="s">
        <v>56</v>
      </c>
      <c r="Z23" s="124" t="s">
        <v>56</v>
      </c>
      <c r="AA23" s="124" t="s">
        <v>56</v>
      </c>
      <c r="AB23" s="124" t="s">
        <v>56</v>
      </c>
      <c r="AC23" s="124" t="s">
        <v>55</v>
      </c>
      <c r="AD23" s="125" t="s">
        <v>55</v>
      </c>
      <c r="AE23" s="114" t="s">
        <v>3</v>
      </c>
    </row>
    <row r="24" spans="1:31" s="51" customFormat="1" ht="12.75" x14ac:dyDescent="0.2">
      <c r="A24" s="50" t="s">
        <v>121</v>
      </c>
      <c r="B24" s="51" t="s">
        <v>21</v>
      </c>
      <c r="C24" s="157">
        <v>19.5018359443633</v>
      </c>
      <c r="D24" s="124">
        <v>19.5018359443633</v>
      </c>
      <c r="E24" s="124">
        <v>7.4164526100000003</v>
      </c>
      <c r="F24" s="124">
        <v>11.7931922310821</v>
      </c>
      <c r="G24" s="124">
        <v>19.155696867103799</v>
      </c>
      <c r="H24" s="124">
        <v>18.327581789896598</v>
      </c>
      <c r="I24" s="124">
        <v>3.3849106299999998</v>
      </c>
      <c r="J24" s="124">
        <v>19.327777888</v>
      </c>
      <c r="K24" s="124">
        <v>38.684160688399999</v>
      </c>
      <c r="L24" s="124">
        <v>52.322441989200001</v>
      </c>
      <c r="M24" s="124">
        <v>39.541273579600002</v>
      </c>
      <c r="N24" s="124">
        <v>54.696396497999999</v>
      </c>
      <c r="O24" s="124">
        <v>59.9447488944</v>
      </c>
      <c r="P24" s="124">
        <v>86.343480981200003</v>
      </c>
      <c r="Q24" s="124">
        <v>19.511713148399998</v>
      </c>
      <c r="R24" s="124">
        <v>21.1765673148</v>
      </c>
      <c r="S24" s="124">
        <v>1.7564900392</v>
      </c>
      <c r="T24" s="124">
        <v>17.376540272</v>
      </c>
      <c r="U24" s="124">
        <v>12.094108503199999</v>
      </c>
      <c r="V24" s="124">
        <v>48.064587749600001</v>
      </c>
      <c r="W24" s="124">
        <v>8.2316164155999996</v>
      </c>
      <c r="X24" s="124">
        <v>0.25249187200000001</v>
      </c>
      <c r="Y24" s="124">
        <v>50.245084654800003</v>
      </c>
      <c r="Z24" s="124">
        <v>24.001883591599999</v>
      </c>
      <c r="AA24" s="124">
        <v>79.086641781200001</v>
      </c>
      <c r="AB24" s="124">
        <v>71.524715781599994</v>
      </c>
      <c r="AC24" s="124">
        <v>149.80639962160001</v>
      </c>
      <c r="AD24" s="125">
        <v>187.0151779288</v>
      </c>
      <c r="AE24" s="114">
        <v>8.5896190729085582</v>
      </c>
    </row>
    <row r="25" spans="1:31" s="51" customFormat="1" ht="12.75" x14ac:dyDescent="0.2">
      <c r="A25" s="50" t="s">
        <v>122</v>
      </c>
      <c r="B25" s="51" t="s">
        <v>22</v>
      </c>
      <c r="C25" s="157">
        <v>57.362392322643601</v>
      </c>
      <c r="D25" s="124">
        <v>57.362392322643601</v>
      </c>
      <c r="E25" s="124">
        <v>108.1403205610968</v>
      </c>
      <c r="F25" s="124">
        <v>54.027987293102399</v>
      </c>
      <c r="G25" s="124">
        <v>172.38238788005279</v>
      </c>
      <c r="H25" s="124">
        <v>124.2640968720048</v>
      </c>
      <c r="I25" s="124">
        <v>373.21402049047441</v>
      </c>
      <c r="J25" s="124">
        <v>504.39996534623759</v>
      </c>
      <c r="K25" s="124">
        <v>482.32431976282919</v>
      </c>
      <c r="L25" s="124">
        <v>504.73734924580555</v>
      </c>
      <c r="M25" s="124">
        <v>549.64775418665033</v>
      </c>
      <c r="N25" s="124">
        <v>482.83039561218118</v>
      </c>
      <c r="O25" s="124">
        <v>514.95142927165932</v>
      </c>
      <c r="P25" s="124">
        <v>459.7425983300688</v>
      </c>
      <c r="Q25" s="124">
        <v>545.84944629520328</v>
      </c>
      <c r="R25" s="124">
        <v>479.11643369562597</v>
      </c>
      <c r="S25" s="124">
        <v>333.69330475987402</v>
      </c>
      <c r="T25" s="124">
        <v>408.51847927400161</v>
      </c>
      <c r="U25" s="124">
        <v>360.64114728270886</v>
      </c>
      <c r="V25" s="124">
        <v>223.12649938658612</v>
      </c>
      <c r="W25" s="124">
        <v>306.76848212824916</v>
      </c>
      <c r="X25" s="124">
        <v>434.71773377325235</v>
      </c>
      <c r="Y25" s="124">
        <v>337.41823744087992</v>
      </c>
      <c r="Z25" s="124">
        <v>401.30383541072246</v>
      </c>
      <c r="AA25" s="124">
        <v>455.78452843817576</v>
      </c>
      <c r="AB25" s="124">
        <v>419.47374149236401</v>
      </c>
      <c r="AC25" s="124">
        <v>496.50350854431179</v>
      </c>
      <c r="AD25" s="125">
        <v>496.47112787464306</v>
      </c>
      <c r="AE25" s="114">
        <v>7.6549934159329487</v>
      </c>
    </row>
    <row r="26" spans="1:31" s="51" customFormat="1" ht="12.75" x14ac:dyDescent="0.2">
      <c r="A26" s="50" t="s">
        <v>123</v>
      </c>
      <c r="B26" s="51" t="s">
        <v>23</v>
      </c>
      <c r="C26" s="157">
        <v>4497.7122465140092</v>
      </c>
      <c r="D26" s="124">
        <v>4497.7122465140092</v>
      </c>
      <c r="E26" s="124">
        <v>3667.1818864657075</v>
      </c>
      <c r="F26" s="124">
        <v>3530.3640495195486</v>
      </c>
      <c r="G26" s="124">
        <v>3779.6437196095417</v>
      </c>
      <c r="H26" s="124">
        <v>3733.6298731527932</v>
      </c>
      <c r="I26" s="124">
        <v>4127.1852284049346</v>
      </c>
      <c r="J26" s="124">
        <v>2881.7867598994962</v>
      </c>
      <c r="K26" s="124">
        <v>3210.0507343563781</v>
      </c>
      <c r="L26" s="124">
        <v>3301.9471285258596</v>
      </c>
      <c r="M26" s="124">
        <v>3286.1091082181797</v>
      </c>
      <c r="N26" s="124">
        <v>4187.6485404766281</v>
      </c>
      <c r="O26" s="124">
        <v>4759.1929808227178</v>
      </c>
      <c r="P26" s="124">
        <v>5467.7785044435204</v>
      </c>
      <c r="Q26" s="124">
        <v>6226.3398464319234</v>
      </c>
      <c r="R26" s="124">
        <v>6795.3152679285377</v>
      </c>
      <c r="S26" s="124">
        <v>6884.9199164032088</v>
      </c>
      <c r="T26" s="124">
        <v>7406.555817351963</v>
      </c>
      <c r="U26" s="124">
        <v>7737.611652286264</v>
      </c>
      <c r="V26" s="124">
        <v>8437.7366539297891</v>
      </c>
      <c r="W26" s="124">
        <v>7258.6824975461977</v>
      </c>
      <c r="X26" s="124">
        <v>6973.3253330403095</v>
      </c>
      <c r="Y26" s="124">
        <v>7199.495875658532</v>
      </c>
      <c r="Z26" s="124">
        <v>6279.6444326894552</v>
      </c>
      <c r="AA26" s="124">
        <v>4937.3716997631636</v>
      </c>
      <c r="AB26" s="124">
        <v>4452.4579064059017</v>
      </c>
      <c r="AC26" s="124">
        <v>5584.1560865805423</v>
      </c>
      <c r="AD26" s="125">
        <v>6818.9582126231171</v>
      </c>
      <c r="AE26" s="114">
        <v>0.51609481418207881</v>
      </c>
    </row>
    <row r="27" spans="1:31" s="51" customFormat="1" ht="12.75" x14ac:dyDescent="0.2">
      <c r="A27" s="50" t="s">
        <v>104</v>
      </c>
      <c r="B27" s="51" t="s">
        <v>24</v>
      </c>
      <c r="C27" s="157">
        <v>17640.974283340929</v>
      </c>
      <c r="D27" s="124">
        <v>17640.974283340929</v>
      </c>
      <c r="E27" s="124">
        <v>18669.937637447612</v>
      </c>
      <c r="F27" s="124">
        <v>18733.255233019998</v>
      </c>
      <c r="G27" s="124">
        <v>21066.302269748205</v>
      </c>
      <c r="H27" s="124">
        <v>21024.507420683585</v>
      </c>
      <c r="I27" s="124">
        <v>21214.753490526709</v>
      </c>
      <c r="J27" s="124">
        <v>12531.687823388405</v>
      </c>
      <c r="K27" s="124">
        <v>16317.311894458899</v>
      </c>
      <c r="L27" s="124">
        <v>17329.696666914439</v>
      </c>
      <c r="M27" s="124">
        <v>16425.580421226423</v>
      </c>
      <c r="N27" s="124">
        <v>16906.982283565227</v>
      </c>
      <c r="O27" s="124">
        <v>14620.977472851277</v>
      </c>
      <c r="P27" s="124">
        <v>15282.505494294021</v>
      </c>
      <c r="Q27" s="124">
        <v>16853.124174833702</v>
      </c>
      <c r="R27" s="124">
        <v>17587.484710068231</v>
      </c>
      <c r="S27" s="124">
        <v>19751.841562492886</v>
      </c>
      <c r="T27" s="124">
        <v>18611.686283922452</v>
      </c>
      <c r="U27" s="124">
        <v>18482.64858069559</v>
      </c>
      <c r="V27" s="124">
        <v>16917.00882327119</v>
      </c>
      <c r="W27" s="124">
        <v>15016.513932624694</v>
      </c>
      <c r="X27" s="124">
        <v>14588.327328325622</v>
      </c>
      <c r="Y27" s="124">
        <v>12980.026559532693</v>
      </c>
      <c r="Z27" s="124">
        <v>13022.336681919112</v>
      </c>
      <c r="AA27" s="124">
        <v>13548.8854249777</v>
      </c>
      <c r="AB27" s="124">
        <v>12750.913867518206</v>
      </c>
      <c r="AC27" s="124">
        <v>14450.305884942225</v>
      </c>
      <c r="AD27" s="125">
        <v>15081.711959272348</v>
      </c>
      <c r="AE27" s="114">
        <v>-0.14507488548891506</v>
      </c>
    </row>
    <row r="28" spans="1:31" s="51" customFormat="1" ht="12.75" x14ac:dyDescent="0.2">
      <c r="A28" s="50" t="s">
        <v>124</v>
      </c>
      <c r="B28" s="51" t="s">
        <v>25</v>
      </c>
      <c r="C28" s="157">
        <v>90.558349004860005</v>
      </c>
      <c r="D28" s="124">
        <v>90.558349004860005</v>
      </c>
      <c r="E28" s="124">
        <v>56.937008853000002</v>
      </c>
      <c r="F28" s="124">
        <v>53.289691935999997</v>
      </c>
      <c r="G28" s="124">
        <v>45.786383026999999</v>
      </c>
      <c r="H28" s="124">
        <v>42.984884096999998</v>
      </c>
      <c r="I28" s="124">
        <v>40.474838321999997</v>
      </c>
      <c r="J28" s="124">
        <v>33.345684239400001</v>
      </c>
      <c r="K28" s="124">
        <v>34.646626991200002</v>
      </c>
      <c r="L28" s="124">
        <v>26.439934825600002</v>
      </c>
      <c r="M28" s="124">
        <v>22.723834498999999</v>
      </c>
      <c r="N28" s="124">
        <v>22.8168917924</v>
      </c>
      <c r="O28" s="124">
        <v>3.79054266158</v>
      </c>
      <c r="P28" s="124">
        <v>4.7435375903999999</v>
      </c>
      <c r="Q28" s="124">
        <v>5.3824741551999997</v>
      </c>
      <c r="R28" s="124">
        <v>5.0669237309000001</v>
      </c>
      <c r="S28" s="124">
        <v>7.4583428614000002</v>
      </c>
      <c r="T28" s="124">
        <v>9.5523776470000001</v>
      </c>
      <c r="U28" s="124">
        <v>11.208101814600001</v>
      </c>
      <c r="V28" s="124">
        <v>14.267047934800001</v>
      </c>
      <c r="W28" s="124">
        <v>6.6161976907</v>
      </c>
      <c r="X28" s="124">
        <v>6.6184094724999998</v>
      </c>
      <c r="Y28" s="124">
        <v>3.09482966752</v>
      </c>
      <c r="Z28" s="124">
        <v>3.4669890573200002</v>
      </c>
      <c r="AA28" s="124">
        <v>2.9977944286399998</v>
      </c>
      <c r="AB28" s="124">
        <v>2.5725737335651999</v>
      </c>
      <c r="AC28" s="124">
        <v>9.5786045114</v>
      </c>
      <c r="AD28" s="125">
        <v>6.3501699222400001</v>
      </c>
      <c r="AE28" s="114">
        <v>-0.9298775873012084</v>
      </c>
    </row>
    <row r="29" spans="1:31" s="51" customFormat="1" ht="12.75" x14ac:dyDescent="0.2">
      <c r="A29" s="50" t="s">
        <v>125</v>
      </c>
      <c r="B29" s="51" t="s">
        <v>26</v>
      </c>
      <c r="C29" s="157">
        <v>1571.4396515999999</v>
      </c>
      <c r="D29" s="124">
        <v>1571.4396515999999</v>
      </c>
      <c r="E29" s="124">
        <v>464.1085799</v>
      </c>
      <c r="F29" s="124">
        <v>586.25127329999998</v>
      </c>
      <c r="G29" s="124">
        <v>697.91123010000001</v>
      </c>
      <c r="H29" s="124">
        <v>927.96309340000005</v>
      </c>
      <c r="I29" s="124">
        <v>495.37366479999997</v>
      </c>
      <c r="J29" s="124">
        <v>322.54708640000001</v>
      </c>
      <c r="K29" s="124">
        <v>236.1337972</v>
      </c>
      <c r="L29" s="124">
        <v>52.626507500000002</v>
      </c>
      <c r="M29" s="124">
        <v>35.602370999999998</v>
      </c>
      <c r="N29" s="124">
        <v>28.481896800000001</v>
      </c>
      <c r="O29" s="124">
        <v>663.67983219999996</v>
      </c>
      <c r="P29" s="124">
        <v>692.74080330000004</v>
      </c>
      <c r="Q29" s="124">
        <v>630.98768250000001</v>
      </c>
      <c r="R29" s="124">
        <v>679.34042050000005</v>
      </c>
      <c r="S29" s="124">
        <v>872.29933140000014</v>
      </c>
      <c r="T29" s="124">
        <v>659.59661249999999</v>
      </c>
      <c r="U29" s="124">
        <v>597.00292609999997</v>
      </c>
      <c r="V29" s="124">
        <v>683.54324850000012</v>
      </c>
      <c r="W29" s="124">
        <v>908.60780990000001</v>
      </c>
      <c r="X29" s="124">
        <v>838.76691200000005</v>
      </c>
      <c r="Y29" s="124">
        <v>720.144856</v>
      </c>
      <c r="Z29" s="124">
        <v>807.71488399999998</v>
      </c>
      <c r="AA29" s="124">
        <v>783.90053799999998</v>
      </c>
      <c r="AB29" s="124">
        <v>775.33266000000003</v>
      </c>
      <c r="AC29" s="124">
        <v>862.86478</v>
      </c>
      <c r="AD29" s="125">
        <v>1070.900386</v>
      </c>
      <c r="AE29" s="114">
        <v>-0.31852274129035979</v>
      </c>
    </row>
    <row r="30" spans="1:31" s="51" customFormat="1" ht="12.75" x14ac:dyDescent="0.2">
      <c r="A30" s="50" t="s">
        <v>126</v>
      </c>
      <c r="B30" s="51" t="s">
        <v>27</v>
      </c>
      <c r="C30" s="157" t="s">
        <v>58</v>
      </c>
      <c r="D30" s="124" t="s">
        <v>58</v>
      </c>
      <c r="E30" s="124" t="s">
        <v>58</v>
      </c>
      <c r="F30" s="124" t="s">
        <v>58</v>
      </c>
      <c r="G30" s="124" t="s">
        <v>58</v>
      </c>
      <c r="H30" s="124" t="s">
        <v>58</v>
      </c>
      <c r="I30" s="124" t="s">
        <v>58</v>
      </c>
      <c r="J30" s="124" t="s">
        <v>58</v>
      </c>
      <c r="K30" s="124" t="s">
        <v>58</v>
      </c>
      <c r="L30" s="124" t="s">
        <v>58</v>
      </c>
      <c r="M30" s="124" t="s">
        <v>58</v>
      </c>
      <c r="N30" s="124" t="s">
        <v>58</v>
      </c>
      <c r="O30" s="124" t="s">
        <v>58</v>
      </c>
      <c r="P30" s="124" t="s">
        <v>58</v>
      </c>
      <c r="Q30" s="124" t="s">
        <v>58</v>
      </c>
      <c r="R30" s="124" t="s">
        <v>58</v>
      </c>
      <c r="S30" s="124" t="s">
        <v>58</v>
      </c>
      <c r="T30" s="124" t="s">
        <v>58</v>
      </c>
      <c r="U30" s="124" t="s">
        <v>58</v>
      </c>
      <c r="V30" s="124" t="s">
        <v>58</v>
      </c>
      <c r="W30" s="124" t="s">
        <v>58</v>
      </c>
      <c r="X30" s="124" t="s">
        <v>58</v>
      </c>
      <c r="Y30" s="124" t="s">
        <v>58</v>
      </c>
      <c r="Z30" s="124" t="s">
        <v>58</v>
      </c>
      <c r="AA30" s="124" t="s">
        <v>58</v>
      </c>
      <c r="AB30" s="124" t="s">
        <v>58</v>
      </c>
      <c r="AC30" s="124" t="s">
        <v>58</v>
      </c>
      <c r="AD30" s="125" t="s">
        <v>58</v>
      </c>
      <c r="AE30" s="114" t="s">
        <v>3</v>
      </c>
    </row>
    <row r="31" spans="1:31" s="51" customFormat="1" ht="12.75" x14ac:dyDescent="0.2">
      <c r="A31" s="50" t="s">
        <v>127</v>
      </c>
      <c r="B31" s="51" t="s">
        <v>28</v>
      </c>
      <c r="C31" s="157">
        <v>305.17667399999999</v>
      </c>
      <c r="D31" s="124">
        <v>305.17667399999999</v>
      </c>
      <c r="E31" s="124">
        <v>503.29856199999995</v>
      </c>
      <c r="F31" s="124">
        <v>934.26069099999995</v>
      </c>
      <c r="G31" s="124">
        <v>515.916293</v>
      </c>
      <c r="H31" s="124">
        <v>487.62436199999991</v>
      </c>
      <c r="I31" s="124">
        <v>452.98437999999999</v>
      </c>
      <c r="J31" s="124">
        <v>421.55760900000001</v>
      </c>
      <c r="K31" s="124">
        <v>194.215146</v>
      </c>
      <c r="L31" s="124">
        <v>159.70502399999998</v>
      </c>
      <c r="M31" s="124">
        <v>231.79784900000001</v>
      </c>
      <c r="N31" s="124">
        <v>295.56736799999999</v>
      </c>
      <c r="O31" s="124">
        <v>318.05081200000001</v>
      </c>
      <c r="P31" s="124">
        <v>352.44116399999996</v>
      </c>
      <c r="Q31" s="124">
        <v>351.66371199999998</v>
      </c>
      <c r="R31" s="124">
        <v>363.67084199999999</v>
      </c>
      <c r="S31" s="124">
        <v>461.34844299999997</v>
      </c>
      <c r="T31" s="124">
        <v>442.22538099999991</v>
      </c>
      <c r="U31" s="124">
        <v>384.5601539999999</v>
      </c>
      <c r="V31" s="124">
        <v>288.79079200000001</v>
      </c>
      <c r="W31" s="124">
        <v>410.92670499999991</v>
      </c>
      <c r="X31" s="124">
        <v>449.50199099999998</v>
      </c>
      <c r="Y31" s="124">
        <v>456.9730229999999</v>
      </c>
      <c r="Z31" s="124">
        <v>388.32172600000001</v>
      </c>
      <c r="AA31" s="124">
        <v>281.45557600000001</v>
      </c>
      <c r="AB31" s="124">
        <v>35.748596999999997</v>
      </c>
      <c r="AC31" s="124">
        <v>243.17605599999999</v>
      </c>
      <c r="AD31" s="125">
        <v>517.56602199999998</v>
      </c>
      <c r="AE31" s="114">
        <v>0.69595537960414366</v>
      </c>
    </row>
    <row r="32" spans="1:31" s="51" customFormat="1" ht="12.75" x14ac:dyDescent="0.2">
      <c r="A32" s="50" t="s">
        <v>128</v>
      </c>
      <c r="B32" s="51" t="s">
        <v>29</v>
      </c>
      <c r="C32" s="157">
        <v>8.6059594141779994E-2</v>
      </c>
      <c r="D32" s="124">
        <v>8.6059594141779994E-2</v>
      </c>
      <c r="E32" s="124">
        <v>9.3040459331390005E-2</v>
      </c>
      <c r="F32" s="124">
        <v>8.7008730161659997E-2</v>
      </c>
      <c r="G32" s="124">
        <v>0.11678742205268999</v>
      </c>
      <c r="H32" s="124">
        <v>0.10112765999768999</v>
      </c>
      <c r="I32" s="124">
        <v>0.10188352616000999</v>
      </c>
      <c r="J32" s="124">
        <v>9.6349283367669999E-2</v>
      </c>
      <c r="K32" s="124">
        <v>9.3251912388609998E-2</v>
      </c>
      <c r="L32" s="124">
        <v>9.3369541169139994E-2</v>
      </c>
      <c r="M32" s="124">
        <v>0.1026043743637</v>
      </c>
      <c r="N32" s="124">
        <v>0.11341700258104</v>
      </c>
      <c r="O32" s="124">
        <v>0.11374766714095</v>
      </c>
      <c r="P32" s="124">
        <v>0.11990297764519001</v>
      </c>
      <c r="Q32" s="124">
        <v>0.12214277979313</v>
      </c>
      <c r="R32" s="124">
        <v>0.11787639796058</v>
      </c>
      <c r="S32" s="124">
        <v>0.15739701102824999</v>
      </c>
      <c r="T32" s="124">
        <v>0.16563409220506001</v>
      </c>
      <c r="U32" s="124">
        <v>0.13433871702646999</v>
      </c>
      <c r="V32" s="124">
        <v>0.14480226974652</v>
      </c>
      <c r="W32" s="124">
        <v>0.11559810193862</v>
      </c>
      <c r="X32" s="124">
        <v>0.11059862583225</v>
      </c>
      <c r="Y32" s="124">
        <v>0.13614527454333999</v>
      </c>
      <c r="Z32" s="124">
        <v>0.13087023967839001</v>
      </c>
      <c r="AA32" s="124">
        <v>0.10772939268428</v>
      </c>
      <c r="AB32" s="124">
        <v>0.11912457889326</v>
      </c>
      <c r="AC32" s="124">
        <v>0.12149538919124001</v>
      </c>
      <c r="AD32" s="125">
        <v>0.13541958919847999</v>
      </c>
      <c r="AE32" s="114">
        <v>0.57355598232756277</v>
      </c>
    </row>
    <row r="33" spans="1:31" s="51" customFormat="1" ht="12.75" x14ac:dyDescent="0.2">
      <c r="A33" s="50" t="s">
        <v>129</v>
      </c>
      <c r="B33" s="51" t="s">
        <v>30</v>
      </c>
      <c r="C33" s="157">
        <v>899.88826650337376</v>
      </c>
      <c r="D33" s="124">
        <v>899.88826650337376</v>
      </c>
      <c r="E33" s="124">
        <v>967.78286932362528</v>
      </c>
      <c r="F33" s="124">
        <v>1212.4158879958673</v>
      </c>
      <c r="G33" s="124">
        <v>1474.829333966554</v>
      </c>
      <c r="H33" s="124">
        <v>1512.9696171228059</v>
      </c>
      <c r="I33" s="124">
        <v>1536.82169204821</v>
      </c>
      <c r="J33" s="124">
        <v>1580.3888163094709</v>
      </c>
      <c r="K33" s="124">
        <v>1742.2934805645489</v>
      </c>
      <c r="L33" s="124">
        <v>1865.0413700976221</v>
      </c>
      <c r="M33" s="124">
        <v>2040.1393151939274</v>
      </c>
      <c r="N33" s="124">
        <v>2152.697961974131</v>
      </c>
      <c r="O33" s="124">
        <v>2297.9656245738433</v>
      </c>
      <c r="P33" s="124">
        <v>2738.0225017167841</v>
      </c>
      <c r="Q33" s="124">
        <v>2884.6102332139858</v>
      </c>
      <c r="R33" s="124">
        <v>3141.2961868669249</v>
      </c>
      <c r="S33" s="124">
        <v>2080.4299258047886</v>
      </c>
      <c r="T33" s="124">
        <v>2372.8560953431743</v>
      </c>
      <c r="U33" s="124">
        <v>2666.3407274227438</v>
      </c>
      <c r="V33" s="124">
        <v>2883.0853736528306</v>
      </c>
      <c r="W33" s="124">
        <v>3552.9425597664504</v>
      </c>
      <c r="X33" s="124">
        <v>4580.0300342687933</v>
      </c>
      <c r="Y33" s="124">
        <v>4161.1844389293501</v>
      </c>
      <c r="Z33" s="124">
        <v>3772.9803648930219</v>
      </c>
      <c r="AA33" s="124">
        <v>3773.3283807140774</v>
      </c>
      <c r="AB33" s="124">
        <v>4029.3209652930445</v>
      </c>
      <c r="AC33" s="124">
        <v>5127.0944492056369</v>
      </c>
      <c r="AD33" s="125">
        <v>5488.6139158887709</v>
      </c>
      <c r="AE33" s="114">
        <v>5.0992171141595763</v>
      </c>
    </row>
    <row r="34" spans="1:31" s="51" customFormat="1" ht="12.75" x14ac:dyDescent="0.2">
      <c r="A34" s="50" t="s">
        <v>130</v>
      </c>
      <c r="B34" s="51" t="s">
        <v>31</v>
      </c>
      <c r="C34" s="157">
        <v>4.3226124740755703</v>
      </c>
      <c r="D34" s="124">
        <v>4.3226124740755703</v>
      </c>
      <c r="E34" s="124">
        <v>5.5884815253948004</v>
      </c>
      <c r="F34" s="124">
        <v>5.1760031714014803</v>
      </c>
      <c r="G34" s="124">
        <v>4.3876466610275804</v>
      </c>
      <c r="H34" s="124">
        <v>4.4141171143419404</v>
      </c>
      <c r="I34" s="124">
        <v>4.25318969066916</v>
      </c>
      <c r="J34" s="124">
        <v>3.9088523811611098</v>
      </c>
      <c r="K34" s="124">
        <v>5.4277216675380702</v>
      </c>
      <c r="L34" s="124">
        <v>5.1143115697757997</v>
      </c>
      <c r="M34" s="124">
        <v>7.23415422152235</v>
      </c>
      <c r="N34" s="124">
        <v>10.14054422685564</v>
      </c>
      <c r="O34" s="124">
        <v>14.029831149870409</v>
      </c>
      <c r="P34" s="124">
        <v>11.79970766054635</v>
      </c>
      <c r="Q34" s="124">
        <v>13.87169857640167</v>
      </c>
      <c r="R34" s="124">
        <v>15.7249165109288</v>
      </c>
      <c r="S34" s="124">
        <v>15.61347599039537</v>
      </c>
      <c r="T34" s="124">
        <v>15.31468192184551</v>
      </c>
      <c r="U34" s="124">
        <v>17.73537906659449</v>
      </c>
      <c r="V34" s="124">
        <v>20.846920382234259</v>
      </c>
      <c r="W34" s="124">
        <v>23.147808330612559</v>
      </c>
      <c r="X34" s="124">
        <v>24.09806393905907</v>
      </c>
      <c r="Y34" s="124">
        <v>21.89823610965782</v>
      </c>
      <c r="Z34" s="124">
        <v>24.805039651789571</v>
      </c>
      <c r="AA34" s="124">
        <v>24.042825591025789</v>
      </c>
      <c r="AB34" s="124">
        <v>20.824871343911301</v>
      </c>
      <c r="AC34" s="124">
        <v>23.159535490837659</v>
      </c>
      <c r="AD34" s="125">
        <v>17.046612527367891</v>
      </c>
      <c r="AE34" s="114">
        <v>2.943590277778362</v>
      </c>
    </row>
    <row r="35" spans="1:31" s="51" customFormat="1" ht="12.75" x14ac:dyDescent="0.2">
      <c r="A35" s="50" t="s">
        <v>131</v>
      </c>
      <c r="B35" s="51" t="s">
        <v>32</v>
      </c>
      <c r="C35" s="157">
        <v>35254.393905245997</v>
      </c>
      <c r="D35" s="124">
        <v>35254.393905245997</v>
      </c>
      <c r="E35" s="124">
        <v>36066.916473874</v>
      </c>
      <c r="F35" s="124">
        <v>36066.681519169993</v>
      </c>
      <c r="G35" s="124">
        <v>34596.997641399001</v>
      </c>
      <c r="H35" s="124">
        <v>35557.524442509995</v>
      </c>
      <c r="I35" s="124">
        <v>34950.239405487999</v>
      </c>
      <c r="J35" s="124">
        <v>36347.143640927003</v>
      </c>
      <c r="K35" s="124">
        <v>39081.729503460003</v>
      </c>
      <c r="L35" s="124">
        <v>39089.277295963999</v>
      </c>
      <c r="M35" s="124">
        <v>40465.763916406002</v>
      </c>
      <c r="N35" s="124">
        <v>42722.640544302994</v>
      </c>
      <c r="O35" s="124">
        <v>46734.091237619999</v>
      </c>
      <c r="P35" s="124">
        <v>46355.614450812005</v>
      </c>
      <c r="Q35" s="124">
        <v>43500.838306023994</v>
      </c>
      <c r="R35" s="124">
        <v>47423.769584383997</v>
      </c>
      <c r="S35" s="124">
        <v>50804.463740491999</v>
      </c>
      <c r="T35" s="124">
        <v>54199.229263248002</v>
      </c>
      <c r="U35" s="124">
        <v>55559.703005909003</v>
      </c>
      <c r="V35" s="124">
        <v>53363.712705336002</v>
      </c>
      <c r="W35" s="124">
        <v>47614.190673624995</v>
      </c>
      <c r="X35" s="124">
        <v>45044.262737470999</v>
      </c>
      <c r="Y35" s="124">
        <v>48568.265896213001</v>
      </c>
      <c r="Z35" s="124">
        <v>44674.669662416003</v>
      </c>
      <c r="AA35" s="124">
        <v>42857.629794444001</v>
      </c>
      <c r="AB35" s="124">
        <v>42256.428658347999</v>
      </c>
      <c r="AC35" s="124">
        <v>40809.983773545442</v>
      </c>
      <c r="AD35" s="125">
        <v>40456.852279918196</v>
      </c>
      <c r="AE35" s="114">
        <v>0.14756907716680534</v>
      </c>
    </row>
    <row r="36" spans="1:31" s="51" customFormat="1" ht="12.75" x14ac:dyDescent="0.2">
      <c r="A36" s="50" t="s">
        <v>132</v>
      </c>
      <c r="B36" s="51" t="s">
        <v>33</v>
      </c>
      <c r="C36" s="157">
        <v>1055.8725732391697</v>
      </c>
      <c r="D36" s="124">
        <v>1055.8725732391697</v>
      </c>
      <c r="E36" s="124">
        <v>953.3223783275198</v>
      </c>
      <c r="F36" s="124">
        <v>887.46051900896293</v>
      </c>
      <c r="G36" s="124">
        <v>937.65394742875071</v>
      </c>
      <c r="H36" s="124">
        <v>1396.3814981121138</v>
      </c>
      <c r="I36" s="124">
        <v>1161.0432286569717</v>
      </c>
      <c r="J36" s="124">
        <v>1104.7314175966733</v>
      </c>
      <c r="K36" s="124">
        <v>1143.9629161974008</v>
      </c>
      <c r="L36" s="124">
        <v>1099.6190623749721</v>
      </c>
      <c r="M36" s="124">
        <v>936.55256999810001</v>
      </c>
      <c r="N36" s="124">
        <v>763.83046374452829</v>
      </c>
      <c r="O36" s="124">
        <v>828.65972998162511</v>
      </c>
      <c r="P36" s="124">
        <v>908.50477449971197</v>
      </c>
      <c r="Q36" s="124">
        <v>873.29465643684739</v>
      </c>
      <c r="R36" s="124">
        <v>744.01869100635531</v>
      </c>
      <c r="S36" s="124">
        <v>1000.6461719631513</v>
      </c>
      <c r="T36" s="124">
        <v>977.04302482235585</v>
      </c>
      <c r="U36" s="124">
        <v>999.32775595182318</v>
      </c>
      <c r="V36" s="124">
        <v>1126.4330990458266</v>
      </c>
      <c r="W36" s="124">
        <v>1028.2332140261337</v>
      </c>
      <c r="X36" s="124">
        <v>1078.5210256424998</v>
      </c>
      <c r="Y36" s="124">
        <v>1029.2193808093036</v>
      </c>
      <c r="Z36" s="124">
        <v>980.66429336107649</v>
      </c>
      <c r="AA36" s="124">
        <v>970.89097128231185</v>
      </c>
      <c r="AB36" s="124">
        <v>937.7572190021782</v>
      </c>
      <c r="AC36" s="124">
        <v>1038.1239639997398</v>
      </c>
      <c r="AD36" s="125">
        <v>970.69084361343539</v>
      </c>
      <c r="AE36" s="114">
        <v>-8.0674251594978652E-2</v>
      </c>
    </row>
    <row r="37" spans="1:31" s="51" customFormat="1" ht="12.75" x14ac:dyDescent="0.2">
      <c r="A37" s="50" t="s">
        <v>133</v>
      </c>
      <c r="B37" s="51" t="s">
        <v>34</v>
      </c>
      <c r="C37" s="157">
        <v>1491.7824745800001</v>
      </c>
      <c r="D37" s="124">
        <v>1491.7824745800001</v>
      </c>
      <c r="E37" s="124">
        <v>1263.7758722999999</v>
      </c>
      <c r="F37" s="124">
        <v>1581.2092275299999</v>
      </c>
      <c r="G37" s="124">
        <v>1692.5123971800001</v>
      </c>
      <c r="H37" s="124">
        <v>1862.8329132600004</v>
      </c>
      <c r="I37" s="124">
        <v>2276.5650314099998</v>
      </c>
      <c r="J37" s="124">
        <v>2503.1862111</v>
      </c>
      <c r="K37" s="124">
        <v>3029.86370304</v>
      </c>
      <c r="L37" s="124">
        <v>2892.6735762540002</v>
      </c>
      <c r="M37" s="124">
        <v>2703.07646454</v>
      </c>
      <c r="N37" s="124">
        <v>2626.2192992790001</v>
      </c>
      <c r="O37" s="124">
        <v>2617.6419732660002</v>
      </c>
      <c r="P37" s="124">
        <v>2087.54454700821</v>
      </c>
      <c r="Q37" s="124">
        <v>2075.340128586</v>
      </c>
      <c r="R37" s="124">
        <v>1987.3159140150001</v>
      </c>
      <c r="S37" s="124">
        <v>2284.6918621278001</v>
      </c>
      <c r="T37" s="124">
        <v>2285.1775448340004</v>
      </c>
      <c r="U37" s="124">
        <v>2096.4157291500001</v>
      </c>
      <c r="V37" s="124">
        <v>2101.2678830708956</v>
      </c>
      <c r="W37" s="124">
        <v>1777.0183567801964</v>
      </c>
      <c r="X37" s="124">
        <v>1481.9412171366776</v>
      </c>
      <c r="Y37" s="124">
        <v>1543.7014964584166</v>
      </c>
      <c r="Z37" s="124">
        <v>1483.3713688977373</v>
      </c>
      <c r="AA37" s="124">
        <v>1477.5155978511827</v>
      </c>
      <c r="AB37" s="124">
        <v>1046.9242081780055</v>
      </c>
      <c r="AC37" s="124">
        <v>807.16151541784893</v>
      </c>
      <c r="AD37" s="125">
        <v>676.3222237234728</v>
      </c>
      <c r="AE37" s="114">
        <v>-0.54663482428033883</v>
      </c>
    </row>
    <row r="38" spans="1:31" s="51" customFormat="1" ht="12.75" x14ac:dyDescent="0.2">
      <c r="A38" s="50" t="s">
        <v>134</v>
      </c>
      <c r="B38" s="51" t="s">
        <v>35</v>
      </c>
      <c r="C38" s="157">
        <v>1768.8312572699999</v>
      </c>
      <c r="D38" s="124">
        <v>1268.9073060000001</v>
      </c>
      <c r="E38" s="124">
        <v>496.29927300000003</v>
      </c>
      <c r="F38" s="124">
        <v>766.151385</v>
      </c>
      <c r="G38" s="124">
        <v>430.07995499999998</v>
      </c>
      <c r="H38" s="124">
        <v>427.80401699999999</v>
      </c>
      <c r="I38" s="124">
        <v>449.50667099999998</v>
      </c>
      <c r="J38" s="124">
        <v>528.80676900000003</v>
      </c>
      <c r="K38" s="124">
        <v>680.4123810000001</v>
      </c>
      <c r="L38" s="124">
        <v>846.80093399999998</v>
      </c>
      <c r="M38" s="124">
        <v>1175.1017489999999</v>
      </c>
      <c r="N38" s="124">
        <v>916.81276800000012</v>
      </c>
      <c r="O38" s="124">
        <v>836.75402400000019</v>
      </c>
      <c r="P38" s="124">
        <v>866.69071499999995</v>
      </c>
      <c r="Q38" s="124">
        <v>913.79628300000013</v>
      </c>
      <c r="R38" s="124">
        <v>813.16398300000014</v>
      </c>
      <c r="S38" s="124">
        <v>1035.4481760000001</v>
      </c>
      <c r="T38" s="124">
        <v>948.5623320000002</v>
      </c>
      <c r="U38" s="124">
        <v>798.47365500000001</v>
      </c>
      <c r="V38" s="124">
        <v>885.93256199999996</v>
      </c>
      <c r="W38" s="124">
        <v>801.56714099999999</v>
      </c>
      <c r="X38" s="124">
        <v>697.23067800000001</v>
      </c>
      <c r="Y38" s="124">
        <v>548.64581099999998</v>
      </c>
      <c r="Z38" s="124">
        <v>464.12851799999999</v>
      </c>
      <c r="AA38" s="124">
        <v>449.645061</v>
      </c>
      <c r="AB38" s="124">
        <v>471.44032800000002</v>
      </c>
      <c r="AC38" s="124">
        <v>610.56271200000003</v>
      </c>
      <c r="AD38" s="125">
        <v>581.03195699999992</v>
      </c>
      <c r="AE38" s="114">
        <v>-0.67151645776728297</v>
      </c>
    </row>
    <row r="39" spans="1:31" s="51" customFormat="1" ht="12.75" x14ac:dyDescent="0.2">
      <c r="A39" s="50" t="s">
        <v>135</v>
      </c>
      <c r="B39" s="51" t="s">
        <v>36</v>
      </c>
      <c r="C39" s="157">
        <v>1414.0649583046361</v>
      </c>
      <c r="D39" s="124">
        <v>1414.0649583046361</v>
      </c>
      <c r="E39" s="124">
        <v>1402.9887242737673</v>
      </c>
      <c r="F39" s="124">
        <v>1399.7386649882028</v>
      </c>
      <c r="G39" s="124">
        <v>1180.2598010850868</v>
      </c>
      <c r="H39" s="124">
        <v>1073.8748935855147</v>
      </c>
      <c r="I39" s="124">
        <v>1130.0863591509526</v>
      </c>
      <c r="J39" s="124">
        <v>1192.2082682965945</v>
      </c>
      <c r="K39" s="124">
        <v>1162.1551310768189</v>
      </c>
      <c r="L39" s="124">
        <v>1170.6941685043562</v>
      </c>
      <c r="M39" s="124">
        <v>1529.7744594263734</v>
      </c>
      <c r="N39" s="124">
        <v>1683.7689414349134</v>
      </c>
      <c r="O39" s="124">
        <v>1172.6223722538521</v>
      </c>
      <c r="P39" s="124">
        <v>1241.715978310971</v>
      </c>
      <c r="Q39" s="124">
        <v>1533.5648498781247</v>
      </c>
      <c r="R39" s="124">
        <v>1790.5607389575937</v>
      </c>
      <c r="S39" s="124">
        <v>1568.7283235359807</v>
      </c>
      <c r="T39" s="124">
        <v>1711.2384156956414</v>
      </c>
      <c r="U39" s="124">
        <v>1799.6106292233737</v>
      </c>
      <c r="V39" s="124">
        <v>1994.0728720084405</v>
      </c>
      <c r="W39" s="124">
        <v>1816.9384811042851</v>
      </c>
      <c r="X39" s="124">
        <v>1650.9342657943341</v>
      </c>
      <c r="Y39" s="124">
        <v>1971.5489322132566</v>
      </c>
      <c r="Z39" s="124">
        <v>2118.3387912713129</v>
      </c>
      <c r="AA39" s="124">
        <v>2232.3427768521919</v>
      </c>
      <c r="AB39" s="124">
        <v>1980.8182084874425</v>
      </c>
      <c r="AC39" s="124">
        <v>2104.4371306150206</v>
      </c>
      <c r="AD39" s="125">
        <v>2056.5792941671339</v>
      </c>
      <c r="AE39" s="114">
        <v>0.45437398903712811</v>
      </c>
    </row>
    <row r="40" spans="1:31" s="51" customFormat="1" ht="12.75" x14ac:dyDescent="0.2">
      <c r="A40" s="50" t="s">
        <v>136</v>
      </c>
      <c r="B40" s="51" t="s">
        <v>37</v>
      </c>
      <c r="C40" s="157" t="s">
        <v>58</v>
      </c>
      <c r="D40" s="124" t="s">
        <v>58</v>
      </c>
      <c r="E40" s="124" t="s">
        <v>58</v>
      </c>
      <c r="F40" s="124" t="s">
        <v>58</v>
      </c>
      <c r="G40" s="124" t="s">
        <v>58</v>
      </c>
      <c r="H40" s="124" t="s">
        <v>58</v>
      </c>
      <c r="I40" s="124" t="s">
        <v>58</v>
      </c>
      <c r="J40" s="124" t="s">
        <v>58</v>
      </c>
      <c r="K40" s="124" t="s">
        <v>58</v>
      </c>
      <c r="L40" s="124">
        <v>101.10698106982932</v>
      </c>
      <c r="M40" s="124" t="s">
        <v>58</v>
      </c>
      <c r="N40" s="124" t="s">
        <v>58</v>
      </c>
      <c r="O40" s="124" t="s">
        <v>58</v>
      </c>
      <c r="P40" s="124" t="s">
        <v>58</v>
      </c>
      <c r="Q40" s="124" t="s">
        <v>58</v>
      </c>
      <c r="R40" s="124" t="s">
        <v>58</v>
      </c>
      <c r="S40" s="124" t="s">
        <v>58</v>
      </c>
      <c r="T40" s="124" t="s">
        <v>58</v>
      </c>
      <c r="U40" s="124">
        <v>109.27769310856024</v>
      </c>
      <c r="V40" s="124">
        <v>218.28384856107093</v>
      </c>
      <c r="W40" s="124">
        <v>47.685359757314949</v>
      </c>
      <c r="X40" s="124">
        <v>46.999618666190472</v>
      </c>
      <c r="Y40" s="124">
        <v>27.98456965221326</v>
      </c>
      <c r="Z40" s="124">
        <v>44.375172026482808</v>
      </c>
      <c r="AA40" s="124">
        <v>124.746741245</v>
      </c>
      <c r="AB40" s="124">
        <v>240.38610969200005</v>
      </c>
      <c r="AC40" s="124">
        <v>143.95400128914216</v>
      </c>
      <c r="AD40" s="125">
        <v>101.37851707093616</v>
      </c>
      <c r="AE40" s="114" t="s">
        <v>3</v>
      </c>
    </row>
    <row r="41" spans="1:31" s="51" customFormat="1" ht="12.75" x14ac:dyDescent="0.2">
      <c r="A41" s="50" t="s">
        <v>137</v>
      </c>
      <c r="B41" s="51" t="s">
        <v>38</v>
      </c>
      <c r="C41" s="157">
        <v>12833.730764725848</v>
      </c>
      <c r="D41" s="124">
        <v>12833.730764725848</v>
      </c>
      <c r="E41" s="124">
        <v>11728.353699872501</v>
      </c>
      <c r="F41" s="124">
        <v>11633.291272295115</v>
      </c>
      <c r="G41" s="124">
        <v>11737.196716391332</v>
      </c>
      <c r="H41" s="124">
        <v>11785.833307244875</v>
      </c>
      <c r="I41" s="124">
        <v>12236.827149705045</v>
      </c>
      <c r="J41" s="124">
        <v>12373.893905746861</v>
      </c>
      <c r="K41" s="124">
        <v>12519.803678307497</v>
      </c>
      <c r="L41" s="124">
        <v>12455.691808546009</v>
      </c>
      <c r="M41" s="124">
        <v>13023.855619880627</v>
      </c>
      <c r="N41" s="124">
        <v>13291.356869575135</v>
      </c>
      <c r="O41" s="124">
        <v>13735.718449646178</v>
      </c>
      <c r="P41" s="124">
        <v>14659.813675863576</v>
      </c>
      <c r="Q41" s="124">
        <v>15457.895916687692</v>
      </c>
      <c r="R41" s="124">
        <v>17151.333580043018</v>
      </c>
      <c r="S41" s="124">
        <v>18424.157620857408</v>
      </c>
      <c r="T41" s="124">
        <v>19469.499897218113</v>
      </c>
      <c r="U41" s="124">
        <v>21886.853911302238</v>
      </c>
      <c r="V41" s="124">
        <v>15843.46887609192</v>
      </c>
      <c r="W41" s="124">
        <v>16137.471391318371</v>
      </c>
      <c r="X41" s="124">
        <v>19502.166843354385</v>
      </c>
      <c r="Y41" s="124">
        <v>23520.201218115839</v>
      </c>
      <c r="Z41" s="124">
        <v>30282.259068324143</v>
      </c>
      <c r="AA41" s="124">
        <v>35933.640749899205</v>
      </c>
      <c r="AB41" s="124">
        <v>51450.440175383999</v>
      </c>
      <c r="AC41" s="124">
        <v>44739.536821069945</v>
      </c>
      <c r="AD41" s="125">
        <v>33660.387636621999</v>
      </c>
      <c r="AE41" s="114">
        <v>1.6228061234648354</v>
      </c>
    </row>
    <row r="42" spans="1:31" s="51" customFormat="1" ht="12.75" x14ac:dyDescent="0.2">
      <c r="A42" s="50" t="s">
        <v>138</v>
      </c>
      <c r="B42" s="51" t="s">
        <v>39</v>
      </c>
      <c r="C42" s="157">
        <v>65.248463380385914</v>
      </c>
      <c r="D42" s="124">
        <v>65.248463380385914</v>
      </c>
      <c r="E42" s="124">
        <v>57.354210775425493</v>
      </c>
      <c r="F42" s="124">
        <v>54.168658181596292</v>
      </c>
      <c r="G42" s="124">
        <v>44.584809906977867</v>
      </c>
      <c r="H42" s="124">
        <v>42.56177696205139</v>
      </c>
      <c r="I42" s="124">
        <v>56.91281096642463</v>
      </c>
      <c r="J42" s="124">
        <v>48.943635138528961</v>
      </c>
      <c r="K42" s="124">
        <v>29.131424285998762</v>
      </c>
      <c r="L42" s="124">
        <v>40.584016639744171</v>
      </c>
      <c r="M42" s="124">
        <v>8.6291085095810693</v>
      </c>
      <c r="N42" s="124" t="s">
        <v>58</v>
      </c>
      <c r="O42" s="124">
        <v>26.439110877059999</v>
      </c>
      <c r="P42" s="124">
        <v>28.724708375999999</v>
      </c>
      <c r="Q42" s="124">
        <v>21.49863553643015</v>
      </c>
      <c r="R42" s="124">
        <v>8.3685231426835305</v>
      </c>
      <c r="S42" s="124">
        <v>0.67216115036780999</v>
      </c>
      <c r="T42" s="124">
        <v>29.952189770306109</v>
      </c>
      <c r="U42" s="124">
        <v>32.037909643157761</v>
      </c>
      <c r="V42" s="124">
        <v>34.21242243199837</v>
      </c>
      <c r="W42" s="124">
        <v>31.347537202173061</v>
      </c>
      <c r="X42" s="124">
        <v>33.032109314914379</v>
      </c>
      <c r="Y42" s="124">
        <v>28.759904583219718</v>
      </c>
      <c r="Z42" s="124">
        <v>9.2060122075115398</v>
      </c>
      <c r="AA42" s="124">
        <v>12.745597974939001</v>
      </c>
      <c r="AB42" s="124">
        <v>14.404339448928001</v>
      </c>
      <c r="AC42" s="124">
        <v>22.115094050901881</v>
      </c>
      <c r="AD42" s="125">
        <v>18.94898228820804</v>
      </c>
      <c r="AE42" s="114">
        <v>-0.70958730203745712</v>
      </c>
    </row>
    <row r="43" spans="1:31" s="51" customFormat="1" ht="12.75" x14ac:dyDescent="0.2">
      <c r="A43" s="50" t="s">
        <v>139</v>
      </c>
      <c r="B43" s="51" t="s">
        <v>40</v>
      </c>
      <c r="C43" s="157" t="s">
        <v>66</v>
      </c>
      <c r="D43" s="124" t="s">
        <v>66</v>
      </c>
      <c r="E43" s="124" t="s">
        <v>66</v>
      </c>
      <c r="F43" s="124" t="s">
        <v>66</v>
      </c>
      <c r="G43" s="124" t="s">
        <v>66</v>
      </c>
      <c r="H43" s="124" t="s">
        <v>66</v>
      </c>
      <c r="I43" s="124" t="s">
        <v>66</v>
      </c>
      <c r="J43" s="124" t="s">
        <v>66</v>
      </c>
      <c r="K43" s="124" t="s">
        <v>66</v>
      </c>
      <c r="L43" s="124" t="s">
        <v>66</v>
      </c>
      <c r="M43" s="124" t="s">
        <v>66</v>
      </c>
      <c r="N43" s="124" t="s">
        <v>66</v>
      </c>
      <c r="O43" s="124" t="s">
        <v>66</v>
      </c>
      <c r="P43" s="124" t="s">
        <v>66</v>
      </c>
      <c r="Q43" s="124" t="s">
        <v>66</v>
      </c>
      <c r="R43" s="124" t="s">
        <v>58</v>
      </c>
      <c r="S43" s="124">
        <v>68.790480000000002</v>
      </c>
      <c r="T43" s="124">
        <v>94.246084440000004</v>
      </c>
      <c r="U43" s="124">
        <v>158.65429818000001</v>
      </c>
      <c r="V43" s="124">
        <v>213.96468024042136</v>
      </c>
      <c r="W43" s="124">
        <v>105.259323344184</v>
      </c>
      <c r="X43" s="124">
        <v>60.050244902903998</v>
      </c>
      <c r="Y43" s="124">
        <v>105.86854872000002</v>
      </c>
      <c r="Z43" s="124">
        <v>163.82429667130322</v>
      </c>
      <c r="AA43" s="124">
        <v>202.11268391999999</v>
      </c>
      <c r="AB43" s="124">
        <v>186.27372563551705</v>
      </c>
      <c r="AC43" s="124">
        <v>208.52895960000004</v>
      </c>
      <c r="AD43" s="125">
        <v>400.38522684552009</v>
      </c>
      <c r="AE43" s="114" t="s">
        <v>3</v>
      </c>
    </row>
    <row r="44" spans="1:31" s="51" customFormat="1" ht="12.75" x14ac:dyDescent="0.2">
      <c r="A44" s="50" t="s">
        <v>140</v>
      </c>
      <c r="B44" s="51" t="s">
        <v>41</v>
      </c>
      <c r="C44" s="157">
        <v>11776.412199038001</v>
      </c>
      <c r="D44" s="124">
        <v>11776.412199038001</v>
      </c>
      <c r="E44" s="124">
        <v>12491.675877955</v>
      </c>
      <c r="F44" s="124">
        <v>12651.129946057001</v>
      </c>
      <c r="G44" s="124">
        <v>11072.170361486</v>
      </c>
      <c r="H44" s="124">
        <v>10019.768312476001</v>
      </c>
      <c r="I44" s="124">
        <v>10290.559609063001</v>
      </c>
      <c r="J44" s="124">
        <v>15021.211105945998</v>
      </c>
      <c r="K44" s="124">
        <v>18523.022349979998</v>
      </c>
      <c r="L44" s="124">
        <v>19532.233022846998</v>
      </c>
      <c r="M44" s="124">
        <v>19060.627876974999</v>
      </c>
      <c r="N44" s="124">
        <v>19479.929845026996</v>
      </c>
      <c r="O44" s="124">
        <v>21804.023328271</v>
      </c>
      <c r="P44" s="124">
        <v>22325.910442642999</v>
      </c>
      <c r="Q44" s="124">
        <v>22759.524497379</v>
      </c>
      <c r="R44" s="124">
        <v>23455.900552581999</v>
      </c>
      <c r="S44" s="124">
        <v>25754.921739935002</v>
      </c>
      <c r="T44" s="124">
        <v>26885.814534663001</v>
      </c>
      <c r="U44" s="124">
        <v>27503.905890777001</v>
      </c>
      <c r="V44" s="124">
        <v>28498.941686434002</v>
      </c>
      <c r="W44" s="124">
        <v>28334.561878716999</v>
      </c>
      <c r="X44" s="124">
        <v>27303.124989748005</v>
      </c>
      <c r="Y44" s="124">
        <v>27896.727549732997</v>
      </c>
      <c r="Z44" s="124">
        <v>27292.220600870001</v>
      </c>
      <c r="AA44" s="124">
        <v>23479.432804160999</v>
      </c>
      <c r="AB44" s="124">
        <v>25374.358258985998</v>
      </c>
      <c r="AC44" s="124">
        <v>24180.536437708</v>
      </c>
      <c r="AD44" s="125">
        <v>24400.968060787</v>
      </c>
      <c r="AE44" s="114">
        <v>1.0720205482260787</v>
      </c>
    </row>
    <row r="45" spans="1:31" s="51" customFormat="1" ht="12.75" x14ac:dyDescent="0.2">
      <c r="A45" s="50" t="s">
        <v>141</v>
      </c>
      <c r="B45" s="51" t="s">
        <v>42</v>
      </c>
      <c r="C45" s="157">
        <v>2263.3969827001965</v>
      </c>
      <c r="D45" s="124">
        <v>2263.3969827001965</v>
      </c>
      <c r="E45" s="124">
        <v>2681.3968386033439</v>
      </c>
      <c r="F45" s="124">
        <v>3056.8108157586144</v>
      </c>
      <c r="G45" s="124">
        <v>3070.1263314848743</v>
      </c>
      <c r="H45" s="124">
        <v>3615.8953909777024</v>
      </c>
      <c r="I45" s="124">
        <v>3555.4734708273031</v>
      </c>
      <c r="J45" s="124">
        <v>3766.6661519437007</v>
      </c>
      <c r="K45" s="124">
        <v>4417.0522162575344</v>
      </c>
      <c r="L45" s="124">
        <v>5096.494041932815</v>
      </c>
      <c r="M45" s="124">
        <v>4985.5248774341726</v>
      </c>
      <c r="N45" s="124">
        <v>4844.4815588817683</v>
      </c>
      <c r="O45" s="124">
        <v>4726.5486101545603</v>
      </c>
      <c r="P45" s="124">
        <v>4167.5329440725809</v>
      </c>
      <c r="Q45" s="124">
        <v>5605.5263106753855</v>
      </c>
      <c r="R45" s="124">
        <v>6602.5047713038757</v>
      </c>
      <c r="S45" s="124">
        <v>6742.3400812930277</v>
      </c>
      <c r="T45" s="124">
        <v>7249.7476439599477</v>
      </c>
      <c r="U45" s="124">
        <v>7470.8935038950503</v>
      </c>
      <c r="V45" s="124">
        <v>7098.3548591619046</v>
      </c>
      <c r="W45" s="124">
        <v>7392.5132945287487</v>
      </c>
      <c r="X45" s="124">
        <v>6814.5311106472054</v>
      </c>
      <c r="Y45" s="124">
        <v>5970.2921135589277</v>
      </c>
      <c r="Z45" s="124">
        <v>5860.131593854614</v>
      </c>
      <c r="AA45" s="124">
        <v>5538.9835786065441</v>
      </c>
      <c r="AB45" s="124">
        <v>5943.2659767678288</v>
      </c>
      <c r="AC45" s="124">
        <v>6177.373260800824</v>
      </c>
      <c r="AD45" s="125">
        <v>6836.6388798950875</v>
      </c>
      <c r="AE45" s="114">
        <v>2.0205213368001784</v>
      </c>
    </row>
    <row r="46" spans="1:31" s="51" customFormat="1" ht="12.75" x14ac:dyDescent="0.2">
      <c r="A46" s="50" t="s">
        <v>142</v>
      </c>
      <c r="B46" s="51" t="s">
        <v>43</v>
      </c>
      <c r="C46" s="157">
        <v>60.38574491944658</v>
      </c>
      <c r="D46" s="124">
        <v>60.38574491944658</v>
      </c>
      <c r="E46" s="124">
        <v>55.815004943330472</v>
      </c>
      <c r="F46" s="124">
        <v>56.956496382315613</v>
      </c>
      <c r="G46" s="124">
        <v>56.746262914487033</v>
      </c>
      <c r="H46" s="124">
        <v>61.456305682787999</v>
      </c>
      <c r="I46" s="124">
        <v>56.192214084766142</v>
      </c>
      <c r="J46" s="124">
        <v>49.940552628158137</v>
      </c>
      <c r="K46" s="124">
        <v>49.574835587575791</v>
      </c>
      <c r="L46" s="124">
        <v>40.473341029720558</v>
      </c>
      <c r="M46" s="124">
        <v>41.628123433536523</v>
      </c>
      <c r="N46" s="124">
        <v>39.062517428800383</v>
      </c>
      <c r="O46" s="124">
        <v>31.75678326926618</v>
      </c>
      <c r="P46" s="124">
        <v>26.054383701280489</v>
      </c>
      <c r="Q46" s="124">
        <v>31.454644725902199</v>
      </c>
      <c r="R46" s="124">
        <v>31.7162202198434</v>
      </c>
      <c r="S46" s="124">
        <v>37.096451141329823</v>
      </c>
      <c r="T46" s="124">
        <v>34.293722752699992</v>
      </c>
      <c r="U46" s="124">
        <v>35.340011493875281</v>
      </c>
      <c r="V46" s="124">
        <v>34.047441843554253</v>
      </c>
      <c r="W46" s="124">
        <v>32.214661781670699</v>
      </c>
      <c r="X46" s="124">
        <v>34.940310840680212</v>
      </c>
      <c r="Y46" s="124">
        <v>31.171119165071939</v>
      </c>
      <c r="Z46" s="124">
        <v>28.04651531564577</v>
      </c>
      <c r="AA46" s="124">
        <v>26.36968954704388</v>
      </c>
      <c r="AB46" s="124">
        <v>23.02159769153192</v>
      </c>
      <c r="AC46" s="124">
        <v>24.800327915079482</v>
      </c>
      <c r="AD46" s="125">
        <v>25.31801366258291</v>
      </c>
      <c r="AE46" s="114">
        <v>-0.58072863560171928</v>
      </c>
    </row>
    <row r="47" spans="1:31" s="51" customFormat="1" ht="12.75" x14ac:dyDescent="0.2">
      <c r="A47" s="50" t="s">
        <v>143</v>
      </c>
      <c r="B47" s="51" t="s">
        <v>44</v>
      </c>
      <c r="C47" s="157">
        <v>382.8723</v>
      </c>
      <c r="D47" s="124">
        <v>382.8723</v>
      </c>
      <c r="E47" s="124">
        <v>427.54239999999999</v>
      </c>
      <c r="F47" s="124">
        <v>350.94159999999999</v>
      </c>
      <c r="G47" s="124">
        <v>315.86090000000002</v>
      </c>
      <c r="H47" s="124">
        <v>354.13639999999998</v>
      </c>
      <c r="I47" s="124">
        <v>593.45609999999999</v>
      </c>
      <c r="J47" s="124">
        <v>398.81900000000002</v>
      </c>
      <c r="K47" s="124">
        <v>507.27839999999998</v>
      </c>
      <c r="L47" s="124">
        <v>513.66570000000002</v>
      </c>
      <c r="M47" s="124">
        <v>902.91759999999999</v>
      </c>
      <c r="N47" s="124">
        <v>1292.1325999999999</v>
      </c>
      <c r="O47" s="124">
        <v>756.1431</v>
      </c>
      <c r="P47" s="124">
        <v>1706.8807999999999</v>
      </c>
      <c r="Q47" s="124">
        <v>1984.4781</v>
      </c>
      <c r="R47" s="124">
        <v>3200.0695000000001</v>
      </c>
      <c r="S47" s="124">
        <v>3410.6241</v>
      </c>
      <c r="T47" s="124">
        <v>3158.5308</v>
      </c>
      <c r="U47" s="124">
        <v>2378.7963</v>
      </c>
      <c r="V47" s="124">
        <v>2348.3094000000001</v>
      </c>
      <c r="W47" s="124">
        <v>2882.223</v>
      </c>
      <c r="X47" s="124">
        <v>2431.2705999999998</v>
      </c>
      <c r="Y47" s="124">
        <v>1970.8318999999999</v>
      </c>
      <c r="Z47" s="124">
        <v>2644.5273000000002</v>
      </c>
      <c r="AA47" s="124">
        <v>2921.0007999999998</v>
      </c>
      <c r="AB47" s="124">
        <v>3292.4247</v>
      </c>
      <c r="AC47" s="124">
        <v>2769.2260999999999</v>
      </c>
      <c r="AD47" s="125">
        <v>3035.8466644489995</v>
      </c>
      <c r="AE47" s="114">
        <v>6.92913633200678</v>
      </c>
    </row>
    <row r="48" spans="1:31" s="51" customFormat="1" ht="12.75" x14ac:dyDescent="0.2">
      <c r="A48" s="50" t="s">
        <v>144</v>
      </c>
      <c r="B48" s="51" t="s">
        <v>45</v>
      </c>
      <c r="C48" s="157">
        <v>1598.8556172871756</v>
      </c>
      <c r="D48" s="124">
        <v>1598.8556172871756</v>
      </c>
      <c r="E48" s="124">
        <v>1290.1526107289426</v>
      </c>
      <c r="F48" s="124">
        <v>988.43132644444336</v>
      </c>
      <c r="G48" s="124">
        <v>924.04323058287423</v>
      </c>
      <c r="H48" s="124">
        <v>866.3819625886739</v>
      </c>
      <c r="I48" s="124">
        <v>969.21398935488799</v>
      </c>
      <c r="J48" s="124">
        <v>1052.5215522477133</v>
      </c>
      <c r="K48" s="124">
        <v>515.935578776081</v>
      </c>
      <c r="L48" s="124">
        <v>516.21504833004406</v>
      </c>
      <c r="M48" s="124">
        <v>404.48658214696246</v>
      </c>
      <c r="N48" s="124">
        <v>399.06388059608446</v>
      </c>
      <c r="O48" s="124">
        <v>435.92748235633007</v>
      </c>
      <c r="P48" s="124">
        <v>324.46053940651723</v>
      </c>
      <c r="Q48" s="124">
        <v>249.37491512554405</v>
      </c>
      <c r="R48" s="124">
        <v>273.14456115375572</v>
      </c>
      <c r="S48" s="124">
        <v>279.02633700167365</v>
      </c>
      <c r="T48" s="124">
        <v>266.01998952793713</v>
      </c>
      <c r="U48" s="124">
        <v>210.98897666680239</v>
      </c>
      <c r="V48" s="124">
        <v>174.00183331744756</v>
      </c>
      <c r="W48" s="124">
        <v>131.39765826797449</v>
      </c>
      <c r="X48" s="124">
        <v>140.17840087656779</v>
      </c>
      <c r="Y48" s="124">
        <v>85.009883880737249</v>
      </c>
      <c r="Z48" s="124">
        <v>76.734061537256963</v>
      </c>
      <c r="AA48" s="124">
        <v>85.909742529874265</v>
      </c>
      <c r="AB48" s="124">
        <v>79.792437389752791</v>
      </c>
      <c r="AC48" s="124">
        <v>75.317301908287575</v>
      </c>
      <c r="AD48" s="125">
        <v>75.001984460683516</v>
      </c>
      <c r="AE48" s="114">
        <v>-0.95309020799017385</v>
      </c>
    </row>
    <row r="49" spans="1:31" s="51" customFormat="1" ht="12.75" x14ac:dyDescent="0.2">
      <c r="A49" s="50" t="s">
        <v>145</v>
      </c>
      <c r="B49" s="51" t="s">
        <v>46</v>
      </c>
      <c r="C49" s="157">
        <v>9286.4343284983661</v>
      </c>
      <c r="D49" s="124">
        <v>9286.4343284983661</v>
      </c>
      <c r="E49" s="124">
        <v>9269.0692891033468</v>
      </c>
      <c r="F49" s="124">
        <v>9485.6854645807252</v>
      </c>
      <c r="G49" s="124">
        <v>9222.4516558862306</v>
      </c>
      <c r="H49" s="124">
        <v>8541.1192669714528</v>
      </c>
      <c r="I49" s="124">
        <v>9072.8956335109197</v>
      </c>
      <c r="J49" s="124">
        <v>10100.027344145441</v>
      </c>
      <c r="K49" s="124">
        <v>11020.198745742007</v>
      </c>
      <c r="L49" s="124">
        <v>11695.521213479406</v>
      </c>
      <c r="M49" s="124">
        <v>9484.273709044779</v>
      </c>
      <c r="N49" s="124">
        <v>8738.3161895231715</v>
      </c>
      <c r="O49" s="124">
        <v>9391.8951938573318</v>
      </c>
      <c r="P49" s="124">
        <v>8520.3978362814942</v>
      </c>
      <c r="Q49" s="124">
        <v>8289.1065581258808</v>
      </c>
      <c r="R49" s="124">
        <v>9463.2520516073964</v>
      </c>
      <c r="S49" s="124">
        <v>9610.5825251927999</v>
      </c>
      <c r="T49" s="124">
        <v>10525.992499472726</v>
      </c>
      <c r="U49" s="124">
        <v>10684.734192893829</v>
      </c>
      <c r="V49" s="124">
        <v>14240.079024899826</v>
      </c>
      <c r="W49" s="124">
        <v>14085.533067181394</v>
      </c>
      <c r="X49" s="124">
        <v>12476.465021241787</v>
      </c>
      <c r="Y49" s="124">
        <v>13281.52175365877</v>
      </c>
      <c r="Z49" s="124">
        <v>11847.833736496916</v>
      </c>
      <c r="AA49" s="124">
        <v>11729.158947864031</v>
      </c>
      <c r="AB49" s="124">
        <v>12353.424227165709</v>
      </c>
      <c r="AC49" s="124">
        <v>11592.817592960269</v>
      </c>
      <c r="AD49" s="125">
        <v>12059.835402740569</v>
      </c>
      <c r="AE49" s="114">
        <v>0.29865080354158574</v>
      </c>
    </row>
    <row r="50" spans="1:31" s="51" customFormat="1" ht="13.5" thickBot="1" x14ac:dyDescent="0.25">
      <c r="A50" s="53" t="s">
        <v>146</v>
      </c>
      <c r="B50" s="54" t="s">
        <v>47</v>
      </c>
      <c r="C50" s="158">
        <v>66086.188815920221</v>
      </c>
      <c r="D50" s="126">
        <v>66086.188815920221</v>
      </c>
      <c r="E50" s="126">
        <v>71946.236348546692</v>
      </c>
      <c r="F50" s="126">
        <v>61707.310849259738</v>
      </c>
      <c r="G50" s="126">
        <v>51450.575683594718</v>
      </c>
      <c r="H50" s="126">
        <v>48832.506026848561</v>
      </c>
      <c r="I50" s="126">
        <v>49076.586453894946</v>
      </c>
      <c r="J50" s="126">
        <v>49210.175175329292</v>
      </c>
      <c r="K50" s="126">
        <v>53002.976862282136</v>
      </c>
      <c r="L50" s="126">
        <v>56976.718543148716</v>
      </c>
      <c r="M50" s="126">
        <v>45629.651726991178</v>
      </c>
      <c r="N50" s="126">
        <v>40095.89120741684</v>
      </c>
      <c r="O50" s="126">
        <v>37722.474274893197</v>
      </c>
      <c r="P50" s="126">
        <v>40217.203028179203</v>
      </c>
      <c r="Q50" s="126">
        <v>43547.521735704628</v>
      </c>
      <c r="R50" s="126">
        <v>52676.08177494524</v>
      </c>
      <c r="S50" s="126">
        <v>53546.706905927815</v>
      </c>
      <c r="T50" s="126">
        <v>54373.710756148226</v>
      </c>
      <c r="U50" s="126">
        <v>54397.285832522968</v>
      </c>
      <c r="V50" s="126">
        <v>58781.385830906002</v>
      </c>
      <c r="W50" s="126">
        <v>54164.751019706811</v>
      </c>
      <c r="X50" s="126">
        <v>56588.026499769723</v>
      </c>
      <c r="Y50" s="126">
        <v>47341.211355084422</v>
      </c>
      <c r="Z50" s="126">
        <v>41696.34077585036</v>
      </c>
      <c r="AA50" s="126">
        <v>34418.151544232613</v>
      </c>
      <c r="AB50" s="126">
        <v>34103.693388917476</v>
      </c>
      <c r="AC50" s="126">
        <v>39286.904221802477</v>
      </c>
      <c r="AD50" s="127">
        <v>42907.742638176671</v>
      </c>
      <c r="AE50" s="115">
        <v>-0.35073056251293222</v>
      </c>
    </row>
    <row r="52" spans="1:31" x14ac:dyDescent="0.25">
      <c r="B52" t="s">
        <v>48</v>
      </c>
    </row>
    <row r="53" spans="1:31" x14ac:dyDescent="0.25">
      <c r="B53" t="s">
        <v>248</v>
      </c>
      <c r="C53" s="33" t="s">
        <v>328</v>
      </c>
      <c r="D53" s="5"/>
    </row>
    <row r="54" spans="1:31" x14ac:dyDescent="0.25">
      <c r="B54" t="s">
        <v>319</v>
      </c>
      <c r="C54" s="30"/>
      <c r="D54" s="32" t="s">
        <v>180</v>
      </c>
    </row>
    <row r="55" spans="1:31" x14ac:dyDescent="0.25">
      <c r="B55"/>
    </row>
    <row r="56" spans="1:31" x14ac:dyDescent="0.25">
      <c r="B56" s="89" t="s">
        <v>320</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5D9F1"/>
    <pageSetUpPr fitToPage="1"/>
  </sheetPr>
  <dimension ref="A1:AE56"/>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30" width="9.7109375" style="1" customWidth="1"/>
    <col min="31" max="31" width="14.85546875" style="64" customWidth="1"/>
    <col min="32" max="16384" width="9.140625" style="1"/>
  </cols>
  <sheetData>
    <row r="1" spans="1:31" ht="15.75" customHeight="1" x14ac:dyDescent="0.25">
      <c r="A1" s="163" t="s">
        <v>362</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156</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13"/>
      <c r="B4" s="92"/>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90">
        <v>2016</v>
      </c>
      <c r="AE4" s="14" t="s">
        <v>101</v>
      </c>
    </row>
    <row r="5" spans="1:31" hidden="1" x14ac:dyDescent="0.25">
      <c r="A5" s="11"/>
      <c r="B5" s="132" t="s">
        <v>0</v>
      </c>
      <c r="C5" s="130" t="s">
        <v>1</v>
      </c>
      <c r="D5" s="131" t="s">
        <v>220</v>
      </c>
      <c r="E5" s="131" t="s">
        <v>221</v>
      </c>
      <c r="F5" s="131" t="s">
        <v>222</v>
      </c>
      <c r="G5" s="131" t="s">
        <v>223</v>
      </c>
      <c r="H5" s="131" t="s">
        <v>224</v>
      </c>
      <c r="I5" s="131" t="s">
        <v>225</v>
      </c>
      <c r="J5" s="131" t="s">
        <v>226</v>
      </c>
      <c r="K5" s="131" t="s">
        <v>227</v>
      </c>
      <c r="L5" s="131" t="s">
        <v>228</v>
      </c>
      <c r="M5" s="131" t="s">
        <v>229</v>
      </c>
      <c r="N5" s="131" t="s">
        <v>230</v>
      </c>
      <c r="O5" s="131" t="s">
        <v>231</v>
      </c>
      <c r="P5" s="131" t="s">
        <v>232</v>
      </c>
      <c r="Q5" s="131" t="s">
        <v>233</v>
      </c>
      <c r="R5" s="131" t="s">
        <v>234</v>
      </c>
      <c r="S5" s="131" t="s">
        <v>235</v>
      </c>
      <c r="T5" s="131" t="s">
        <v>236</v>
      </c>
      <c r="U5" s="131" t="s">
        <v>237</v>
      </c>
      <c r="V5" s="131" t="s">
        <v>238</v>
      </c>
      <c r="W5" s="131" t="s">
        <v>239</v>
      </c>
      <c r="X5" s="131" t="s">
        <v>240</v>
      </c>
      <c r="Y5" s="131" t="s">
        <v>241</v>
      </c>
      <c r="Z5" s="131" t="s">
        <v>242</v>
      </c>
      <c r="AA5" s="131" t="s">
        <v>243</v>
      </c>
      <c r="AB5" s="131" t="s">
        <v>244</v>
      </c>
      <c r="AC5" s="131" t="s">
        <v>245</v>
      </c>
      <c r="AD5" s="132" t="s">
        <v>246</v>
      </c>
      <c r="AE5" s="134" t="s">
        <v>247</v>
      </c>
    </row>
    <row r="6" spans="1:31" s="51" customFormat="1" ht="12.75" x14ac:dyDescent="0.2">
      <c r="A6" s="50" t="s">
        <v>105</v>
      </c>
      <c r="B6" s="101" t="s">
        <v>2</v>
      </c>
      <c r="C6" s="145">
        <v>576800.53112447029</v>
      </c>
      <c r="D6" s="105">
        <v>576800.53112447029</v>
      </c>
      <c r="E6" s="105">
        <v>553217.71927623264</v>
      </c>
      <c r="F6" s="105">
        <v>517923.88989061996</v>
      </c>
      <c r="G6" s="105">
        <v>496201.93705000845</v>
      </c>
      <c r="H6" s="105">
        <v>493161.54741402634</v>
      </c>
      <c r="I6" s="105">
        <v>490464.7953522348</v>
      </c>
      <c r="J6" s="105">
        <v>492931.83617439767</v>
      </c>
      <c r="K6" s="105">
        <v>508460.79432931967</v>
      </c>
      <c r="L6" s="105">
        <v>515865.56815783068</v>
      </c>
      <c r="M6" s="105">
        <v>536440.18815982237</v>
      </c>
      <c r="N6" s="105">
        <v>546999.02541455335</v>
      </c>
      <c r="O6" s="105">
        <v>567396.34552930284</v>
      </c>
      <c r="P6" s="105">
        <v>567942.88276057434</v>
      </c>
      <c r="Q6" s="105">
        <v>572013.09265361843</v>
      </c>
      <c r="R6" s="105">
        <v>576988.14070710761</v>
      </c>
      <c r="S6" s="105">
        <v>604690.14263349248</v>
      </c>
      <c r="T6" s="105">
        <v>614941.72467082762</v>
      </c>
      <c r="U6" s="105">
        <v>616683.11312576872</v>
      </c>
      <c r="V6" s="105">
        <v>588100.52617445076</v>
      </c>
      <c r="W6" s="105">
        <v>578213.74579652306</v>
      </c>
      <c r="X6" s="105">
        <v>561901.82970442472</v>
      </c>
      <c r="Y6" s="105">
        <v>550304.96489951119</v>
      </c>
      <c r="Z6" s="105">
        <v>524641.71530194511</v>
      </c>
      <c r="AA6" s="105">
        <v>514129.63633611187</v>
      </c>
      <c r="AB6" s="105">
        <v>520954.56001048029</v>
      </c>
      <c r="AC6" s="105">
        <v>517204.99098564254</v>
      </c>
      <c r="AD6" s="146">
        <v>525036.7701711806</v>
      </c>
      <c r="AE6" s="102">
        <v>-8.9742914855463901E-2</v>
      </c>
    </row>
    <row r="7" spans="1:31" s="51" customFormat="1" ht="12.75" x14ac:dyDescent="0.2">
      <c r="A7" s="50" t="s">
        <v>106</v>
      </c>
      <c r="B7" s="101" t="s">
        <v>4</v>
      </c>
      <c r="C7" s="145">
        <v>66708.160483043626</v>
      </c>
      <c r="D7" s="105">
        <v>66708.160483043626</v>
      </c>
      <c r="E7" s="105">
        <v>65810.948922227006</v>
      </c>
      <c r="F7" s="105">
        <v>64132.517380189674</v>
      </c>
      <c r="G7" s="105">
        <v>63893.073812540089</v>
      </c>
      <c r="H7" s="105">
        <v>64554.102298172853</v>
      </c>
      <c r="I7" s="105">
        <v>66468.919652866491</v>
      </c>
      <c r="J7" s="105">
        <v>72280.189318126024</v>
      </c>
      <c r="K7" s="105">
        <v>63337.684446180014</v>
      </c>
      <c r="L7" s="105">
        <v>64535.352464407559</v>
      </c>
      <c r="M7" s="105">
        <v>60558.285815697796</v>
      </c>
      <c r="N7" s="105">
        <v>64067.454562203267</v>
      </c>
      <c r="O7" s="105">
        <v>65307.974882559181</v>
      </c>
      <c r="P7" s="105">
        <v>72032.540336831502</v>
      </c>
      <c r="Q7" s="105">
        <v>87028.531604428281</v>
      </c>
      <c r="R7" s="105">
        <v>82457.37722735123</v>
      </c>
      <c r="S7" s="105">
        <v>82057.331105865727</v>
      </c>
      <c r="T7" s="105">
        <v>84715.800874212844</v>
      </c>
      <c r="U7" s="105">
        <v>81592.95796374802</v>
      </c>
      <c r="V7" s="105">
        <v>82675.205405636327</v>
      </c>
      <c r="W7" s="105">
        <v>75574.348469268065</v>
      </c>
      <c r="X7" s="105">
        <v>79052.876780770472</v>
      </c>
      <c r="Y7" s="105">
        <v>76344.001929148842</v>
      </c>
      <c r="Z7" s="105">
        <v>74441.28193800585</v>
      </c>
      <c r="AA7" s="105">
        <v>75653.685813372824</v>
      </c>
      <c r="AB7" s="105">
        <v>71716.096431747021</v>
      </c>
      <c r="AC7" s="105">
        <v>74410.356227504992</v>
      </c>
      <c r="AD7" s="146">
        <v>75464.200950022117</v>
      </c>
      <c r="AE7" s="102">
        <v>0.13125891050772065</v>
      </c>
    </row>
    <row r="8" spans="1:31" s="51" customFormat="1" ht="12.75" x14ac:dyDescent="0.2">
      <c r="A8" s="50" t="s">
        <v>107</v>
      </c>
      <c r="B8" s="101" t="s">
        <v>5</v>
      </c>
      <c r="C8" s="145">
        <v>118169.04691456484</v>
      </c>
      <c r="D8" s="105">
        <v>118169.04691456484</v>
      </c>
      <c r="E8" s="105">
        <v>106502.30736538101</v>
      </c>
      <c r="F8" s="105">
        <v>98612.532581065141</v>
      </c>
      <c r="G8" s="105">
        <v>89465.384064535057</v>
      </c>
      <c r="H8" s="105">
        <v>63864.765488918463</v>
      </c>
      <c r="I8" s="105">
        <v>54760.364303277223</v>
      </c>
      <c r="J8" s="105">
        <v>57670.246032886367</v>
      </c>
      <c r="K8" s="105">
        <v>63196.73129532329</v>
      </c>
      <c r="L8" s="105">
        <v>61140.049318467289</v>
      </c>
      <c r="M8" s="105">
        <v>50707.080302611008</v>
      </c>
      <c r="N8" s="105">
        <v>47973.742141275368</v>
      </c>
      <c r="O8" s="105">
        <v>49131.953674204109</v>
      </c>
      <c r="P8" s="105">
        <v>50986.4263516582</v>
      </c>
      <c r="Q8" s="105">
        <v>56901.190888439676</v>
      </c>
      <c r="R8" s="105">
        <v>60043.860205626203</v>
      </c>
      <c r="S8" s="105">
        <v>59346.823286412407</v>
      </c>
      <c r="T8" s="105">
        <v>60065.34865469356</v>
      </c>
      <c r="U8" s="105">
        <v>59125.484062681579</v>
      </c>
      <c r="V8" s="105">
        <v>63388.301782987459</v>
      </c>
      <c r="W8" s="105">
        <v>53584.058954687818</v>
      </c>
      <c r="X8" s="105">
        <v>54120.794467928143</v>
      </c>
      <c r="Y8" s="105">
        <v>56032.286127985521</v>
      </c>
      <c r="Z8" s="105">
        <v>62491.717313310983</v>
      </c>
      <c r="AA8" s="105">
        <v>60584.277700677871</v>
      </c>
      <c r="AB8" s="105">
        <v>64806.626037820046</v>
      </c>
      <c r="AC8" s="105">
        <v>62761.36117684983</v>
      </c>
      <c r="AD8" s="146">
        <v>69638.680304718844</v>
      </c>
      <c r="AE8" s="102">
        <v>-0.41068594422135779</v>
      </c>
    </row>
    <row r="9" spans="1:31" s="51" customFormat="1" ht="12.75" x14ac:dyDescent="0.2">
      <c r="A9" s="50" t="s">
        <v>108</v>
      </c>
      <c r="B9" s="101" t="s">
        <v>6</v>
      </c>
      <c r="C9" s="145">
        <v>144220.33241636257</v>
      </c>
      <c r="D9" s="105">
        <v>144220.33241636257</v>
      </c>
      <c r="E9" s="105">
        <v>146931.68416505173</v>
      </c>
      <c r="F9" s="105">
        <v>146556.77924384599</v>
      </c>
      <c r="G9" s="105">
        <v>145567.95083831789</v>
      </c>
      <c r="H9" s="105">
        <v>150228.12181850063</v>
      </c>
      <c r="I9" s="105">
        <v>152394.36956015552</v>
      </c>
      <c r="J9" s="105">
        <v>156569.60279749549</v>
      </c>
      <c r="K9" s="105">
        <v>147562.35719477967</v>
      </c>
      <c r="L9" s="105">
        <v>152724.8458794927</v>
      </c>
      <c r="M9" s="105">
        <v>146501.27184827649</v>
      </c>
      <c r="N9" s="105">
        <v>147894.21213837725</v>
      </c>
      <c r="O9" s="105">
        <v>146389.61873197433</v>
      </c>
      <c r="P9" s="105">
        <v>144436.03284703605</v>
      </c>
      <c r="Q9" s="105">
        <v>144866.57128993273</v>
      </c>
      <c r="R9" s="105">
        <v>146323.428023816</v>
      </c>
      <c r="S9" s="105">
        <v>142419.26981664653</v>
      </c>
      <c r="T9" s="105">
        <v>139823.04574050815</v>
      </c>
      <c r="U9" s="105">
        <v>136356.96571428052</v>
      </c>
      <c r="V9" s="105">
        <v>136623.25175400224</v>
      </c>
      <c r="W9" s="105">
        <v>123628.81595251174</v>
      </c>
      <c r="X9" s="105">
        <v>131175.85320107394</v>
      </c>
      <c r="Y9" s="105">
        <v>120745.6862045156</v>
      </c>
      <c r="Z9" s="105">
        <v>118189.81245736945</v>
      </c>
      <c r="AA9" s="105">
        <v>118481.28821504069</v>
      </c>
      <c r="AB9" s="105">
        <v>112808.66322823445</v>
      </c>
      <c r="AC9" s="105">
        <v>116402.18935308838</v>
      </c>
      <c r="AD9" s="146">
        <v>116577.57779503572</v>
      </c>
      <c r="AE9" s="102">
        <v>-0.19167030167093574</v>
      </c>
    </row>
    <row r="10" spans="1:31" s="51" customFormat="1" ht="12.75" x14ac:dyDescent="0.2">
      <c r="A10" s="50" t="s">
        <v>109</v>
      </c>
      <c r="B10" s="101" t="s">
        <v>7</v>
      </c>
      <c r="C10" s="145">
        <v>101519.01419313281</v>
      </c>
      <c r="D10" s="105">
        <v>89118.850832128126</v>
      </c>
      <c r="E10" s="105">
        <v>67838.881508522012</v>
      </c>
      <c r="F10" s="105">
        <v>64468.754157097275</v>
      </c>
      <c r="G10" s="105">
        <v>63999.966428090265</v>
      </c>
      <c r="H10" s="105">
        <v>60192.352175603752</v>
      </c>
      <c r="I10" s="105">
        <v>61033.76551520644</v>
      </c>
      <c r="J10" s="105">
        <v>63627.896643805085</v>
      </c>
      <c r="K10" s="105">
        <v>60475.470142567145</v>
      </c>
      <c r="L10" s="105">
        <v>56672.67231537374</v>
      </c>
      <c r="M10" s="105">
        <v>48341.966251288337</v>
      </c>
      <c r="N10" s="105">
        <v>50141.275574762149</v>
      </c>
      <c r="O10" s="105">
        <v>56309.220748197338</v>
      </c>
      <c r="P10" s="105">
        <v>52043.084341059206</v>
      </c>
      <c r="Q10" s="105">
        <v>55852.24189689396</v>
      </c>
      <c r="R10" s="105">
        <v>54270.840946973811</v>
      </c>
      <c r="S10" s="105">
        <v>55012.08665592585</v>
      </c>
      <c r="T10" s="105">
        <v>54830.115308794862</v>
      </c>
      <c r="U10" s="105">
        <v>60017.163289406722</v>
      </c>
      <c r="V10" s="105">
        <v>57532.969514806202</v>
      </c>
      <c r="W10" s="105">
        <v>49314.778435809902</v>
      </c>
      <c r="X10" s="105">
        <v>51426.787963955459</v>
      </c>
      <c r="Y10" s="105">
        <v>60775.282594244898</v>
      </c>
      <c r="Z10" s="105">
        <v>55665.615794499667</v>
      </c>
      <c r="AA10" s="105">
        <v>49688.017773659158</v>
      </c>
      <c r="AB10" s="105">
        <v>51983.128600583732</v>
      </c>
      <c r="AC10" s="105">
        <v>55417.942783355145</v>
      </c>
      <c r="AD10" s="146">
        <v>52523.345103702311</v>
      </c>
      <c r="AE10" s="102">
        <v>-0.48262554043540723</v>
      </c>
    </row>
    <row r="11" spans="1:31" s="51" customFormat="1" ht="12.75" x14ac:dyDescent="0.2">
      <c r="A11" s="50" t="s">
        <v>110</v>
      </c>
      <c r="B11" s="101" t="s">
        <v>8</v>
      </c>
      <c r="C11" s="145">
        <v>535509.96022404742</v>
      </c>
      <c r="D11" s="105">
        <v>535509.96022404742</v>
      </c>
      <c r="E11" s="105">
        <v>521441.02983731963</v>
      </c>
      <c r="F11" s="105">
        <v>547275.37111627276</v>
      </c>
      <c r="G11" s="105">
        <v>554223.13271830534</v>
      </c>
      <c r="H11" s="105">
        <v>574181.85730934318</v>
      </c>
      <c r="I11" s="105">
        <v>603269.05058867519</v>
      </c>
      <c r="J11" s="105">
        <v>615818.59750161355</v>
      </c>
      <c r="K11" s="105">
        <v>629579.18282183004</v>
      </c>
      <c r="L11" s="105">
        <v>630354.99949933833</v>
      </c>
      <c r="M11" s="105">
        <v>654021.20920310251</v>
      </c>
      <c r="N11" s="105">
        <v>690467.90344018757</v>
      </c>
      <c r="O11" s="105">
        <v>663290.31435877748</v>
      </c>
      <c r="P11" s="105">
        <v>681537.48749338998</v>
      </c>
      <c r="Q11" s="105">
        <v>693304.40720776736</v>
      </c>
      <c r="R11" s="105">
        <v>717808.49762391194</v>
      </c>
      <c r="S11" s="105">
        <v>711766.82981298631</v>
      </c>
      <c r="T11" s="105">
        <v>694405.28356342111</v>
      </c>
      <c r="U11" s="105">
        <v>713342.84671232442</v>
      </c>
      <c r="V11" s="105">
        <v>687334.12181135477</v>
      </c>
      <c r="W11" s="105">
        <v>632503.72659622924</v>
      </c>
      <c r="X11" s="105">
        <v>662068.49870448955</v>
      </c>
      <c r="Y11" s="105">
        <v>667517.05559031363</v>
      </c>
      <c r="Z11" s="105">
        <v>672233.45329176227</v>
      </c>
      <c r="AA11" s="105">
        <v>684201.07356446423</v>
      </c>
      <c r="AB11" s="105">
        <v>683248.9275104095</v>
      </c>
      <c r="AC11" s="105">
        <v>687429.77377827303</v>
      </c>
      <c r="AD11" s="146">
        <v>676355.5801244874</v>
      </c>
      <c r="AE11" s="102">
        <v>0.26301213863793083</v>
      </c>
    </row>
    <row r="12" spans="1:31" s="51" customFormat="1" ht="12.75" x14ac:dyDescent="0.2">
      <c r="A12" s="50" t="s">
        <v>111</v>
      </c>
      <c r="B12" s="101" t="s">
        <v>9</v>
      </c>
      <c r="C12" s="145">
        <v>25280.642663897775</v>
      </c>
      <c r="D12" s="105">
        <v>25280.642663897775</v>
      </c>
      <c r="E12" s="105">
        <v>17236.225226169438</v>
      </c>
      <c r="F12" s="105">
        <v>15134.57305734253</v>
      </c>
      <c r="G12" s="105">
        <v>14932.268888126393</v>
      </c>
      <c r="H12" s="105">
        <v>13850.581399894974</v>
      </c>
      <c r="I12" s="105">
        <v>13876.046309971167</v>
      </c>
      <c r="J12" s="105">
        <v>14790.337217772669</v>
      </c>
      <c r="K12" s="105">
        <v>16533.194639373152</v>
      </c>
      <c r="L12" s="105">
        <v>17021.84887312592</v>
      </c>
      <c r="M12" s="105">
        <v>17636.103171511517</v>
      </c>
      <c r="N12" s="105">
        <v>18427.028755256928</v>
      </c>
      <c r="O12" s="105">
        <v>19158.233765630481</v>
      </c>
      <c r="P12" s="105">
        <v>19970.477478515892</v>
      </c>
      <c r="Q12" s="105">
        <v>22068.783328436151</v>
      </c>
      <c r="R12" s="105">
        <v>22106.563437908702</v>
      </c>
      <c r="S12" s="105">
        <v>22282.9496139656</v>
      </c>
      <c r="T12" s="105">
        <v>22840.376311551074</v>
      </c>
      <c r="U12" s="105">
        <v>24895.454744353116</v>
      </c>
      <c r="V12" s="105">
        <v>23356.021450084248</v>
      </c>
      <c r="W12" s="105">
        <v>21423.99491194282</v>
      </c>
      <c r="X12" s="105">
        <v>20975.250145414611</v>
      </c>
      <c r="Y12" s="105">
        <v>21619.828732963713</v>
      </c>
      <c r="Z12" s="105">
        <v>20094.604891907842</v>
      </c>
      <c r="AA12" s="105">
        <v>18295.327023654299</v>
      </c>
      <c r="AB12" s="105">
        <v>17405.361673253628</v>
      </c>
      <c r="AC12" s="105">
        <v>18817.819030982442</v>
      </c>
      <c r="AD12" s="146">
        <v>18881.9853628893</v>
      </c>
      <c r="AE12" s="102">
        <v>-0.25310500947612891</v>
      </c>
    </row>
    <row r="13" spans="1:31" s="51" customFormat="1" ht="12.75" x14ac:dyDescent="0.2">
      <c r="A13" s="50" t="s">
        <v>112</v>
      </c>
      <c r="B13" s="101" t="s">
        <v>10</v>
      </c>
      <c r="C13" s="145">
        <v>5323.4955036407255</v>
      </c>
      <c r="D13" s="105">
        <v>5323.4955036407255</v>
      </c>
      <c r="E13" s="105">
        <v>5828.4993938986063</v>
      </c>
      <c r="F13" s="105">
        <v>6244.0599087297724</v>
      </c>
      <c r="G13" s="105">
        <v>6514.8332219621707</v>
      </c>
      <c r="H13" s="105">
        <v>6778.8559451467636</v>
      </c>
      <c r="I13" s="105">
        <v>6690.9675702798831</v>
      </c>
      <c r="J13" s="105">
        <v>7025.6487327600125</v>
      </c>
      <c r="K13" s="105">
        <v>7141.9276148329045</v>
      </c>
      <c r="L13" s="105">
        <v>7541.1104627070999</v>
      </c>
      <c r="M13" s="105">
        <v>7630.3432248101199</v>
      </c>
      <c r="N13" s="105">
        <v>8332.7461470831367</v>
      </c>
      <c r="O13" s="105">
        <v>8024.908082881363</v>
      </c>
      <c r="P13" s="105">
        <v>8102.1045960485962</v>
      </c>
      <c r="Q13" s="105">
        <v>8478.570500425516</v>
      </c>
      <c r="R13" s="105">
        <v>8714.4312537946043</v>
      </c>
      <c r="S13" s="105">
        <v>8846.2745541670247</v>
      </c>
      <c r="T13" s="105">
        <v>9008.5809353523746</v>
      </c>
      <c r="U13" s="105">
        <v>9582.9660968366879</v>
      </c>
      <c r="V13" s="105">
        <v>9460.4156540827971</v>
      </c>
      <c r="W13" s="105">
        <v>9199.751353628275</v>
      </c>
      <c r="X13" s="105">
        <v>8936.9102810643108</v>
      </c>
      <c r="Y13" s="105">
        <v>8559.1789255030817</v>
      </c>
      <c r="Z13" s="105">
        <v>8050.8073347498685</v>
      </c>
      <c r="AA13" s="105">
        <v>7308.7038065076558</v>
      </c>
      <c r="AB13" s="105">
        <v>7700.4437331451127</v>
      </c>
      <c r="AC13" s="105">
        <v>7760.6482950293866</v>
      </c>
      <c r="AD13" s="146">
        <v>8856.1537546088803</v>
      </c>
      <c r="AE13" s="102">
        <v>0.66359748938496865</v>
      </c>
    </row>
    <row r="14" spans="1:31" s="51" customFormat="1" ht="12.75" x14ac:dyDescent="0.2">
      <c r="A14" s="50" t="s">
        <v>113</v>
      </c>
      <c r="B14" s="101" t="s">
        <v>11</v>
      </c>
      <c r="C14" s="145">
        <v>190912.82992419132</v>
      </c>
      <c r="D14" s="105">
        <v>190912.82992419132</v>
      </c>
      <c r="E14" s="105">
        <v>169215.55756190518</v>
      </c>
      <c r="F14" s="105">
        <v>161806.06901964534</v>
      </c>
      <c r="G14" s="105">
        <v>154305.7385690576</v>
      </c>
      <c r="H14" s="105">
        <v>148931.64428091774</v>
      </c>
      <c r="I14" s="105">
        <v>148921.27426687381</v>
      </c>
      <c r="J14" s="105">
        <v>151188.32618960363</v>
      </c>
      <c r="K14" s="105">
        <v>147691.89558959185</v>
      </c>
      <c r="L14" s="105">
        <v>141229.57984780418</v>
      </c>
      <c r="M14" s="105">
        <v>131354.25741670406</v>
      </c>
      <c r="N14" s="105">
        <v>140253.90901714569</v>
      </c>
      <c r="O14" s="105">
        <v>139653.73598107492</v>
      </c>
      <c r="P14" s="105">
        <v>136406.85584325742</v>
      </c>
      <c r="Q14" s="105">
        <v>141110.31278757684</v>
      </c>
      <c r="R14" s="105">
        <v>141548.1180237947</v>
      </c>
      <c r="S14" s="105">
        <v>139454.73332931942</v>
      </c>
      <c r="T14" s="105">
        <v>142956.15557498517</v>
      </c>
      <c r="U14" s="105">
        <v>146859.54538227853</v>
      </c>
      <c r="V14" s="105">
        <v>139039.47153825706</v>
      </c>
      <c r="W14" s="105">
        <v>129293.42454062113</v>
      </c>
      <c r="X14" s="105">
        <v>133569.9145197864</v>
      </c>
      <c r="Y14" s="105">
        <v>130300.47474018119</v>
      </c>
      <c r="Z14" s="105">
        <v>126406.67559412085</v>
      </c>
      <c r="AA14" s="105">
        <v>122124.43965224441</v>
      </c>
      <c r="AB14" s="105">
        <v>120260.20157117138</v>
      </c>
      <c r="AC14" s="105">
        <v>121088.49923950303</v>
      </c>
      <c r="AD14" s="146">
        <v>124246.13570571969</v>
      </c>
      <c r="AE14" s="102">
        <v>-0.34919965433933375</v>
      </c>
    </row>
    <row r="15" spans="1:31" s="51" customFormat="1" ht="12.75" x14ac:dyDescent="0.2">
      <c r="A15" s="50" t="s">
        <v>114</v>
      </c>
      <c r="B15" s="101" t="s">
        <v>12</v>
      </c>
      <c r="C15" s="145">
        <v>75387.458328969602</v>
      </c>
      <c r="D15" s="105">
        <v>75387.458328969602</v>
      </c>
      <c r="E15" s="105">
        <v>85549.111744243535</v>
      </c>
      <c r="F15" s="105">
        <v>80510.212242743539</v>
      </c>
      <c r="G15" s="105">
        <v>81469.76447191654</v>
      </c>
      <c r="H15" s="105">
        <v>84810.405364991864</v>
      </c>
      <c r="I15" s="105">
        <v>81891.019990098604</v>
      </c>
      <c r="J15" s="105">
        <v>94478.113734955783</v>
      </c>
      <c r="K15" s="105">
        <v>85453.291102051167</v>
      </c>
      <c r="L15" s="105">
        <v>81425.390774814572</v>
      </c>
      <c r="M15" s="105">
        <v>79276.476444791464</v>
      </c>
      <c r="N15" s="105">
        <v>74914.307675305652</v>
      </c>
      <c r="O15" s="105">
        <v>77331.20978338983</v>
      </c>
      <c r="P15" s="105">
        <v>77908.18206497356</v>
      </c>
      <c r="Q15" s="105">
        <v>82643.688397909616</v>
      </c>
      <c r="R15" s="105">
        <v>76286.19647641659</v>
      </c>
      <c r="S15" s="105">
        <v>71808.940738142279</v>
      </c>
      <c r="T15" s="105">
        <v>79980.80298563723</v>
      </c>
      <c r="U15" s="105">
        <v>72785.795970463703</v>
      </c>
      <c r="V15" s="105">
        <v>64560.627924740744</v>
      </c>
      <c r="W15" s="105">
        <v>66043.05225859776</v>
      </c>
      <c r="X15" s="105">
        <v>63693.074628318165</v>
      </c>
      <c r="Y15" s="105">
        <v>56875.545422421812</v>
      </c>
      <c r="Z15" s="105">
        <v>54356.685603579288</v>
      </c>
      <c r="AA15" s="105">
        <v>57471.813656698847</v>
      </c>
      <c r="AB15" s="105">
        <v>52405.355198712823</v>
      </c>
      <c r="AC15" s="105">
        <v>53840.859836924756</v>
      </c>
      <c r="AD15" s="146">
        <v>57033.895892021697</v>
      </c>
      <c r="AE15" s="102">
        <v>-0.24345644280588605</v>
      </c>
    </row>
    <row r="16" spans="1:31" s="51" customFormat="1" ht="12.75" x14ac:dyDescent="0.2">
      <c r="A16" s="50" t="s">
        <v>115</v>
      </c>
      <c r="B16" s="101" t="s">
        <v>13</v>
      </c>
      <c r="C16" s="145">
        <v>38853.859388097124</v>
      </c>
      <c r="D16" s="105">
        <v>38853.859388097124</v>
      </c>
      <c r="E16" s="105">
        <v>35660.214733057954</v>
      </c>
      <c r="F16" s="105">
        <v>26162.443110679407</v>
      </c>
      <c r="G16" s="105">
        <v>19258.896788719281</v>
      </c>
      <c r="H16" s="105">
        <v>20528.156401566965</v>
      </c>
      <c r="I16" s="105">
        <v>18388.574282127287</v>
      </c>
      <c r="J16" s="105">
        <v>19061.085716451478</v>
      </c>
      <c r="K16" s="105">
        <v>18377.717635866276</v>
      </c>
      <c r="L16" s="105">
        <v>16079.927722519245</v>
      </c>
      <c r="M16" s="105">
        <v>14620.889717255399</v>
      </c>
      <c r="N16" s="105">
        <v>13933.903864188482</v>
      </c>
      <c r="O16" s="105">
        <v>16070.829509117386</v>
      </c>
      <c r="P16" s="105">
        <v>14938.123628603069</v>
      </c>
      <c r="Q16" s="105">
        <v>16455.308179890875</v>
      </c>
      <c r="R16" s="105">
        <v>16666.69350340062</v>
      </c>
      <c r="S16" s="105">
        <v>16261.279399576955</v>
      </c>
      <c r="T16" s="105">
        <v>15681.947670173087</v>
      </c>
      <c r="U16" s="105">
        <v>19002.931836965941</v>
      </c>
      <c r="V16" s="105">
        <v>17102.469565249085</v>
      </c>
      <c r="W16" s="105">
        <v>13782.2727453274</v>
      </c>
      <c r="X16" s="105">
        <v>19144.56493882529</v>
      </c>
      <c r="Y16" s="105">
        <v>19037.051578526505</v>
      </c>
      <c r="Z16" s="105">
        <v>18035.705889404628</v>
      </c>
      <c r="AA16" s="105">
        <v>20339.646091038161</v>
      </c>
      <c r="AB16" s="105">
        <v>19400.525058481799</v>
      </c>
      <c r="AC16" s="105">
        <v>15793.198584154125</v>
      </c>
      <c r="AD16" s="146">
        <v>16902.598629565764</v>
      </c>
      <c r="AE16" s="102">
        <v>-0.56496989241836104</v>
      </c>
    </row>
    <row r="17" spans="1:31" s="51" customFormat="1" ht="12.75" x14ac:dyDescent="0.2">
      <c r="A17" s="50" t="s">
        <v>102</v>
      </c>
      <c r="B17" s="101" t="s">
        <v>14</v>
      </c>
      <c r="C17" s="145">
        <v>5386299.9695343366</v>
      </c>
      <c r="D17" s="105">
        <v>5386299.9695343366</v>
      </c>
      <c r="E17" s="105">
        <v>5265473.9114398519</v>
      </c>
      <c r="F17" s="105">
        <v>5120573.2091355817</v>
      </c>
      <c r="G17" s="105">
        <v>5019750.5894422894</v>
      </c>
      <c r="H17" s="105">
        <v>4978204.6324625378</v>
      </c>
      <c r="I17" s="105">
        <v>5012950.7529657129</v>
      </c>
      <c r="J17" s="105">
        <v>5093389.275088951</v>
      </c>
      <c r="K17" s="105">
        <v>4995125.7080575004</v>
      </c>
      <c r="L17" s="105">
        <v>4933012.876133956</v>
      </c>
      <c r="M17" s="105">
        <v>4814516.1396408053</v>
      </c>
      <c r="N17" s="105">
        <v>4844477.682890743</v>
      </c>
      <c r="O17" s="105">
        <v>4880473.0867280737</v>
      </c>
      <c r="P17" s="105">
        <v>4857281.9004613888</v>
      </c>
      <c r="Q17" s="105">
        <v>4963238.0279806582</v>
      </c>
      <c r="R17" s="105">
        <v>4930396.7265772093</v>
      </c>
      <c r="S17" s="105">
        <v>4895601.2256834758</v>
      </c>
      <c r="T17" s="105">
        <v>4870267.2056041872</v>
      </c>
      <c r="U17" s="105">
        <v>4858290.5599495023</v>
      </c>
      <c r="V17" s="105">
        <v>4706424.4507495109</v>
      </c>
      <c r="W17" s="105">
        <v>4334913.1206137557</v>
      </c>
      <c r="X17" s="105">
        <v>4448675.3344458183</v>
      </c>
      <c r="Y17" s="105">
        <v>4301861.4037298318</v>
      </c>
      <c r="Z17" s="105">
        <v>4239173.3277982511</v>
      </c>
      <c r="AA17" s="105">
        <v>4138207.5054909666</v>
      </c>
      <c r="AB17" s="105">
        <v>3969005.1356515279</v>
      </c>
      <c r="AC17" s="105">
        <v>4000271.1136342594</v>
      </c>
      <c r="AD17" s="146">
        <v>3989759.7332316306</v>
      </c>
      <c r="AE17" s="102">
        <v>-0.25927635746277261</v>
      </c>
    </row>
    <row r="18" spans="1:31" s="51" customFormat="1" ht="12.75" x14ac:dyDescent="0.2">
      <c r="A18" s="50" t="s">
        <v>103</v>
      </c>
      <c r="B18" s="101" t="s">
        <v>15</v>
      </c>
      <c r="C18" s="145">
        <v>5402545.8938556276</v>
      </c>
      <c r="D18" s="105">
        <v>5402545.8938556276</v>
      </c>
      <c r="E18" s="105">
        <v>5281520.0314724138</v>
      </c>
      <c r="F18" s="105">
        <v>5136579.8324905671</v>
      </c>
      <c r="G18" s="105">
        <v>5035828.8223901913</v>
      </c>
      <c r="H18" s="105">
        <v>4994225.9898493439</v>
      </c>
      <c r="I18" s="105">
        <v>5029126.3562189648</v>
      </c>
      <c r="J18" s="105">
        <v>5109719.4187734546</v>
      </c>
      <c r="K18" s="105">
        <v>5011769.7074081954</v>
      </c>
      <c r="L18" s="105">
        <v>4950027.8328276323</v>
      </c>
      <c r="M18" s="105">
        <v>4831622.5105643515</v>
      </c>
      <c r="N18" s="105">
        <v>4861496.0562180458</v>
      </c>
      <c r="O18" s="105">
        <v>4897183.165740395</v>
      </c>
      <c r="P18" s="105">
        <v>4874147.5806197701</v>
      </c>
      <c r="Q18" s="105">
        <v>4979958.2156079719</v>
      </c>
      <c r="R18" s="105">
        <v>4947266.9366549589</v>
      </c>
      <c r="S18" s="105">
        <v>4912523.4255293831</v>
      </c>
      <c r="T18" s="105">
        <v>4887905.5875508562</v>
      </c>
      <c r="U18" s="105">
        <v>4876397.0480482532</v>
      </c>
      <c r="V18" s="105">
        <v>4724874.967892943</v>
      </c>
      <c r="W18" s="105">
        <v>4353050.3732531825</v>
      </c>
      <c r="X18" s="105">
        <v>4466588.3634348856</v>
      </c>
      <c r="Y18" s="105">
        <v>4319479.9769539116</v>
      </c>
      <c r="Z18" s="105">
        <v>4256850.1170944581</v>
      </c>
      <c r="AA18" s="105">
        <v>4155959.7775913198</v>
      </c>
      <c r="AB18" s="105">
        <v>3986711.2613796368</v>
      </c>
      <c r="AC18" s="105">
        <v>4017887.3605166557</v>
      </c>
      <c r="AD18" s="146">
        <v>4007313.0968841678</v>
      </c>
      <c r="AE18" s="102">
        <v>-0.25825468665768725</v>
      </c>
    </row>
    <row r="19" spans="1:31" s="51" customFormat="1" ht="12.75" x14ac:dyDescent="0.2">
      <c r="A19" s="50" t="s">
        <v>116</v>
      </c>
      <c r="B19" s="101" t="s">
        <v>16</v>
      </c>
      <c r="C19" s="145">
        <v>57123.668528987917</v>
      </c>
      <c r="D19" s="105">
        <v>57123.668528987917</v>
      </c>
      <c r="E19" s="105">
        <v>42401.387161680112</v>
      </c>
      <c r="F19" s="105">
        <v>46992.845798907081</v>
      </c>
      <c r="G19" s="105">
        <v>48323.31558438822</v>
      </c>
      <c r="H19" s="105">
        <v>60713.283333312633</v>
      </c>
      <c r="I19" s="105">
        <v>58123.924294638251</v>
      </c>
      <c r="J19" s="105">
        <v>55290.257845358181</v>
      </c>
      <c r="K19" s="105">
        <v>57071.586386115247</v>
      </c>
      <c r="L19" s="105">
        <v>55009.753250892289</v>
      </c>
      <c r="M19" s="105">
        <v>51570.515852540244</v>
      </c>
      <c r="N19" s="105">
        <v>47627.83098211429</v>
      </c>
      <c r="O19" s="105">
        <v>51495.020332091946</v>
      </c>
      <c r="P19" s="105">
        <v>53408.009333610651</v>
      </c>
      <c r="Q19" s="105">
        <v>60464.054676587926</v>
      </c>
      <c r="R19" s="105">
        <v>55375.778513860525</v>
      </c>
      <c r="S19" s="105">
        <v>41979.708994112254</v>
      </c>
      <c r="T19" s="105">
        <v>46991.039251201604</v>
      </c>
      <c r="U19" s="105">
        <v>52847.6377960299</v>
      </c>
      <c r="V19" s="105">
        <v>45893.032907093184</v>
      </c>
      <c r="W19" s="105">
        <v>29507.068570261308</v>
      </c>
      <c r="X19" s="105">
        <v>47930.423199552162</v>
      </c>
      <c r="Y19" s="105">
        <v>38730.200258976824</v>
      </c>
      <c r="Z19" s="105">
        <v>29547.17450362791</v>
      </c>
      <c r="AA19" s="105">
        <v>35738.642251034566</v>
      </c>
      <c r="AB19" s="105">
        <v>27990.76424142639</v>
      </c>
      <c r="AC19" s="105">
        <v>26589.003713184964</v>
      </c>
      <c r="AD19" s="146">
        <v>31680.256510455922</v>
      </c>
      <c r="AE19" s="102">
        <v>-0.44540927909103928</v>
      </c>
    </row>
    <row r="20" spans="1:31" s="51" customFormat="1" ht="12.75" x14ac:dyDescent="0.2">
      <c r="A20" s="50" t="s">
        <v>117</v>
      </c>
      <c r="B20" s="101" t="s">
        <v>17</v>
      </c>
      <c r="C20" s="145">
        <v>523488.61468230461</v>
      </c>
      <c r="D20" s="105">
        <v>523488.61468230461</v>
      </c>
      <c r="E20" s="105">
        <v>552159.37852121599</v>
      </c>
      <c r="F20" s="105">
        <v>543129.06911565922</v>
      </c>
      <c r="G20" s="105">
        <v>516128.85987066419</v>
      </c>
      <c r="H20" s="105">
        <v>511484.6940454315</v>
      </c>
      <c r="I20" s="105">
        <v>517351.15902086726</v>
      </c>
      <c r="J20" s="105">
        <v>531024.00646058994</v>
      </c>
      <c r="K20" s="105">
        <v>523034.28303400724</v>
      </c>
      <c r="L20" s="105">
        <v>532931.0115870611</v>
      </c>
      <c r="M20" s="105">
        <v>523241.30677339365</v>
      </c>
      <c r="N20" s="105">
        <v>532862.86851882399</v>
      </c>
      <c r="O20" s="105">
        <v>526683.57998319529</v>
      </c>
      <c r="P20" s="105">
        <v>512565.77128665184</v>
      </c>
      <c r="Q20" s="105">
        <v>512840.67593657481</v>
      </c>
      <c r="R20" s="105">
        <v>509459.3164082102</v>
      </c>
      <c r="S20" s="105">
        <v>509453.71831102332</v>
      </c>
      <c r="T20" s="105">
        <v>494312.32962963823</v>
      </c>
      <c r="U20" s="105">
        <v>486860.45293254318</v>
      </c>
      <c r="V20" s="105">
        <v>481960.28912226297</v>
      </c>
      <c r="W20" s="105">
        <v>463493.00873542321</v>
      </c>
      <c r="X20" s="105">
        <v>479254.28367059526</v>
      </c>
      <c r="Y20" s="105">
        <v>455720.07086294121</v>
      </c>
      <c r="Z20" s="105">
        <v>449683.11656347557</v>
      </c>
      <c r="AA20" s="105">
        <v>447698.21211055754</v>
      </c>
      <c r="AB20" s="105">
        <v>418297.77356223593</v>
      </c>
      <c r="AC20" s="105">
        <v>423736.84422221407</v>
      </c>
      <c r="AD20" s="146">
        <v>428549.8943891708</v>
      </c>
      <c r="AE20" s="102">
        <v>-0.18135775569971152</v>
      </c>
    </row>
    <row r="21" spans="1:31" s="51" customFormat="1" ht="12.75" x14ac:dyDescent="0.2">
      <c r="A21" s="50" t="s">
        <v>118</v>
      </c>
      <c r="B21" s="101" t="s">
        <v>18</v>
      </c>
      <c r="C21" s="145">
        <v>1220323.4331562915</v>
      </c>
      <c r="D21" s="105">
        <v>1220323.4331562915</v>
      </c>
      <c r="E21" s="105">
        <v>1175974.4696533382</v>
      </c>
      <c r="F21" s="105">
        <v>1125029.8841925757</v>
      </c>
      <c r="G21" s="105">
        <v>1115979.8003359998</v>
      </c>
      <c r="H21" s="105">
        <v>1093464.7589008126</v>
      </c>
      <c r="I21" s="105">
        <v>1090313.9151935012</v>
      </c>
      <c r="J21" s="105">
        <v>1107916.4105807161</v>
      </c>
      <c r="K21" s="105">
        <v>1071935.9163918677</v>
      </c>
      <c r="L21" s="105">
        <v>1045910.5795421754</v>
      </c>
      <c r="M21" s="105">
        <v>1011439.3174072651</v>
      </c>
      <c r="N21" s="105">
        <v>1007008.3989928898</v>
      </c>
      <c r="O21" s="105">
        <v>1021333.8929139558</v>
      </c>
      <c r="P21" s="105">
        <v>1034470.2743776733</v>
      </c>
      <c r="Q21" s="105">
        <v>1029082.4427173532</v>
      </c>
      <c r="R21" s="105">
        <v>1009542.5157038763</v>
      </c>
      <c r="S21" s="105">
        <v>981031.56932430563</v>
      </c>
      <c r="T21" s="105">
        <v>987881.19354064844</v>
      </c>
      <c r="U21" s="105">
        <v>961562.49633876246</v>
      </c>
      <c r="V21" s="105">
        <v>956515.67325492809</v>
      </c>
      <c r="W21" s="105">
        <v>890154.29226157337</v>
      </c>
      <c r="X21" s="105">
        <v>926414.46532926173</v>
      </c>
      <c r="Y21" s="105">
        <v>904571.68696942891</v>
      </c>
      <c r="Z21" s="105">
        <v>910152.45997963776</v>
      </c>
      <c r="AA21" s="105">
        <v>927716.93822971953</v>
      </c>
      <c r="AB21" s="105">
        <v>887784.99034368701</v>
      </c>
      <c r="AC21" s="105">
        <v>892376.32530032552</v>
      </c>
      <c r="AD21" s="146">
        <v>894925.31935910217</v>
      </c>
      <c r="AE21" s="102">
        <v>-0.26664907429956264</v>
      </c>
    </row>
    <row r="22" spans="1:31" s="51" customFormat="1" ht="12.75" x14ac:dyDescent="0.2">
      <c r="A22" s="50" t="s">
        <v>119</v>
      </c>
      <c r="B22" s="101" t="s">
        <v>19</v>
      </c>
      <c r="C22" s="145">
        <v>100982.33930810961</v>
      </c>
      <c r="D22" s="105">
        <v>100982.33930810961</v>
      </c>
      <c r="E22" s="105">
        <v>100856.75344577616</v>
      </c>
      <c r="F22" s="105">
        <v>102034.0888213625</v>
      </c>
      <c r="G22" s="105">
        <v>101162.5281384136</v>
      </c>
      <c r="H22" s="105">
        <v>104215.41897648432</v>
      </c>
      <c r="I22" s="105">
        <v>106281.36919082129</v>
      </c>
      <c r="J22" s="105">
        <v>110005.31322992667</v>
      </c>
      <c r="K22" s="105">
        <v>115269.4363050739</v>
      </c>
      <c r="L22" s="105">
        <v>121055.37227531397</v>
      </c>
      <c r="M22" s="105">
        <v>120444.59466711704</v>
      </c>
      <c r="N22" s="105">
        <v>124410.37529892971</v>
      </c>
      <c r="O22" s="105">
        <v>124991.99226529348</v>
      </c>
      <c r="P22" s="105">
        <v>124628.52132259043</v>
      </c>
      <c r="Q22" s="105">
        <v>128632.18078953997</v>
      </c>
      <c r="R22" s="105">
        <v>129357.92886951874</v>
      </c>
      <c r="S22" s="105">
        <v>133002.94585059592</v>
      </c>
      <c r="T22" s="105">
        <v>129094.47242102702</v>
      </c>
      <c r="U22" s="105">
        <v>133537.54135428419</v>
      </c>
      <c r="V22" s="105">
        <v>128738.0760519843</v>
      </c>
      <c r="W22" s="105">
        <v>121434.00755960391</v>
      </c>
      <c r="X22" s="105">
        <v>115325.2672558565</v>
      </c>
      <c r="Y22" s="105">
        <v>112260.90091182005</v>
      </c>
      <c r="Z22" s="105">
        <v>108996.1207520512</v>
      </c>
      <c r="AA22" s="105">
        <v>100923.38097901187</v>
      </c>
      <c r="AB22" s="105">
        <v>98957.33139715514</v>
      </c>
      <c r="AC22" s="105">
        <v>91618.336575498295</v>
      </c>
      <c r="AD22" s="146">
        <v>88298.579658949064</v>
      </c>
      <c r="AE22" s="102">
        <v>-0.12560374156574874</v>
      </c>
    </row>
    <row r="23" spans="1:31" s="51" customFormat="1" ht="12.75" x14ac:dyDescent="0.2">
      <c r="A23" s="50" t="s">
        <v>120</v>
      </c>
      <c r="B23" s="101" t="s">
        <v>20</v>
      </c>
      <c r="C23" s="145">
        <v>107681.54774721022</v>
      </c>
      <c r="D23" s="105">
        <v>91278.001990887991</v>
      </c>
      <c r="E23" s="105">
        <v>85226.163828900622</v>
      </c>
      <c r="F23" s="105">
        <v>74567.503422103109</v>
      </c>
      <c r="G23" s="105">
        <v>73043.757244958266</v>
      </c>
      <c r="H23" s="105">
        <v>71117.966018058869</v>
      </c>
      <c r="I23" s="105">
        <v>70021.796109563613</v>
      </c>
      <c r="J23" s="105">
        <v>76029.850559429178</v>
      </c>
      <c r="K23" s="105">
        <v>74181.563641372704</v>
      </c>
      <c r="L23" s="105">
        <v>72489.834892302984</v>
      </c>
      <c r="M23" s="105">
        <v>75180.835126820835</v>
      </c>
      <c r="N23" s="105">
        <v>72985.720563255367</v>
      </c>
      <c r="O23" s="105">
        <v>73522.842394019928</v>
      </c>
      <c r="P23" s="105">
        <v>72436.392208999081</v>
      </c>
      <c r="Q23" s="105">
        <v>73073.414199629595</v>
      </c>
      <c r="R23" s="105">
        <v>73011.72195412447</v>
      </c>
      <c r="S23" s="105">
        <v>70412.112932196949</v>
      </c>
      <c r="T23" s="105">
        <v>71462.075353451146</v>
      </c>
      <c r="U23" s="105">
        <v>69366.565711469157</v>
      </c>
      <c r="V23" s="105">
        <v>65966.469569583191</v>
      </c>
      <c r="W23" s="105">
        <v>61336.406535023474</v>
      </c>
      <c r="X23" s="105">
        <v>61331.186249728911</v>
      </c>
      <c r="Y23" s="105">
        <v>60168.449791240593</v>
      </c>
      <c r="Z23" s="105">
        <v>55686.542982149942</v>
      </c>
      <c r="AA23" s="105">
        <v>53878.729485695367</v>
      </c>
      <c r="AB23" s="105">
        <v>53078.268908361504</v>
      </c>
      <c r="AC23" s="105">
        <v>55653.62602414492</v>
      </c>
      <c r="AD23" s="146">
        <v>57196.735858963519</v>
      </c>
      <c r="AE23" s="102">
        <v>-0.46883438197566812</v>
      </c>
    </row>
    <row r="24" spans="1:31" s="51" customFormat="1" ht="12.75" x14ac:dyDescent="0.2">
      <c r="A24" s="50" t="s">
        <v>121</v>
      </c>
      <c r="B24" s="101" t="s">
        <v>21</v>
      </c>
      <c r="C24" s="145">
        <v>13727.289817265999</v>
      </c>
      <c r="D24" s="105">
        <v>13727.289817265999</v>
      </c>
      <c r="E24" s="105">
        <v>13509.738163057506</v>
      </c>
      <c r="F24" s="105">
        <v>13405.285843766678</v>
      </c>
      <c r="G24" s="105">
        <v>13478.383646466222</v>
      </c>
      <c r="H24" s="105">
        <v>13398.216071437282</v>
      </c>
      <c r="I24" s="105">
        <v>13494.649701376622</v>
      </c>
      <c r="J24" s="105">
        <v>13543.500275113505</v>
      </c>
      <c r="K24" s="105">
        <v>13715.927692078347</v>
      </c>
      <c r="L24" s="105">
        <v>13886.762585182756</v>
      </c>
      <c r="M24" s="105">
        <v>14123.969998724931</v>
      </c>
      <c r="N24" s="105">
        <v>14156.427855459828</v>
      </c>
      <c r="O24" s="105">
        <v>14070.059376960244</v>
      </c>
      <c r="P24" s="105">
        <v>14167.994269024246</v>
      </c>
      <c r="Q24" s="105">
        <v>14150.135021926488</v>
      </c>
      <c r="R24" s="105">
        <v>14252.291419646743</v>
      </c>
      <c r="S24" s="105">
        <v>14121.674931785608</v>
      </c>
      <c r="T24" s="105">
        <v>14791.778647876808</v>
      </c>
      <c r="U24" s="105">
        <v>15146.545266112837</v>
      </c>
      <c r="V24" s="105">
        <v>15584.576608809219</v>
      </c>
      <c r="W24" s="105">
        <v>15300.583470581612</v>
      </c>
      <c r="X24" s="105">
        <v>15162.473091049213</v>
      </c>
      <c r="Y24" s="105">
        <v>14882.524799425135</v>
      </c>
      <c r="Z24" s="105">
        <v>14919.818384435603</v>
      </c>
      <c r="AA24" s="105">
        <v>14915.619965025609</v>
      </c>
      <c r="AB24" s="105">
        <v>14936.217899625326</v>
      </c>
      <c r="AC24" s="105">
        <v>14996.209277418066</v>
      </c>
      <c r="AD24" s="146">
        <v>14891.391435179994</v>
      </c>
      <c r="AE24" s="102">
        <v>8.4801999040612072E-2</v>
      </c>
    </row>
    <row r="25" spans="1:31" s="51" customFormat="1" ht="12.75" x14ac:dyDescent="0.2">
      <c r="A25" s="50" t="s">
        <v>122</v>
      </c>
      <c r="B25" s="101" t="s">
        <v>22</v>
      </c>
      <c r="C25" s="145">
        <v>61888.808481450935</v>
      </c>
      <c r="D25" s="105">
        <v>61888.808481450935</v>
      </c>
      <c r="E25" s="105">
        <v>62435.05593446183</v>
      </c>
      <c r="F25" s="105">
        <v>61991.483551117875</v>
      </c>
      <c r="G25" s="105">
        <v>61590.402756441508</v>
      </c>
      <c r="H25" s="105">
        <v>63421.01685493625</v>
      </c>
      <c r="I25" s="105">
        <v>65466.131721972779</v>
      </c>
      <c r="J25" s="105">
        <v>67530.658241088619</v>
      </c>
      <c r="K25" s="105">
        <v>67694.531149528702</v>
      </c>
      <c r="L25" s="105">
        <v>70243.02841302249</v>
      </c>
      <c r="M25" s="105">
        <v>71279.38294834258</v>
      </c>
      <c r="N25" s="105">
        <v>74866.11597110756</v>
      </c>
      <c r="O25" s="105">
        <v>77397.169555586035</v>
      </c>
      <c r="P25" s="105">
        <v>75605.088958047505</v>
      </c>
      <c r="Q25" s="105">
        <v>75865.755282738552</v>
      </c>
      <c r="R25" s="105">
        <v>73424.757501155924</v>
      </c>
      <c r="S25" s="105">
        <v>75691.929738563907</v>
      </c>
      <c r="T25" s="105">
        <v>75854.634081619995</v>
      </c>
      <c r="U25" s="105">
        <v>73340.484453591998</v>
      </c>
      <c r="V25" s="105">
        <v>71728.702817957426</v>
      </c>
      <c r="W25" s="105">
        <v>65515.186971444142</v>
      </c>
      <c r="X25" s="105">
        <v>66266.891374058003</v>
      </c>
      <c r="Y25" s="105">
        <v>62030.727802857567</v>
      </c>
      <c r="Z25" s="105">
        <v>63373.548444135056</v>
      </c>
      <c r="AA25" s="105">
        <v>62746.888952063571</v>
      </c>
      <c r="AB25" s="105">
        <v>62579.765705833372</v>
      </c>
      <c r="AC25" s="105">
        <v>64497.862418894591</v>
      </c>
      <c r="AD25" s="146">
        <v>66490.693299155304</v>
      </c>
      <c r="AE25" s="102">
        <v>7.435730191967789E-2</v>
      </c>
    </row>
    <row r="26" spans="1:31" s="51" customFormat="1" ht="12.75" x14ac:dyDescent="0.2">
      <c r="A26" s="50" t="s">
        <v>123</v>
      </c>
      <c r="B26" s="101" t="s">
        <v>23</v>
      </c>
      <c r="C26" s="145">
        <v>515320.53184655361</v>
      </c>
      <c r="D26" s="105">
        <v>515320.53184655361</v>
      </c>
      <c r="E26" s="105">
        <v>502825.44621302257</v>
      </c>
      <c r="F26" s="105">
        <v>502701.67294566816</v>
      </c>
      <c r="G26" s="105">
        <v>509800.27880731772</v>
      </c>
      <c r="H26" s="105">
        <v>490383.69588862231</v>
      </c>
      <c r="I26" s="105">
        <v>511065.95640171715</v>
      </c>
      <c r="J26" s="105">
        <v>502855.13330269913</v>
      </c>
      <c r="K26" s="105">
        <v>518950.28302921203</v>
      </c>
      <c r="L26" s="105">
        <v>532639.02101366711</v>
      </c>
      <c r="M26" s="105">
        <v>528560.78275673569</v>
      </c>
      <c r="N26" s="105">
        <v>538809.49865453737</v>
      </c>
      <c r="O26" s="105">
        <v>537747.62713204115</v>
      </c>
      <c r="P26" s="105">
        <v>532535.70761683793</v>
      </c>
      <c r="Q26" s="105">
        <v>555265.33621437184</v>
      </c>
      <c r="R26" s="105">
        <v>553772.95002961764</v>
      </c>
      <c r="S26" s="105">
        <v>553342.5503856194</v>
      </c>
      <c r="T26" s="105">
        <v>541685.47778784868</v>
      </c>
      <c r="U26" s="105">
        <v>556654.56226936192</v>
      </c>
      <c r="V26" s="105">
        <v>523946.28839463484</v>
      </c>
      <c r="W26" s="105">
        <v>469749.05822495325</v>
      </c>
      <c r="X26" s="105">
        <v>473349.17916495592</v>
      </c>
      <c r="Y26" s="105">
        <v>466328.88944259967</v>
      </c>
      <c r="Z26" s="105">
        <v>453846.13834350131</v>
      </c>
      <c r="AA26" s="105">
        <v>408291.34201991366</v>
      </c>
      <c r="AB26" s="105">
        <v>391851.7688568029</v>
      </c>
      <c r="AC26" s="105">
        <v>397552.11281471822</v>
      </c>
      <c r="AD26" s="146">
        <v>397935.12519529177</v>
      </c>
      <c r="AE26" s="102">
        <v>-0.22779105313470327</v>
      </c>
    </row>
    <row r="27" spans="1:31" s="51" customFormat="1" ht="12.75" x14ac:dyDescent="0.2">
      <c r="A27" s="50" t="s">
        <v>104</v>
      </c>
      <c r="B27" s="101" t="s">
        <v>24</v>
      </c>
      <c r="C27" s="145">
        <v>1204248.4940735826</v>
      </c>
      <c r="D27" s="105">
        <v>1204248.4940735826</v>
      </c>
      <c r="E27" s="105">
        <v>1210202.0851967949</v>
      </c>
      <c r="F27" s="105">
        <v>1219990.3573473953</v>
      </c>
      <c r="G27" s="105">
        <v>1209755.3261643951</v>
      </c>
      <c r="H27" s="105">
        <v>1274472.6566878061</v>
      </c>
      <c r="I27" s="105">
        <v>1294880.3046515412</v>
      </c>
      <c r="J27" s="105">
        <v>1302774.1851700407</v>
      </c>
      <c r="K27" s="105">
        <v>1292967.4717710398</v>
      </c>
      <c r="L27" s="105">
        <v>1243069.9238582707</v>
      </c>
      <c r="M27" s="105">
        <v>1265837.6746066923</v>
      </c>
      <c r="N27" s="105">
        <v>1284422.886840086</v>
      </c>
      <c r="O27" s="105">
        <v>1258289.0367747594</v>
      </c>
      <c r="P27" s="105">
        <v>1280670.3516006556</v>
      </c>
      <c r="Q27" s="105">
        <v>1276389.208574486</v>
      </c>
      <c r="R27" s="105">
        <v>1272159.2396557201</v>
      </c>
      <c r="S27" s="105">
        <v>1284084.8775096217</v>
      </c>
      <c r="T27" s="105">
        <v>1267037.9264279553</v>
      </c>
      <c r="U27" s="105">
        <v>1308337.2417969047</v>
      </c>
      <c r="V27" s="105">
        <v>1248841.6233527341</v>
      </c>
      <c r="W27" s="105">
        <v>1178081.1146801235</v>
      </c>
      <c r="X27" s="105">
        <v>1230487.9835799998</v>
      </c>
      <c r="Y27" s="105">
        <v>1280759.1880066846</v>
      </c>
      <c r="Z27" s="105">
        <v>1320268.6220667183</v>
      </c>
      <c r="AA27" s="105">
        <v>1340478.1985605874</v>
      </c>
      <c r="AB27" s="105">
        <v>1294689.8309512793</v>
      </c>
      <c r="AC27" s="105">
        <v>1260746.7420045072</v>
      </c>
      <c r="AD27" s="146">
        <v>1247796.6732290308</v>
      </c>
      <c r="AE27" s="102">
        <v>3.6162120500677429E-2</v>
      </c>
    </row>
    <row r="28" spans="1:31" s="51" customFormat="1" ht="12.75" x14ac:dyDescent="0.2">
      <c r="A28" s="50" t="s">
        <v>124</v>
      </c>
      <c r="B28" s="101" t="s">
        <v>25</v>
      </c>
      <c r="C28" s="145">
        <v>331725.65814262495</v>
      </c>
      <c r="D28" s="105">
        <v>331725.65814262495</v>
      </c>
      <c r="E28" s="105">
        <v>328058.98871281079</v>
      </c>
      <c r="F28" s="105">
        <v>308552.9856440305</v>
      </c>
      <c r="G28" s="105">
        <v>282141.95801385766</v>
      </c>
      <c r="H28" s="105">
        <v>245460.57836532098</v>
      </c>
      <c r="I28" s="105">
        <v>236154.49667010223</v>
      </c>
      <c r="J28" s="105">
        <v>211410.51983970255</v>
      </c>
      <c r="K28" s="105">
        <v>195062.75890039603</v>
      </c>
      <c r="L28" s="105">
        <v>183531.31848885887</v>
      </c>
      <c r="M28" s="105">
        <v>151409.1825125046</v>
      </c>
      <c r="N28" s="105">
        <v>176115.05862922626</v>
      </c>
      <c r="O28" s="105">
        <v>173320.24479833865</v>
      </c>
      <c r="P28" s="105">
        <v>191623.61336926839</v>
      </c>
      <c r="Q28" s="105">
        <v>212728.56308869694</v>
      </c>
      <c r="R28" s="105">
        <v>220230.57170713571</v>
      </c>
      <c r="S28" s="105">
        <v>234103.45179725837</v>
      </c>
      <c r="T28" s="105">
        <v>259466.70644357841</v>
      </c>
      <c r="U28" s="105">
        <v>268273.0960114458</v>
      </c>
      <c r="V28" s="105">
        <v>271440.07731767179</v>
      </c>
      <c r="W28" s="105">
        <v>265948.7552654029</v>
      </c>
      <c r="X28" s="105">
        <v>297752.99404481414</v>
      </c>
      <c r="Y28" s="105">
        <v>289433.61803832912</v>
      </c>
      <c r="Z28" s="105">
        <v>297602.13101339212</v>
      </c>
      <c r="AA28" s="105">
        <v>304866.02490429999</v>
      </c>
      <c r="AB28" s="105">
        <v>324357.15410116594</v>
      </c>
      <c r="AC28" s="105">
        <v>332662.10098252725</v>
      </c>
      <c r="AD28" s="146">
        <v>340501.43213678803</v>
      </c>
      <c r="AE28" s="102">
        <v>2.6454914712656791E-2</v>
      </c>
    </row>
    <row r="29" spans="1:31" s="51" customFormat="1" ht="12.75" x14ac:dyDescent="0.2">
      <c r="A29" s="50" t="s">
        <v>125</v>
      </c>
      <c r="B29" s="101" t="s">
        <v>26</v>
      </c>
      <c r="C29" s="145">
        <v>15732.880018742881</v>
      </c>
      <c r="D29" s="105">
        <v>15732.880018742881</v>
      </c>
      <c r="E29" s="105">
        <v>13323.618773047981</v>
      </c>
      <c r="F29" s="105">
        <v>7324.5563581219594</v>
      </c>
      <c r="G29" s="105">
        <v>4752.5310718126229</v>
      </c>
      <c r="H29" s="105">
        <v>-77.831687739630254</v>
      </c>
      <c r="I29" s="105">
        <v>-423.01233848541887</v>
      </c>
      <c r="J29" s="105">
        <v>-699.14272287840004</v>
      </c>
      <c r="K29" s="105">
        <v>568.97351333099891</v>
      </c>
      <c r="L29" s="105">
        <v>1022.633112664291</v>
      </c>
      <c r="M29" s="105">
        <v>3787.8999461632397</v>
      </c>
      <c r="N29" s="105">
        <v>871.94192048697755</v>
      </c>
      <c r="O29" s="105">
        <v>565.83383463213102</v>
      </c>
      <c r="P29" s="105">
        <v>2065.2459124877205</v>
      </c>
      <c r="Q29" s="105">
        <v>2835.2508245943736</v>
      </c>
      <c r="R29" s="105">
        <v>6609.513466948536</v>
      </c>
      <c r="S29" s="105">
        <v>7206.3792775360516</v>
      </c>
      <c r="T29" s="105">
        <v>6588.5509533612903</v>
      </c>
      <c r="U29" s="105">
        <v>7020.9651939161113</v>
      </c>
      <c r="V29" s="105">
        <v>5984.9096571243545</v>
      </c>
      <c r="W29" s="105">
        <v>7836.960177851256</v>
      </c>
      <c r="X29" s="105">
        <v>11016.760600097032</v>
      </c>
      <c r="Y29" s="105">
        <v>10059.072676834339</v>
      </c>
      <c r="Z29" s="105">
        <v>7717.2086239429846</v>
      </c>
      <c r="AA29" s="105">
        <v>8280.2883521401582</v>
      </c>
      <c r="AB29" s="105">
        <v>12515.741101278682</v>
      </c>
      <c r="AC29" s="105">
        <v>12020.182507014144</v>
      </c>
      <c r="AD29" s="146">
        <v>10363.420684252265</v>
      </c>
      <c r="AE29" s="102">
        <v>-0.34128902833390173</v>
      </c>
    </row>
    <row r="30" spans="1:31" s="51" customFormat="1" ht="12.75" x14ac:dyDescent="0.2">
      <c r="A30" s="50" t="s">
        <v>126</v>
      </c>
      <c r="B30" s="101" t="s">
        <v>27</v>
      </c>
      <c r="C30" s="145">
        <v>234.79559097654229</v>
      </c>
      <c r="D30" s="105">
        <v>234.79559097654229</v>
      </c>
      <c r="E30" s="105">
        <v>226.17747156293072</v>
      </c>
      <c r="F30" s="105">
        <v>237.53068330899023</v>
      </c>
      <c r="G30" s="105">
        <v>241.31570007113703</v>
      </c>
      <c r="H30" s="105">
        <v>247.52331562704609</v>
      </c>
      <c r="I30" s="105">
        <v>237.57710200456756</v>
      </c>
      <c r="J30" s="105">
        <v>231.61971204619292</v>
      </c>
      <c r="K30" s="105">
        <v>255.74915558612591</v>
      </c>
      <c r="L30" s="105">
        <v>258.82635667937291</v>
      </c>
      <c r="M30" s="105">
        <v>254.73484402202945</v>
      </c>
      <c r="N30" s="105">
        <v>271.62627051025896</v>
      </c>
      <c r="O30" s="105">
        <v>247.50885926734011</v>
      </c>
      <c r="P30" s="105">
        <v>254.8414812634168</v>
      </c>
      <c r="Q30" s="105">
        <v>269.18825753851041</v>
      </c>
      <c r="R30" s="105">
        <v>272.09451489210846</v>
      </c>
      <c r="S30" s="105">
        <v>272.94290935833862</v>
      </c>
      <c r="T30" s="105">
        <v>281.09555873550454</v>
      </c>
      <c r="U30" s="105">
        <v>261.31862379757519</v>
      </c>
      <c r="V30" s="105">
        <v>283.6148019096002</v>
      </c>
      <c r="W30" s="105">
        <v>265.75824559414446</v>
      </c>
      <c r="X30" s="105">
        <v>249.41821948046004</v>
      </c>
      <c r="Y30" s="105">
        <v>240.24190898573548</v>
      </c>
      <c r="Z30" s="105">
        <v>249.70023059070792</v>
      </c>
      <c r="AA30" s="105">
        <v>248.57607909361388</v>
      </c>
      <c r="AB30" s="105">
        <v>216.73015161019924</v>
      </c>
      <c r="AC30" s="105">
        <v>208.43003483831976</v>
      </c>
      <c r="AD30" s="146">
        <v>196.0055217547096</v>
      </c>
      <c r="AE30" s="102">
        <v>-0.16520782635014675</v>
      </c>
    </row>
    <row r="31" spans="1:31" s="51" customFormat="1" ht="12.75" x14ac:dyDescent="0.2">
      <c r="A31" s="50" t="s">
        <v>127</v>
      </c>
      <c r="B31" s="101" t="s">
        <v>28</v>
      </c>
      <c r="C31" s="145">
        <v>43046.210090686574</v>
      </c>
      <c r="D31" s="105">
        <v>43046.210090686574</v>
      </c>
      <c r="E31" s="105">
        <v>45005.507139988702</v>
      </c>
      <c r="F31" s="105">
        <v>26115.46350288645</v>
      </c>
      <c r="G31" s="105">
        <v>19043.182908820745</v>
      </c>
      <c r="H31" s="105">
        <v>18148.831322751743</v>
      </c>
      <c r="I31" s="105">
        <v>18377.004528902598</v>
      </c>
      <c r="J31" s="105">
        <v>24605.585433697324</v>
      </c>
      <c r="K31" s="105">
        <v>23054.547333725557</v>
      </c>
      <c r="L31" s="105">
        <v>16640.698509331993</v>
      </c>
      <c r="M31" s="105">
        <v>14730.66520365748</v>
      </c>
      <c r="N31" s="105">
        <v>10912.495237805608</v>
      </c>
      <c r="O31" s="105">
        <v>13728.868583148462</v>
      </c>
      <c r="P31" s="105">
        <v>15139.422431295225</v>
      </c>
      <c r="Q31" s="105">
        <v>15703.950165658631</v>
      </c>
      <c r="R31" s="105">
        <v>17206.755209016246</v>
      </c>
      <c r="S31" s="105">
        <v>19090.907694424921</v>
      </c>
      <c r="T31" s="105">
        <v>21122.684643922013</v>
      </c>
      <c r="U31" s="105">
        <v>21413.178103699989</v>
      </c>
      <c r="V31" s="105">
        <v>19853.891854814643</v>
      </c>
      <c r="W31" s="105">
        <v>14237.917127371868</v>
      </c>
      <c r="X31" s="105">
        <v>11726.566324895655</v>
      </c>
      <c r="Y31" s="105">
        <v>12473.164221564872</v>
      </c>
      <c r="Z31" s="105">
        <v>12973.241981090603</v>
      </c>
      <c r="AA31" s="105">
        <v>12431.475775579773</v>
      </c>
      <c r="AB31" s="105">
        <v>13633.00699349718</v>
      </c>
      <c r="AC31" s="105">
        <v>14031.080494147333</v>
      </c>
      <c r="AD31" s="146">
        <v>11638.210710708685</v>
      </c>
      <c r="AE31" s="102">
        <v>-0.72963448614430471</v>
      </c>
    </row>
    <row r="32" spans="1:31" s="51" customFormat="1" ht="12.75" x14ac:dyDescent="0.2">
      <c r="A32" s="50" t="s">
        <v>128</v>
      </c>
      <c r="B32" s="101" t="s">
        <v>29</v>
      </c>
      <c r="C32" s="145">
        <v>12834.302199715712</v>
      </c>
      <c r="D32" s="105">
        <v>12834.302199715712</v>
      </c>
      <c r="E32" s="105">
        <v>13189.177448655915</v>
      </c>
      <c r="F32" s="105">
        <v>12608.607267779047</v>
      </c>
      <c r="G32" s="105">
        <v>12650.77547577816</v>
      </c>
      <c r="H32" s="105">
        <v>12002.57538099187</v>
      </c>
      <c r="I32" s="105">
        <v>9528.3300930649802</v>
      </c>
      <c r="J32" s="105">
        <v>9547.7810543273445</v>
      </c>
      <c r="K32" s="105">
        <v>8818.4937580829574</v>
      </c>
      <c r="L32" s="105">
        <v>8054.9763285178933</v>
      </c>
      <c r="M32" s="105">
        <v>8419.0392143423287</v>
      </c>
      <c r="N32" s="105">
        <v>8964.6574411817583</v>
      </c>
      <c r="O32" s="105">
        <v>9439.6229102443394</v>
      </c>
      <c r="P32" s="105">
        <v>10214.781348024882</v>
      </c>
      <c r="Q32" s="105">
        <v>10690.663358926489</v>
      </c>
      <c r="R32" s="105">
        <v>12078.712697061745</v>
      </c>
      <c r="S32" s="105">
        <v>12373.30410658208</v>
      </c>
      <c r="T32" s="105">
        <v>12284.30075174466</v>
      </c>
      <c r="U32" s="105">
        <v>11775.509204908618</v>
      </c>
      <c r="V32" s="105">
        <v>11642.461467027253</v>
      </c>
      <c r="W32" s="105">
        <v>11124.077949111424</v>
      </c>
      <c r="X32" s="105">
        <v>12014.187692107314</v>
      </c>
      <c r="Y32" s="105">
        <v>11775.345206921846</v>
      </c>
      <c r="Z32" s="105">
        <v>11407.163715649425</v>
      </c>
      <c r="AA32" s="105">
        <v>10690.756450999979</v>
      </c>
      <c r="AB32" s="105">
        <v>10309.008087310993</v>
      </c>
      <c r="AC32" s="105">
        <v>9867.9426174327109</v>
      </c>
      <c r="AD32" s="146">
        <v>9537.2268564333408</v>
      </c>
      <c r="AE32" s="102">
        <v>-0.25689556720546941</v>
      </c>
    </row>
    <row r="33" spans="1:31" s="51" customFormat="1" ht="12.75" x14ac:dyDescent="0.2">
      <c r="A33" s="50" t="s">
        <v>129</v>
      </c>
      <c r="B33" s="101" t="s">
        <v>30</v>
      </c>
      <c r="C33" s="145">
        <v>2105.0269716324619</v>
      </c>
      <c r="D33" s="105">
        <v>2105.0269716324619</v>
      </c>
      <c r="E33" s="105">
        <v>2282.6102663079637</v>
      </c>
      <c r="F33" s="105">
        <v>2500.7515793244529</v>
      </c>
      <c r="G33" s="105">
        <v>2521.1983083427522</v>
      </c>
      <c r="H33" s="105">
        <v>2696.20559206702</v>
      </c>
      <c r="I33" s="105">
        <v>2697.4131266265404</v>
      </c>
      <c r="J33" s="105">
        <v>2671.8976771704256</v>
      </c>
      <c r="K33" s="105">
        <v>2724.8364219369287</v>
      </c>
      <c r="L33" s="105">
        <v>2734.2786219974219</v>
      </c>
      <c r="M33" s="105">
        <v>2792.1902051938146</v>
      </c>
      <c r="N33" s="105">
        <v>2813.6751959137055</v>
      </c>
      <c r="O33" s="105">
        <v>2717.6519899988216</v>
      </c>
      <c r="P33" s="105">
        <v>2701.6290705346269</v>
      </c>
      <c r="Q33" s="105">
        <v>2928.935766349337</v>
      </c>
      <c r="R33" s="105">
        <v>2846.3251094699717</v>
      </c>
      <c r="S33" s="105">
        <v>2980.2245418437797</v>
      </c>
      <c r="T33" s="105">
        <v>3039.4858114914209</v>
      </c>
      <c r="U33" s="105">
        <v>3140.5538398288095</v>
      </c>
      <c r="V33" s="105">
        <v>3140.6487342071987</v>
      </c>
      <c r="W33" s="105">
        <v>2933.4462159745644</v>
      </c>
      <c r="X33" s="105">
        <v>2969.7658411952466</v>
      </c>
      <c r="Y33" s="105">
        <v>3042.8382818512068</v>
      </c>
      <c r="Z33" s="105">
        <v>3224.2929878262066</v>
      </c>
      <c r="AA33" s="105">
        <v>2893.5620105559783</v>
      </c>
      <c r="AB33" s="105">
        <v>2911.5974073816619</v>
      </c>
      <c r="AC33" s="105">
        <v>2228.3154856429624</v>
      </c>
      <c r="AD33" s="146">
        <v>1913.1644464623525</v>
      </c>
      <c r="AE33" s="102">
        <v>-9.1144924865888446E-2</v>
      </c>
    </row>
    <row r="34" spans="1:31" s="51" customFormat="1" ht="12.75" x14ac:dyDescent="0.2">
      <c r="A34" s="50" t="s">
        <v>130</v>
      </c>
      <c r="B34" s="101" t="s">
        <v>31</v>
      </c>
      <c r="C34" s="145">
        <v>99.703441717880835</v>
      </c>
      <c r="D34" s="105">
        <v>99.703441717880835</v>
      </c>
      <c r="E34" s="105">
        <v>100.70642999815269</v>
      </c>
      <c r="F34" s="105">
        <v>106.27284508733447</v>
      </c>
      <c r="G34" s="105">
        <v>105.2601832015994</v>
      </c>
      <c r="H34" s="105">
        <v>106.12263073405239</v>
      </c>
      <c r="I34" s="105">
        <v>103.54612893561318</v>
      </c>
      <c r="J34" s="105">
        <v>107.64455042898111</v>
      </c>
      <c r="K34" s="105">
        <v>105.61508620109971</v>
      </c>
      <c r="L34" s="105">
        <v>104.84609801937999</v>
      </c>
      <c r="M34" s="105">
        <v>106.44486506190091</v>
      </c>
      <c r="N34" s="105">
        <v>107.5105770364284</v>
      </c>
      <c r="O34" s="105">
        <v>105.49680844640854</v>
      </c>
      <c r="P34" s="105">
        <v>105.58870301115525</v>
      </c>
      <c r="Q34" s="105">
        <v>103.2645312388232</v>
      </c>
      <c r="R34" s="105">
        <v>99.064440863084513</v>
      </c>
      <c r="S34" s="105">
        <v>97.698829802653563</v>
      </c>
      <c r="T34" s="105">
        <v>90.843589828827959</v>
      </c>
      <c r="U34" s="105">
        <v>94.357757889938554</v>
      </c>
      <c r="V34" s="105">
        <v>91.470138236876323</v>
      </c>
      <c r="W34" s="105">
        <v>86.483701618547656</v>
      </c>
      <c r="X34" s="105">
        <v>85.807695343809286</v>
      </c>
      <c r="Y34" s="105">
        <v>82.848866546495145</v>
      </c>
      <c r="Z34" s="105">
        <v>86.776610988905517</v>
      </c>
      <c r="AA34" s="105">
        <v>87.197978609218225</v>
      </c>
      <c r="AB34" s="105">
        <v>79.867450283541615</v>
      </c>
      <c r="AC34" s="105">
        <v>82.209270419415887</v>
      </c>
      <c r="AD34" s="146">
        <v>78.610715346732846</v>
      </c>
      <c r="AE34" s="102">
        <v>-0.21155464653699327</v>
      </c>
    </row>
    <row r="35" spans="1:31" s="51" customFormat="1" ht="12.75" x14ac:dyDescent="0.2">
      <c r="A35" s="50" t="s">
        <v>131</v>
      </c>
      <c r="B35" s="101" t="s">
        <v>32</v>
      </c>
      <c r="C35" s="145">
        <v>226658.03756083897</v>
      </c>
      <c r="D35" s="105">
        <v>226658.03756083897</v>
      </c>
      <c r="E35" s="105">
        <v>234398.47951078645</v>
      </c>
      <c r="F35" s="105">
        <v>235135.81740902227</v>
      </c>
      <c r="G35" s="105">
        <v>235964.88743294944</v>
      </c>
      <c r="H35" s="105">
        <v>236911.15440564373</v>
      </c>
      <c r="I35" s="105">
        <v>236989.62403059273</v>
      </c>
      <c r="J35" s="105">
        <v>248059.15632696496</v>
      </c>
      <c r="K35" s="105">
        <v>240220.83858733514</v>
      </c>
      <c r="L35" s="105">
        <v>240370.54132462412</v>
      </c>
      <c r="M35" s="105">
        <v>227006.35741243346</v>
      </c>
      <c r="N35" s="105">
        <v>225121.89346257673</v>
      </c>
      <c r="O35" s="105">
        <v>225683.80539015299</v>
      </c>
      <c r="P35" s="105">
        <v>223950.90857065812</v>
      </c>
      <c r="Q35" s="105">
        <v>224566.17695786865</v>
      </c>
      <c r="R35" s="105">
        <v>225751.67121827984</v>
      </c>
      <c r="S35" s="105">
        <v>220047.54838529401</v>
      </c>
      <c r="T35" s="105">
        <v>214979.6772369658</v>
      </c>
      <c r="U35" s="105">
        <v>213492.90688119608</v>
      </c>
      <c r="V35" s="105">
        <v>212776.32332043329</v>
      </c>
      <c r="W35" s="105">
        <v>207310.22160322912</v>
      </c>
      <c r="X35" s="105">
        <v>219302.37539212205</v>
      </c>
      <c r="Y35" s="105">
        <v>205274.03176828608</v>
      </c>
      <c r="Z35" s="105">
        <v>200474.73487995114</v>
      </c>
      <c r="AA35" s="105">
        <v>200802.19643237221</v>
      </c>
      <c r="AB35" s="105">
        <v>192881.72432801343</v>
      </c>
      <c r="AC35" s="105">
        <v>201209.18747543957</v>
      </c>
      <c r="AD35" s="146">
        <v>201709.60097765597</v>
      </c>
      <c r="AE35" s="102">
        <v>-0.11007082233510652</v>
      </c>
    </row>
    <row r="36" spans="1:31" s="51" customFormat="1" ht="12.75" x14ac:dyDescent="0.2">
      <c r="A36" s="50" t="s">
        <v>132</v>
      </c>
      <c r="B36" s="101" t="s">
        <v>33</v>
      </c>
      <c r="C36" s="145">
        <v>36275.288724025522</v>
      </c>
      <c r="D36" s="105">
        <v>36275.288724025522</v>
      </c>
      <c r="E36" s="105">
        <v>34335.129688261688</v>
      </c>
      <c r="F36" s="105">
        <v>35247.691838493585</v>
      </c>
      <c r="G36" s="105">
        <v>34264.581359377829</v>
      </c>
      <c r="H36" s="105">
        <v>35926.633045433606</v>
      </c>
      <c r="I36" s="105">
        <v>38423.706910543144</v>
      </c>
      <c r="J36" s="105">
        <v>41216.167365052148</v>
      </c>
      <c r="K36" s="105">
        <v>43301.331465821349</v>
      </c>
      <c r="L36" s="105">
        <v>40684.472428145753</v>
      </c>
      <c r="M36" s="105">
        <v>40961.646037410683</v>
      </c>
      <c r="N36" s="105">
        <v>44012.333509000106</v>
      </c>
      <c r="O36" s="105">
        <v>47263.698021423013</v>
      </c>
      <c r="P36" s="105">
        <v>50557.069094001272</v>
      </c>
      <c r="Q36" s="105">
        <v>52370.752358202553</v>
      </c>
      <c r="R36" s="105">
        <v>52176.109943532829</v>
      </c>
      <c r="S36" s="105">
        <v>55551.163746836777</v>
      </c>
      <c r="T36" s="105">
        <v>57595.645606454782</v>
      </c>
      <c r="U36" s="105">
        <v>56923.214032740514</v>
      </c>
      <c r="V36" s="105">
        <v>48374.752024911875</v>
      </c>
      <c r="W36" s="105">
        <v>47834.256012847603</v>
      </c>
      <c r="X36" s="105">
        <v>47604.921712030722</v>
      </c>
      <c r="Y36" s="105">
        <v>51852.630851747759</v>
      </c>
      <c r="Z36" s="105">
        <v>55025.931323087614</v>
      </c>
      <c r="AA36" s="105">
        <v>55293.746686322593</v>
      </c>
      <c r="AB36" s="105">
        <v>56003.814490464654</v>
      </c>
      <c r="AC36" s="105">
        <v>55841.92990535462</v>
      </c>
      <c r="AD36" s="146">
        <v>55953.257281641512</v>
      </c>
      <c r="AE36" s="102">
        <v>0.54246207955287906</v>
      </c>
    </row>
    <row r="37" spans="1:31" s="51" customFormat="1" ht="12.75" x14ac:dyDescent="0.2">
      <c r="A37" s="50" t="s">
        <v>133</v>
      </c>
      <c r="B37" s="101" t="s">
        <v>34</v>
      </c>
      <c r="C37" s="145">
        <v>41332.604067210079</v>
      </c>
      <c r="D37" s="105">
        <v>41332.604067210079</v>
      </c>
      <c r="E37" s="105">
        <v>36679.391082410584</v>
      </c>
      <c r="F37" s="105">
        <v>34631.478400151238</v>
      </c>
      <c r="G37" s="105">
        <v>36344.078055678983</v>
      </c>
      <c r="H37" s="105">
        <v>37942.327721460257</v>
      </c>
      <c r="I37" s="105">
        <v>36200.945874527017</v>
      </c>
      <c r="J37" s="105">
        <v>37808.96173389168</v>
      </c>
      <c r="K37" s="105">
        <v>37843.321112954589</v>
      </c>
      <c r="L37" s="105">
        <v>34943.935103420648</v>
      </c>
      <c r="M37" s="105">
        <v>33355.292923972396</v>
      </c>
      <c r="N37" s="105">
        <v>30389.359208775233</v>
      </c>
      <c r="O37" s="105">
        <v>29777.676971871922</v>
      </c>
      <c r="P37" s="105">
        <v>27789.1611253335</v>
      </c>
      <c r="Q37" s="105">
        <v>26881.69157839545</v>
      </c>
      <c r="R37" s="105">
        <v>28324.653155036998</v>
      </c>
      <c r="S37" s="105">
        <v>30207.428859785457</v>
      </c>
      <c r="T37" s="105">
        <v>26947.891521428377</v>
      </c>
      <c r="U37" s="105">
        <v>30290.751680246376</v>
      </c>
      <c r="V37" s="105">
        <v>27927.934861755351</v>
      </c>
      <c r="W37" s="105">
        <v>22309.272467858624</v>
      </c>
      <c r="X37" s="105">
        <v>28700.803642040704</v>
      </c>
      <c r="Y37" s="105">
        <v>26193.535541759335</v>
      </c>
      <c r="Z37" s="105">
        <v>29212.764823570426</v>
      </c>
      <c r="AA37" s="105">
        <v>27607.397686595501</v>
      </c>
      <c r="AB37" s="105">
        <v>28686.88720191205</v>
      </c>
      <c r="AC37" s="105">
        <v>30102.432363140808</v>
      </c>
      <c r="AD37" s="146">
        <v>28886.591968361041</v>
      </c>
      <c r="AE37" s="102">
        <v>-0.30111850873491636</v>
      </c>
    </row>
    <row r="38" spans="1:31" s="51" customFormat="1" ht="12.75" x14ac:dyDescent="0.2">
      <c r="A38" s="50" t="s">
        <v>134</v>
      </c>
      <c r="B38" s="101" t="s">
        <v>35</v>
      </c>
      <c r="C38" s="145">
        <v>553914.07097928633</v>
      </c>
      <c r="D38" s="105">
        <v>439676.8453188464</v>
      </c>
      <c r="E38" s="105">
        <v>435402.80875221518</v>
      </c>
      <c r="F38" s="105">
        <v>443710.1994470827</v>
      </c>
      <c r="G38" s="105">
        <v>437807.25317936798</v>
      </c>
      <c r="H38" s="105">
        <v>431593.36648342718</v>
      </c>
      <c r="I38" s="105">
        <v>422318.9413197806</v>
      </c>
      <c r="J38" s="105">
        <v>417468.54940846597</v>
      </c>
      <c r="K38" s="105">
        <v>408744.28999043966</v>
      </c>
      <c r="L38" s="105">
        <v>371557.48745106015</v>
      </c>
      <c r="M38" s="105">
        <v>363954.16801967472</v>
      </c>
      <c r="N38" s="105">
        <v>356696.32683300076</v>
      </c>
      <c r="O38" s="105">
        <v>364363.20815149246</v>
      </c>
      <c r="P38" s="105">
        <v>344737.51614341041</v>
      </c>
      <c r="Q38" s="105">
        <v>355745.08025031222</v>
      </c>
      <c r="R38" s="105">
        <v>349411.99608294212</v>
      </c>
      <c r="S38" s="105">
        <v>350734.3655569182</v>
      </c>
      <c r="T38" s="105">
        <v>371953.35097120982</v>
      </c>
      <c r="U38" s="105">
        <v>378612.97638324666</v>
      </c>
      <c r="V38" s="105">
        <v>371807.85044789012</v>
      </c>
      <c r="W38" s="105">
        <v>356174.88470999943</v>
      </c>
      <c r="X38" s="105">
        <v>375577.32109942933</v>
      </c>
      <c r="Y38" s="105">
        <v>368174.24014792044</v>
      </c>
      <c r="Z38" s="105">
        <v>361497.71492735157</v>
      </c>
      <c r="AA38" s="105">
        <v>355934.59283055237</v>
      </c>
      <c r="AB38" s="105">
        <v>351684.06340251956</v>
      </c>
      <c r="AC38" s="105">
        <v>357940.65143770812</v>
      </c>
      <c r="AD38" s="146">
        <v>367871.72462178901</v>
      </c>
      <c r="AE38" s="102">
        <v>-0.33586860508631922</v>
      </c>
    </row>
    <row r="39" spans="1:31" s="51" customFormat="1" ht="12.75" x14ac:dyDescent="0.2">
      <c r="A39" s="50" t="s">
        <v>135</v>
      </c>
      <c r="B39" s="101" t="s">
        <v>36</v>
      </c>
      <c r="C39" s="145">
        <v>60980.056846386338</v>
      </c>
      <c r="D39" s="105">
        <v>60980.056846386338</v>
      </c>
      <c r="E39" s="105">
        <v>62710.374711933277</v>
      </c>
      <c r="F39" s="105">
        <v>62764.696188001093</v>
      </c>
      <c r="G39" s="105">
        <v>60322.643081450762</v>
      </c>
      <c r="H39" s="105">
        <v>60556.788379892176</v>
      </c>
      <c r="I39" s="105">
        <v>65572.829636609182</v>
      </c>
      <c r="J39" s="105">
        <v>59761.331175477695</v>
      </c>
      <c r="K39" s="105">
        <v>62176.592404890151</v>
      </c>
      <c r="L39" s="105">
        <v>68847.585028291069</v>
      </c>
      <c r="M39" s="105">
        <v>75523.9650990706</v>
      </c>
      <c r="N39" s="105">
        <v>77463.42644467004</v>
      </c>
      <c r="O39" s="105">
        <v>74146.529904488081</v>
      </c>
      <c r="P39" s="105">
        <v>78688.787798823701</v>
      </c>
      <c r="Q39" s="105">
        <v>84283.704887532906</v>
      </c>
      <c r="R39" s="105">
        <v>77703.862425087456</v>
      </c>
      <c r="S39" s="105">
        <v>88326.319535654708</v>
      </c>
      <c r="T39" s="105">
        <v>73813.631618999672</v>
      </c>
      <c r="U39" s="105">
        <v>67652.407638242177</v>
      </c>
      <c r="V39" s="105">
        <v>63494.245926367701</v>
      </c>
      <c r="W39" s="105">
        <v>60468.967646881058</v>
      </c>
      <c r="X39" s="105">
        <v>59032.36895716827</v>
      </c>
      <c r="Y39" s="105">
        <v>57771.776905756538</v>
      </c>
      <c r="Z39" s="105">
        <v>58374.803413289606</v>
      </c>
      <c r="AA39" s="105">
        <v>57205.160323588731</v>
      </c>
      <c r="AB39" s="105">
        <v>55426.912554061528</v>
      </c>
      <c r="AC39" s="105">
        <v>60947.206005810032</v>
      </c>
      <c r="AD39" s="146">
        <v>62226.945597304555</v>
      </c>
      <c r="AE39" s="102">
        <v>2.0447484233398303E-2</v>
      </c>
    </row>
    <row r="40" spans="1:31" s="51" customFormat="1" ht="12.75" x14ac:dyDescent="0.2">
      <c r="A40" s="50" t="s">
        <v>136</v>
      </c>
      <c r="B40" s="101" t="s">
        <v>37</v>
      </c>
      <c r="C40" s="145">
        <v>283995.080471661</v>
      </c>
      <c r="D40" s="105">
        <v>226157.20428100807</v>
      </c>
      <c r="E40" s="105">
        <v>182513.58801678388</v>
      </c>
      <c r="F40" s="105">
        <v>165184.52297890914</v>
      </c>
      <c r="G40" s="105">
        <v>154363.72351848771</v>
      </c>
      <c r="H40" s="105">
        <v>151885.52686375895</v>
      </c>
      <c r="I40" s="105">
        <v>158832.74178079187</v>
      </c>
      <c r="J40" s="105">
        <v>162812.85517514063</v>
      </c>
      <c r="K40" s="105">
        <v>150002.36479938979</v>
      </c>
      <c r="L40" s="105">
        <v>129643.91626676373</v>
      </c>
      <c r="M40" s="105">
        <v>112024.45580179953</v>
      </c>
      <c r="N40" s="105">
        <v>117874.97883629707</v>
      </c>
      <c r="O40" s="105">
        <v>123818.20829817864</v>
      </c>
      <c r="P40" s="105">
        <v>124891.0100478159</v>
      </c>
      <c r="Q40" s="105">
        <v>129051.46927134354</v>
      </c>
      <c r="R40" s="105">
        <v>128491.30923495909</v>
      </c>
      <c r="S40" s="105">
        <v>125006.10324119961</v>
      </c>
      <c r="T40" s="105">
        <v>127334.59750486698</v>
      </c>
      <c r="U40" s="105">
        <v>131532.4623981457</v>
      </c>
      <c r="V40" s="105">
        <v>126179.67954325213</v>
      </c>
      <c r="W40" s="105">
        <v>105847.91473682442</v>
      </c>
      <c r="X40" s="105">
        <v>99170.013339885714</v>
      </c>
      <c r="Y40" s="105">
        <v>104377.8402101565</v>
      </c>
      <c r="Z40" s="105">
        <v>99615.383988975227</v>
      </c>
      <c r="AA40" s="105">
        <v>89439.05262844458</v>
      </c>
      <c r="AB40" s="105">
        <v>89886.426041881656</v>
      </c>
      <c r="AC40" s="105">
        <v>92859.961065822776</v>
      </c>
      <c r="AD40" s="146">
        <v>88250.045302433471</v>
      </c>
      <c r="AE40" s="102">
        <v>-0.68925502105224079</v>
      </c>
    </row>
    <row r="41" spans="1:31" s="51" customFormat="1" ht="12.75" x14ac:dyDescent="0.2">
      <c r="A41" s="50" t="s">
        <v>137</v>
      </c>
      <c r="B41" s="101" t="s">
        <v>38</v>
      </c>
      <c r="C41" s="145">
        <v>3893152.7822653777</v>
      </c>
      <c r="D41" s="105">
        <v>3893152.7822653777</v>
      </c>
      <c r="E41" s="105">
        <v>3712717.931096178</v>
      </c>
      <c r="F41" s="105">
        <v>3049307.0696919248</v>
      </c>
      <c r="G41" s="105">
        <v>2781127.5946227452</v>
      </c>
      <c r="H41" s="105">
        <v>2406973.1072131814</v>
      </c>
      <c r="I41" s="105">
        <v>2302990.8023162731</v>
      </c>
      <c r="J41" s="105">
        <v>2162670.7205404676</v>
      </c>
      <c r="K41" s="105">
        <v>1942308.0173967432</v>
      </c>
      <c r="L41" s="105">
        <v>1909685.3952299245</v>
      </c>
      <c r="M41" s="105">
        <v>1888655.2595201947</v>
      </c>
      <c r="N41" s="105">
        <v>1847582.2727110954</v>
      </c>
      <c r="O41" s="105">
        <v>1816855.8275743511</v>
      </c>
      <c r="P41" s="105">
        <v>1793033.0508400202</v>
      </c>
      <c r="Q41" s="105">
        <v>1866624.1715109502</v>
      </c>
      <c r="R41" s="105">
        <v>1934841.0889025028</v>
      </c>
      <c r="S41" s="105">
        <v>1975946.6977775891</v>
      </c>
      <c r="T41" s="105">
        <v>2049187.1660586356</v>
      </c>
      <c r="U41" s="105">
        <v>2030413.5425523154</v>
      </c>
      <c r="V41" s="105">
        <v>2007903.2565158785</v>
      </c>
      <c r="W41" s="105">
        <v>1833541.5711415797</v>
      </c>
      <c r="X41" s="105">
        <v>1943665.7370091151</v>
      </c>
      <c r="Y41" s="105">
        <v>1986435.3340577483</v>
      </c>
      <c r="Z41" s="105">
        <v>2059368.5337624082</v>
      </c>
      <c r="AA41" s="105">
        <v>2004014.2072065258</v>
      </c>
      <c r="AB41" s="105">
        <v>1968025.5670291514</v>
      </c>
      <c r="AC41" s="105">
        <v>2026828.9641840945</v>
      </c>
      <c r="AD41" s="146">
        <v>2009362.4563572321</v>
      </c>
      <c r="AE41" s="102">
        <v>-0.48387269425681034</v>
      </c>
    </row>
    <row r="42" spans="1:31" s="51" customFormat="1" ht="12.75" x14ac:dyDescent="0.2">
      <c r="A42" s="50" t="s">
        <v>138</v>
      </c>
      <c r="B42" s="101" t="s">
        <v>39</v>
      </c>
      <c r="C42" s="145">
        <v>64434.34224525834</v>
      </c>
      <c r="D42" s="105">
        <v>64434.34224525834</v>
      </c>
      <c r="E42" s="105">
        <v>54134.822678470038</v>
      </c>
      <c r="F42" s="105">
        <v>48023.852804010094</v>
      </c>
      <c r="G42" s="105">
        <v>44718.755135109495</v>
      </c>
      <c r="H42" s="105">
        <v>42501.821651954211</v>
      </c>
      <c r="I42" s="105">
        <v>44201.681052803535</v>
      </c>
      <c r="J42" s="105">
        <v>44661.098921745899</v>
      </c>
      <c r="K42" s="105">
        <v>44505.423592647247</v>
      </c>
      <c r="L42" s="105">
        <v>42096.346850072398</v>
      </c>
      <c r="M42" s="105">
        <v>41555.022989217432</v>
      </c>
      <c r="N42" s="105">
        <v>39617.325517249119</v>
      </c>
      <c r="O42" s="105">
        <v>42882.548398297644</v>
      </c>
      <c r="P42" s="105">
        <v>40395.52862517599</v>
      </c>
      <c r="Q42" s="105">
        <v>41134.332396626662</v>
      </c>
      <c r="R42" s="105">
        <v>41849.91712561145</v>
      </c>
      <c r="S42" s="105">
        <v>45225.524078122078</v>
      </c>
      <c r="T42" s="105">
        <v>42209.202742946291</v>
      </c>
      <c r="U42" s="105">
        <v>40727.673677244187</v>
      </c>
      <c r="V42" s="105">
        <v>42291.120906580414</v>
      </c>
      <c r="W42" s="105">
        <v>38169.568350815287</v>
      </c>
      <c r="X42" s="105">
        <v>39920.629759833224</v>
      </c>
      <c r="Y42" s="105">
        <v>38622.966256558058</v>
      </c>
      <c r="Z42" s="105">
        <v>35476.484588099556</v>
      </c>
      <c r="AA42" s="105">
        <v>34415.180414882423</v>
      </c>
      <c r="AB42" s="105">
        <v>34215.0112756159</v>
      </c>
      <c r="AC42" s="105">
        <v>34168.086725406974</v>
      </c>
      <c r="AD42" s="146">
        <v>34176.026848152593</v>
      </c>
      <c r="AE42" s="102">
        <v>-0.46959919730277727</v>
      </c>
    </row>
    <row r="43" spans="1:31" s="51" customFormat="1" ht="12.75" x14ac:dyDescent="0.2">
      <c r="A43" s="50" t="s">
        <v>139</v>
      </c>
      <c r="B43" s="101" t="s">
        <v>40</v>
      </c>
      <c r="C43" s="145">
        <v>15861.650143825462</v>
      </c>
      <c r="D43" s="105">
        <v>14417.678497791032</v>
      </c>
      <c r="E43" s="105">
        <v>13800.632093245038</v>
      </c>
      <c r="F43" s="105">
        <v>13867.514617434332</v>
      </c>
      <c r="G43" s="105">
        <v>14019.748408775587</v>
      </c>
      <c r="H43" s="105">
        <v>14201.740551623818</v>
      </c>
      <c r="I43" s="105">
        <v>14802.594700300857</v>
      </c>
      <c r="J43" s="105">
        <v>15012.155442652976</v>
      </c>
      <c r="K43" s="105">
        <v>15339.243855435023</v>
      </c>
      <c r="L43" s="105">
        <v>14925.992037246355</v>
      </c>
      <c r="M43" s="105">
        <v>14225.690228186222</v>
      </c>
      <c r="N43" s="105">
        <v>14329.290784424715</v>
      </c>
      <c r="O43" s="105">
        <v>14143.452493999399</v>
      </c>
      <c r="P43" s="105">
        <v>14165.060729614415</v>
      </c>
      <c r="Q43" s="105">
        <v>14100.05315470132</v>
      </c>
      <c r="R43" s="105">
        <v>14296.555047400374</v>
      </c>
      <c r="S43" s="105">
        <v>14603.202019721175</v>
      </c>
      <c r="T43" s="105">
        <v>14836.970648601377</v>
      </c>
      <c r="U43" s="105">
        <v>14622.164566638441</v>
      </c>
      <c r="V43" s="105">
        <v>16173.650012291748</v>
      </c>
      <c r="W43" s="105">
        <v>14265.434497205148</v>
      </c>
      <c r="X43" s="105">
        <v>14347.251953850873</v>
      </c>
      <c r="Y43" s="105">
        <v>14381.112526496054</v>
      </c>
      <c r="Z43" s="105">
        <v>13815.926807125354</v>
      </c>
      <c r="AA43" s="105">
        <v>13614.887466532053</v>
      </c>
      <c r="AB43" s="105">
        <v>11748.586362295668</v>
      </c>
      <c r="AC43" s="105">
        <v>11881.585605148342</v>
      </c>
      <c r="AD43" s="146">
        <v>12727.768100852361</v>
      </c>
      <c r="AE43" s="102">
        <v>-0.19757604124139891</v>
      </c>
    </row>
    <row r="44" spans="1:31" s="51" customFormat="1" ht="12.75" x14ac:dyDescent="0.2">
      <c r="A44" s="50" t="s">
        <v>140</v>
      </c>
      <c r="B44" s="101" t="s">
        <v>41</v>
      </c>
      <c r="C44" s="145">
        <v>248306.8481197815</v>
      </c>
      <c r="D44" s="105">
        <v>248306.8481197815</v>
      </c>
      <c r="E44" s="105">
        <v>257405.06870420129</v>
      </c>
      <c r="F44" s="105">
        <v>269331.12568802544</v>
      </c>
      <c r="G44" s="105">
        <v>259925.02074183247</v>
      </c>
      <c r="H44" s="105">
        <v>276185.02696806862</v>
      </c>
      <c r="I44" s="105">
        <v>290943.26505838701</v>
      </c>
      <c r="J44" s="105">
        <v>281510.57789129968</v>
      </c>
      <c r="K44" s="105">
        <v>294918.96244075359</v>
      </c>
      <c r="L44" s="105">
        <v>304158.06203859323</v>
      </c>
      <c r="M44" s="105">
        <v>328480.64902483212</v>
      </c>
      <c r="N44" s="105">
        <v>342601.50101082469</v>
      </c>
      <c r="O44" s="105">
        <v>339858.77668873378</v>
      </c>
      <c r="P44" s="105">
        <v>358631.63734033209</v>
      </c>
      <c r="Q44" s="105">
        <v>367832.62645870028</v>
      </c>
      <c r="R44" s="105">
        <v>383584.91713664134</v>
      </c>
      <c r="S44" s="105">
        <v>397698.70165448711</v>
      </c>
      <c r="T44" s="105">
        <v>387799.65572682209</v>
      </c>
      <c r="U44" s="105">
        <v>403157.26516636566</v>
      </c>
      <c r="V44" s="105">
        <v>370116.58062038524</v>
      </c>
      <c r="W44" s="105">
        <v>331130.60510995664</v>
      </c>
      <c r="X44" s="105">
        <v>315432.15892511851</v>
      </c>
      <c r="Y44" s="105">
        <v>316539.01386158075</v>
      </c>
      <c r="Z44" s="105">
        <v>312764.35263242031</v>
      </c>
      <c r="AA44" s="105">
        <v>283355.73949373409</v>
      </c>
      <c r="AB44" s="105">
        <v>282783.84880432236</v>
      </c>
      <c r="AC44" s="105">
        <v>293802.39062948577</v>
      </c>
      <c r="AD44" s="146">
        <v>283961.87649815151</v>
      </c>
      <c r="AE44" s="102">
        <v>0.14359260990325276</v>
      </c>
    </row>
    <row r="45" spans="1:31" s="51" customFormat="1" ht="12.75" x14ac:dyDescent="0.2">
      <c r="A45" s="50" t="s">
        <v>141</v>
      </c>
      <c r="B45" s="101" t="s">
        <v>42</v>
      </c>
      <c r="C45" s="145">
        <v>35589.399854283482</v>
      </c>
      <c r="D45" s="105">
        <v>35589.399854283482</v>
      </c>
      <c r="E45" s="105">
        <v>36475.959034705033</v>
      </c>
      <c r="F45" s="105">
        <v>35913.395844505627</v>
      </c>
      <c r="G45" s="105">
        <v>41252.549154283035</v>
      </c>
      <c r="H45" s="105">
        <v>39601.414364747827</v>
      </c>
      <c r="I45" s="105">
        <v>41046.385491765002</v>
      </c>
      <c r="J45" s="105">
        <v>37309.742923949387</v>
      </c>
      <c r="K45" s="105">
        <v>35058.975919209406</v>
      </c>
      <c r="L45" s="105">
        <v>33487.657844054229</v>
      </c>
      <c r="M45" s="105">
        <v>33033.801875498102</v>
      </c>
      <c r="N45" s="105">
        <v>30665.628837672797</v>
      </c>
      <c r="O45" s="105">
        <v>25843.112230131519</v>
      </c>
      <c r="P45" s="105">
        <v>29029.070634530795</v>
      </c>
      <c r="Q45" s="105">
        <v>32822.035359070323</v>
      </c>
      <c r="R45" s="105">
        <v>34649.945551824218</v>
      </c>
      <c r="S45" s="105">
        <v>33758.75870183303</v>
      </c>
      <c r="T45" s="105">
        <v>29475.802913791922</v>
      </c>
      <c r="U45" s="105">
        <v>25540.017086075248</v>
      </c>
      <c r="V45" s="105">
        <v>23373.750760065981</v>
      </c>
      <c r="W45" s="105">
        <v>18021.223745179825</v>
      </c>
      <c r="X45" s="105">
        <v>19770.579587529381</v>
      </c>
      <c r="Y45" s="105">
        <v>22887.575042435823</v>
      </c>
      <c r="Z45" s="105">
        <v>13916.081446475609</v>
      </c>
      <c r="AA45" s="105">
        <v>17142.863494792055</v>
      </c>
      <c r="AB45" s="105">
        <v>13572.406978818894</v>
      </c>
      <c r="AC45" s="105">
        <v>8889.756011541027</v>
      </c>
      <c r="AD45" s="146">
        <v>9923.4069182713101</v>
      </c>
      <c r="AE45" s="102">
        <v>-0.72116959097648436</v>
      </c>
    </row>
    <row r="46" spans="1:31" s="51" customFormat="1" ht="12.75" x14ac:dyDescent="0.2">
      <c r="A46" s="50" t="s">
        <v>142</v>
      </c>
      <c r="B46" s="101" t="s">
        <v>43</v>
      </c>
      <c r="C46" s="145">
        <v>52465.802168794675</v>
      </c>
      <c r="D46" s="105">
        <v>52465.802168794675</v>
      </c>
      <c r="E46" s="105">
        <v>50846.254910781543</v>
      </c>
      <c r="F46" s="105">
        <v>50998.71494825893</v>
      </c>
      <c r="G46" s="105">
        <v>48008.343054543235</v>
      </c>
      <c r="H46" s="105">
        <v>48800.808499660823</v>
      </c>
      <c r="I46" s="105">
        <v>48113.085064970364</v>
      </c>
      <c r="J46" s="105">
        <v>47471.217845974956</v>
      </c>
      <c r="K46" s="105">
        <v>47938.697244013783</v>
      </c>
      <c r="L46" s="105">
        <v>50985.134230308497</v>
      </c>
      <c r="M46" s="105">
        <v>50803.154378929794</v>
      </c>
      <c r="N46" s="105">
        <v>56953.946333161963</v>
      </c>
      <c r="O46" s="105">
        <v>52916.78234838818</v>
      </c>
      <c r="P46" s="105">
        <v>49606.465741732238</v>
      </c>
      <c r="Q46" s="105">
        <v>51121.051617248428</v>
      </c>
      <c r="R46" s="105">
        <v>51029.092063559241</v>
      </c>
      <c r="S46" s="105">
        <v>52065.510187148066</v>
      </c>
      <c r="T46" s="105">
        <v>54723.226125597248</v>
      </c>
      <c r="U46" s="105">
        <v>52159.664196429847</v>
      </c>
      <c r="V46" s="105">
        <v>52784.670024841987</v>
      </c>
      <c r="W46" s="105">
        <v>50522.695812092148</v>
      </c>
      <c r="X46" s="105">
        <v>52591.552007958853</v>
      </c>
      <c r="Y46" s="105">
        <v>48764.75514799029</v>
      </c>
      <c r="Z46" s="105">
        <v>49772.754392772636</v>
      </c>
      <c r="AA46" s="105">
        <v>51008.439720176488</v>
      </c>
      <c r="AB46" s="105">
        <v>47051.150549270496</v>
      </c>
      <c r="AC46" s="105">
        <v>46406.146709042492</v>
      </c>
      <c r="AD46" s="146">
        <v>46328.46251632482</v>
      </c>
      <c r="AE46" s="102">
        <v>-0.11697790558361439</v>
      </c>
    </row>
    <row r="47" spans="1:31" s="51" customFormat="1" ht="12.75" x14ac:dyDescent="0.2">
      <c r="A47" s="50" t="s">
        <v>143</v>
      </c>
      <c r="B47" s="101" t="s">
        <v>44</v>
      </c>
      <c r="C47" s="145">
        <v>181792.04446405396</v>
      </c>
      <c r="D47" s="105">
        <v>181792.04446405396</v>
      </c>
      <c r="E47" s="105">
        <v>188173.71955079833</v>
      </c>
      <c r="F47" s="105">
        <v>201743.59018705427</v>
      </c>
      <c r="G47" s="105">
        <v>203473.68484350209</v>
      </c>
      <c r="H47" s="105">
        <v>195988.23232782414</v>
      </c>
      <c r="I47" s="105">
        <v>213287.8748827558</v>
      </c>
      <c r="J47" s="105">
        <v>231818.0801026735</v>
      </c>
      <c r="K47" s="105">
        <v>242732.78293034501</v>
      </c>
      <c r="L47" s="105">
        <v>241155.13506386057</v>
      </c>
      <c r="M47" s="105">
        <v>239541.31653166428</v>
      </c>
      <c r="N47" s="105">
        <v>258754.40726627415</v>
      </c>
      <c r="O47" s="105">
        <v>235312.6581348633</v>
      </c>
      <c r="P47" s="105">
        <v>244856.74518373306</v>
      </c>
      <c r="Q47" s="105">
        <v>258626.7832577301</v>
      </c>
      <c r="R47" s="105">
        <v>270421.96693102369</v>
      </c>
      <c r="S47" s="105">
        <v>290001.36156378593</v>
      </c>
      <c r="T47" s="105">
        <v>311275.71129009349</v>
      </c>
      <c r="U47" s="105">
        <v>346546.85254196898</v>
      </c>
      <c r="V47" s="105">
        <v>347420.75523211941</v>
      </c>
      <c r="W47" s="105">
        <v>351860.7975379636</v>
      </c>
      <c r="X47" s="105">
        <v>356607.0544648096</v>
      </c>
      <c r="Y47" s="105">
        <v>383314.53912912158</v>
      </c>
      <c r="Z47" s="105">
        <v>396328.3060905952</v>
      </c>
      <c r="AA47" s="105">
        <v>381823.63826529094</v>
      </c>
      <c r="AB47" s="105">
        <v>393656.59290879016</v>
      </c>
      <c r="AC47" s="105">
        <v>406261.49591699825</v>
      </c>
      <c r="AD47" s="146">
        <v>427989.14632738061</v>
      </c>
      <c r="AE47" s="102">
        <v>1.3542787451956273</v>
      </c>
    </row>
    <row r="48" spans="1:31" s="51" customFormat="1" ht="12.75" x14ac:dyDescent="0.2">
      <c r="A48" s="50" t="s">
        <v>144</v>
      </c>
      <c r="B48" s="101" t="s">
        <v>45</v>
      </c>
      <c r="C48" s="145">
        <v>889282.76783833082</v>
      </c>
      <c r="D48" s="105">
        <v>889282.76783833082</v>
      </c>
      <c r="E48" s="105">
        <v>798324.47909209388</v>
      </c>
      <c r="F48" s="105">
        <v>741993.13014580705</v>
      </c>
      <c r="G48" s="105">
        <v>659480.09740464739</v>
      </c>
      <c r="H48" s="105">
        <v>547814.02533770737</v>
      </c>
      <c r="I48" s="105">
        <v>508486.63218766678</v>
      </c>
      <c r="J48" s="105">
        <v>466934.90614361857</v>
      </c>
      <c r="K48" s="105">
        <v>453921.06431076728</v>
      </c>
      <c r="L48" s="105">
        <v>422617.58793183992</v>
      </c>
      <c r="M48" s="105">
        <v>390571.91507890297</v>
      </c>
      <c r="N48" s="105">
        <v>375124.76632583584</v>
      </c>
      <c r="O48" s="105">
        <v>402895.21779409196</v>
      </c>
      <c r="P48" s="105">
        <v>390529.83388799895</v>
      </c>
      <c r="Q48" s="105">
        <v>391070.29740542272</v>
      </c>
      <c r="R48" s="105">
        <v>401442.93681819719</v>
      </c>
      <c r="S48" s="105">
        <v>407567.26657627913</v>
      </c>
      <c r="T48" s="105">
        <v>420903.69386941672</v>
      </c>
      <c r="U48" s="105">
        <v>421631.85759029508</v>
      </c>
      <c r="V48" s="105">
        <v>423411.98546511616</v>
      </c>
      <c r="W48" s="105">
        <v>360039.23740696925</v>
      </c>
      <c r="X48" s="105">
        <v>370178.30211539892</v>
      </c>
      <c r="Y48" s="105">
        <v>400834.27970684896</v>
      </c>
      <c r="Z48" s="105">
        <v>384363.06407426624</v>
      </c>
      <c r="AA48" s="105">
        <v>387377.84398822463</v>
      </c>
      <c r="AB48" s="105">
        <v>341952.18675671454</v>
      </c>
      <c r="AC48" s="105">
        <v>296941.91184823273</v>
      </c>
      <c r="AD48" s="146">
        <v>320641.57461997186</v>
      </c>
      <c r="AE48" s="102">
        <v>-0.63943799855766059</v>
      </c>
    </row>
    <row r="49" spans="1:31" s="51" customFormat="1" ht="12.75" x14ac:dyDescent="0.2">
      <c r="A49" s="50" t="s">
        <v>145</v>
      </c>
      <c r="B49" s="101" t="s">
        <v>46</v>
      </c>
      <c r="C49" s="145">
        <v>797787.47078470397</v>
      </c>
      <c r="D49" s="105">
        <v>797787.47078470397</v>
      </c>
      <c r="E49" s="105">
        <v>806654.85854736401</v>
      </c>
      <c r="F49" s="105">
        <v>784474.26672000822</v>
      </c>
      <c r="G49" s="105">
        <v>764268.48733489215</v>
      </c>
      <c r="H49" s="105">
        <v>755144.7650500806</v>
      </c>
      <c r="I49" s="105">
        <v>747976.13022182195</v>
      </c>
      <c r="J49" s="105">
        <v>769361.9103182822</v>
      </c>
      <c r="K49" s="105">
        <v>742842.05129320303</v>
      </c>
      <c r="L49" s="105">
        <v>740878.355151164</v>
      </c>
      <c r="M49" s="105">
        <v>710186.79330013029</v>
      </c>
      <c r="N49" s="105">
        <v>708923.60100667318</v>
      </c>
      <c r="O49" s="105">
        <v>710875.87964201882</v>
      </c>
      <c r="P49" s="105">
        <v>690477.32169876818</v>
      </c>
      <c r="Q49" s="105">
        <v>697094.65725081158</v>
      </c>
      <c r="R49" s="105">
        <v>692924.73783983372</v>
      </c>
      <c r="S49" s="105">
        <v>685275.6397985731</v>
      </c>
      <c r="T49" s="105">
        <v>677596.5685906118</v>
      </c>
      <c r="U49" s="105">
        <v>664587.93012716062</v>
      </c>
      <c r="V49" s="105">
        <v>644443.24791562988</v>
      </c>
      <c r="W49" s="105">
        <v>587879.12418629474</v>
      </c>
      <c r="X49" s="105">
        <v>601076.82446990069</v>
      </c>
      <c r="Y49" s="105">
        <v>553033.37490601046</v>
      </c>
      <c r="Z49" s="105">
        <v>571879.60541049158</v>
      </c>
      <c r="AA49" s="105">
        <v>556365.27441599581</v>
      </c>
      <c r="AB49" s="105">
        <v>514750.32441481971</v>
      </c>
      <c r="AC49" s="105">
        <v>496185.91911916429</v>
      </c>
      <c r="AD49" s="146">
        <v>471726.07122724742</v>
      </c>
      <c r="AE49" s="102">
        <v>-0.40870709493186508</v>
      </c>
    </row>
    <row r="50" spans="1:31" s="51" customFormat="1" ht="13.5" thickBot="1" x14ac:dyDescent="0.25">
      <c r="A50" s="53" t="s">
        <v>146</v>
      </c>
      <c r="B50" s="103" t="s">
        <v>47</v>
      </c>
      <c r="C50" s="147">
        <v>5536014.2296070084</v>
      </c>
      <c r="D50" s="148">
        <v>5536014.2296070084</v>
      </c>
      <c r="E50" s="148">
        <v>5470902.7305307947</v>
      </c>
      <c r="F50" s="148">
        <v>5598601.4216016997</v>
      </c>
      <c r="G50" s="148">
        <v>5727001.9294658359</v>
      </c>
      <c r="H50" s="148">
        <v>5790630.1262433892</v>
      </c>
      <c r="I50" s="148">
        <v>5909731.7701598639</v>
      </c>
      <c r="J50" s="148">
        <v>6091467.209448114</v>
      </c>
      <c r="K50" s="148">
        <v>6168199.3756924886</v>
      </c>
      <c r="L50" s="148">
        <v>6247735.0340296505</v>
      </c>
      <c r="M50" s="148">
        <v>6295834.2621987751</v>
      </c>
      <c r="N50" s="148">
        <v>6463882.3687777705</v>
      </c>
      <c r="O50" s="148">
        <v>6378919.4422262842</v>
      </c>
      <c r="P50" s="148">
        <v>6433873.4331346173</v>
      </c>
      <c r="Q50" s="148">
        <v>6466818.1754601197</v>
      </c>
      <c r="R50" s="148">
        <v>6615052.1483647712</v>
      </c>
      <c r="S50" s="148">
        <v>6589143.3196802484</v>
      </c>
      <c r="T50" s="148">
        <v>6510701.3228366701</v>
      </c>
      <c r="U50" s="148">
        <v>6653023.2213219674</v>
      </c>
      <c r="V50" s="148">
        <v>6460544.8970882818</v>
      </c>
      <c r="W50" s="148">
        <v>6006741.9216583325</v>
      </c>
      <c r="X50" s="148">
        <v>6206013.7950252537</v>
      </c>
      <c r="Y50" s="148">
        <v>6022170.7306465507</v>
      </c>
      <c r="Z50" s="148">
        <v>5775307.9603090333</v>
      </c>
      <c r="AA50" s="148">
        <v>5973343.674143712</v>
      </c>
      <c r="AB50" s="148">
        <v>6022765.0676442711</v>
      </c>
      <c r="AC50" s="148">
        <v>5942941.2748417184</v>
      </c>
      <c r="AD50" s="149">
        <v>5794521.5669438196</v>
      </c>
      <c r="AE50" s="104">
        <v>4.6695569522617032E-2</v>
      </c>
    </row>
    <row r="52" spans="1:31" x14ac:dyDescent="0.25">
      <c r="B52" t="s">
        <v>48</v>
      </c>
    </row>
    <row r="53" spans="1:31" x14ac:dyDescent="0.25">
      <c r="B53" t="s">
        <v>248</v>
      </c>
      <c r="C53" s="33" t="s">
        <v>328</v>
      </c>
      <c r="D53" s="5"/>
    </row>
    <row r="54" spans="1:31" x14ac:dyDescent="0.25">
      <c r="B54" t="s">
        <v>253</v>
      </c>
      <c r="C54" s="30"/>
      <c r="D54" s="32" t="s">
        <v>180</v>
      </c>
    </row>
    <row r="56" spans="1:31" x14ac:dyDescent="0.25">
      <c r="B56" s="89" t="s">
        <v>254</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5D9F1"/>
    <pageSetUpPr fitToPage="1"/>
  </sheetPr>
  <dimension ref="A1:AE59"/>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30" width="9.7109375" style="1" customWidth="1"/>
    <col min="31" max="31" width="14.5703125" style="64" customWidth="1"/>
    <col min="32" max="16384" width="9.140625" style="1"/>
  </cols>
  <sheetData>
    <row r="1" spans="1:31" ht="15.75" customHeight="1" x14ac:dyDescent="0.25">
      <c r="A1" s="163" t="s">
        <v>361</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158</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16">
        <v>2016</v>
      </c>
      <c r="AE4" s="14" t="s">
        <v>101</v>
      </c>
    </row>
    <row r="5" spans="1:31" hidden="1" x14ac:dyDescent="0.25">
      <c r="A5" s="11"/>
      <c r="B5" s="89" t="s">
        <v>0</v>
      </c>
      <c r="C5" s="130" t="s">
        <v>1</v>
      </c>
      <c r="D5" s="131" t="s">
        <v>220</v>
      </c>
      <c r="E5" s="131" t="s">
        <v>221</v>
      </c>
      <c r="F5" s="131" t="s">
        <v>222</v>
      </c>
      <c r="G5" s="131" t="s">
        <v>223</v>
      </c>
      <c r="H5" s="131" t="s">
        <v>224</v>
      </c>
      <c r="I5" s="131" t="s">
        <v>225</v>
      </c>
      <c r="J5" s="131" t="s">
        <v>226</v>
      </c>
      <c r="K5" s="131" t="s">
        <v>227</v>
      </c>
      <c r="L5" s="131" t="s">
        <v>228</v>
      </c>
      <c r="M5" s="131" t="s">
        <v>229</v>
      </c>
      <c r="N5" s="131" t="s">
        <v>230</v>
      </c>
      <c r="O5" s="131" t="s">
        <v>231</v>
      </c>
      <c r="P5" s="131" t="s">
        <v>232</v>
      </c>
      <c r="Q5" s="131" t="s">
        <v>233</v>
      </c>
      <c r="R5" s="131" t="s">
        <v>234</v>
      </c>
      <c r="S5" s="131" t="s">
        <v>235</v>
      </c>
      <c r="T5" s="131" t="s">
        <v>236</v>
      </c>
      <c r="U5" s="131" t="s">
        <v>237</v>
      </c>
      <c r="V5" s="131" t="s">
        <v>238</v>
      </c>
      <c r="W5" s="131" t="s">
        <v>239</v>
      </c>
      <c r="X5" s="131" t="s">
        <v>240</v>
      </c>
      <c r="Y5" s="131" t="s">
        <v>241</v>
      </c>
      <c r="Z5" s="131" t="s">
        <v>242</v>
      </c>
      <c r="AA5" s="131" t="s">
        <v>243</v>
      </c>
      <c r="AB5" s="131" t="s">
        <v>244</v>
      </c>
      <c r="AC5" s="131" t="s">
        <v>245</v>
      </c>
      <c r="AD5" s="132" t="s">
        <v>246</v>
      </c>
      <c r="AE5" s="133" t="s">
        <v>247</v>
      </c>
    </row>
    <row r="6" spans="1:31" s="51" customFormat="1" ht="12.75" x14ac:dyDescent="0.2">
      <c r="A6" s="50" t="s">
        <v>105</v>
      </c>
      <c r="B6" s="56" t="s">
        <v>2</v>
      </c>
      <c r="C6" s="145" t="s">
        <v>54</v>
      </c>
      <c r="D6" s="105" t="s">
        <v>54</v>
      </c>
      <c r="E6" s="105" t="s">
        <v>54</v>
      </c>
      <c r="F6" s="105" t="s">
        <v>54</v>
      </c>
      <c r="G6" s="105" t="s">
        <v>54</v>
      </c>
      <c r="H6" s="105" t="s">
        <v>54</v>
      </c>
      <c r="I6" s="105" t="s">
        <v>54</v>
      </c>
      <c r="J6" s="105" t="s">
        <v>54</v>
      </c>
      <c r="K6" s="105" t="s">
        <v>54</v>
      </c>
      <c r="L6" s="105" t="s">
        <v>54</v>
      </c>
      <c r="M6" s="105" t="s">
        <v>54</v>
      </c>
      <c r="N6" s="105" t="s">
        <v>54</v>
      </c>
      <c r="O6" s="105" t="s">
        <v>54</v>
      </c>
      <c r="P6" s="105" t="s">
        <v>54</v>
      </c>
      <c r="Q6" s="105" t="s">
        <v>54</v>
      </c>
      <c r="R6" s="105" t="s">
        <v>54</v>
      </c>
      <c r="S6" s="105" t="s">
        <v>54</v>
      </c>
      <c r="T6" s="105" t="s">
        <v>54</v>
      </c>
      <c r="U6" s="105" t="s">
        <v>54</v>
      </c>
      <c r="V6" s="105" t="s">
        <v>54</v>
      </c>
      <c r="W6" s="105" t="s">
        <v>54</v>
      </c>
      <c r="X6" s="105" t="s">
        <v>54</v>
      </c>
      <c r="Y6" s="105" t="s">
        <v>54</v>
      </c>
      <c r="Z6" s="105" t="s">
        <v>54</v>
      </c>
      <c r="AA6" s="105" t="s">
        <v>54</v>
      </c>
      <c r="AB6" s="105" t="s">
        <v>54</v>
      </c>
      <c r="AC6" s="105" t="s">
        <v>54</v>
      </c>
      <c r="AD6" s="146" t="s">
        <v>54</v>
      </c>
      <c r="AE6" s="102" t="s">
        <v>3</v>
      </c>
    </row>
    <row r="7" spans="1:31" s="51" customFormat="1" ht="12.75" x14ac:dyDescent="0.2">
      <c r="A7" s="50" t="s">
        <v>106</v>
      </c>
      <c r="B7" s="56" t="s">
        <v>4</v>
      </c>
      <c r="C7" s="145" t="s">
        <v>54</v>
      </c>
      <c r="D7" s="105" t="s">
        <v>54</v>
      </c>
      <c r="E7" s="105" t="s">
        <v>54</v>
      </c>
      <c r="F7" s="105" t="s">
        <v>54</v>
      </c>
      <c r="G7" s="105" t="s">
        <v>54</v>
      </c>
      <c r="H7" s="105" t="s">
        <v>54</v>
      </c>
      <c r="I7" s="105" t="s">
        <v>54</v>
      </c>
      <c r="J7" s="105" t="s">
        <v>54</v>
      </c>
      <c r="K7" s="105" t="s">
        <v>54</v>
      </c>
      <c r="L7" s="105" t="s">
        <v>54</v>
      </c>
      <c r="M7" s="105" t="s">
        <v>54</v>
      </c>
      <c r="N7" s="105" t="s">
        <v>54</v>
      </c>
      <c r="O7" s="105" t="s">
        <v>54</v>
      </c>
      <c r="P7" s="105" t="s">
        <v>54</v>
      </c>
      <c r="Q7" s="105" t="s">
        <v>54</v>
      </c>
      <c r="R7" s="105" t="s">
        <v>54</v>
      </c>
      <c r="S7" s="105" t="s">
        <v>54</v>
      </c>
      <c r="T7" s="105" t="s">
        <v>54</v>
      </c>
      <c r="U7" s="105" t="s">
        <v>54</v>
      </c>
      <c r="V7" s="105" t="s">
        <v>54</v>
      </c>
      <c r="W7" s="105" t="s">
        <v>54</v>
      </c>
      <c r="X7" s="105" t="s">
        <v>54</v>
      </c>
      <c r="Y7" s="105" t="s">
        <v>54</v>
      </c>
      <c r="Z7" s="105" t="s">
        <v>54</v>
      </c>
      <c r="AA7" s="105" t="s">
        <v>54</v>
      </c>
      <c r="AB7" s="105" t="s">
        <v>54</v>
      </c>
      <c r="AC7" s="105" t="s">
        <v>54</v>
      </c>
      <c r="AD7" s="146" t="s">
        <v>54</v>
      </c>
      <c r="AE7" s="102" t="s">
        <v>3</v>
      </c>
    </row>
    <row r="8" spans="1:31" s="51" customFormat="1" ht="12.75" x14ac:dyDescent="0.2">
      <c r="A8" s="50" t="s">
        <v>107</v>
      </c>
      <c r="B8" s="56" t="s">
        <v>5</v>
      </c>
      <c r="C8" s="145" t="s">
        <v>54</v>
      </c>
      <c r="D8" s="105" t="s">
        <v>54</v>
      </c>
      <c r="E8" s="105" t="s">
        <v>54</v>
      </c>
      <c r="F8" s="105" t="s">
        <v>54</v>
      </c>
      <c r="G8" s="105" t="s">
        <v>54</v>
      </c>
      <c r="H8" s="105" t="s">
        <v>54</v>
      </c>
      <c r="I8" s="105" t="s">
        <v>54</v>
      </c>
      <c r="J8" s="105" t="s">
        <v>54</v>
      </c>
      <c r="K8" s="105" t="s">
        <v>54</v>
      </c>
      <c r="L8" s="105" t="s">
        <v>54</v>
      </c>
      <c r="M8" s="105" t="s">
        <v>54</v>
      </c>
      <c r="N8" s="105" t="s">
        <v>54</v>
      </c>
      <c r="O8" s="105" t="s">
        <v>54</v>
      </c>
      <c r="P8" s="105" t="s">
        <v>54</v>
      </c>
      <c r="Q8" s="105" t="s">
        <v>54</v>
      </c>
      <c r="R8" s="105" t="s">
        <v>54</v>
      </c>
      <c r="S8" s="105" t="s">
        <v>54</v>
      </c>
      <c r="T8" s="105" t="s">
        <v>54</v>
      </c>
      <c r="U8" s="105" t="s">
        <v>54</v>
      </c>
      <c r="V8" s="105" t="s">
        <v>54</v>
      </c>
      <c r="W8" s="105" t="s">
        <v>54</v>
      </c>
      <c r="X8" s="105" t="s">
        <v>54</v>
      </c>
      <c r="Y8" s="105" t="s">
        <v>54</v>
      </c>
      <c r="Z8" s="105" t="s">
        <v>54</v>
      </c>
      <c r="AA8" s="105" t="s">
        <v>54</v>
      </c>
      <c r="AB8" s="105" t="s">
        <v>54</v>
      </c>
      <c r="AC8" s="105" t="s">
        <v>54</v>
      </c>
      <c r="AD8" s="146" t="s">
        <v>54</v>
      </c>
      <c r="AE8" s="102" t="s">
        <v>3</v>
      </c>
    </row>
    <row r="9" spans="1:31" s="51" customFormat="1" ht="12.75" x14ac:dyDescent="0.2">
      <c r="A9" s="50" t="s">
        <v>108</v>
      </c>
      <c r="B9" s="56" t="s">
        <v>6</v>
      </c>
      <c r="C9" s="145" t="s">
        <v>54</v>
      </c>
      <c r="D9" s="105" t="s">
        <v>54</v>
      </c>
      <c r="E9" s="105" t="s">
        <v>54</v>
      </c>
      <c r="F9" s="105" t="s">
        <v>54</v>
      </c>
      <c r="G9" s="105" t="s">
        <v>54</v>
      </c>
      <c r="H9" s="105" t="s">
        <v>54</v>
      </c>
      <c r="I9" s="105" t="s">
        <v>54</v>
      </c>
      <c r="J9" s="105" t="s">
        <v>54</v>
      </c>
      <c r="K9" s="105" t="s">
        <v>54</v>
      </c>
      <c r="L9" s="105" t="s">
        <v>54</v>
      </c>
      <c r="M9" s="105" t="s">
        <v>54</v>
      </c>
      <c r="N9" s="105" t="s">
        <v>54</v>
      </c>
      <c r="O9" s="105" t="s">
        <v>54</v>
      </c>
      <c r="P9" s="105" t="s">
        <v>54</v>
      </c>
      <c r="Q9" s="105" t="s">
        <v>54</v>
      </c>
      <c r="R9" s="105" t="s">
        <v>54</v>
      </c>
      <c r="S9" s="105" t="s">
        <v>54</v>
      </c>
      <c r="T9" s="105" t="s">
        <v>54</v>
      </c>
      <c r="U9" s="105" t="s">
        <v>54</v>
      </c>
      <c r="V9" s="105" t="s">
        <v>54</v>
      </c>
      <c r="W9" s="105" t="s">
        <v>54</v>
      </c>
      <c r="X9" s="105" t="s">
        <v>54</v>
      </c>
      <c r="Y9" s="105" t="s">
        <v>54</v>
      </c>
      <c r="Z9" s="105" t="s">
        <v>54</v>
      </c>
      <c r="AA9" s="105" t="s">
        <v>54</v>
      </c>
      <c r="AB9" s="105" t="s">
        <v>54</v>
      </c>
      <c r="AC9" s="105" t="s">
        <v>54</v>
      </c>
      <c r="AD9" s="146" t="s">
        <v>54</v>
      </c>
      <c r="AE9" s="102" t="s">
        <v>3</v>
      </c>
    </row>
    <row r="10" spans="1:31" s="51" customFormat="1" ht="12.75" x14ac:dyDescent="0.2">
      <c r="A10" s="50" t="s">
        <v>109</v>
      </c>
      <c r="B10" s="56" t="s">
        <v>7</v>
      </c>
      <c r="C10" s="145" t="s">
        <v>54</v>
      </c>
      <c r="D10" s="105" t="s">
        <v>54</v>
      </c>
      <c r="E10" s="105" t="s">
        <v>54</v>
      </c>
      <c r="F10" s="105" t="s">
        <v>54</v>
      </c>
      <c r="G10" s="105" t="s">
        <v>54</v>
      </c>
      <c r="H10" s="105" t="s">
        <v>54</v>
      </c>
      <c r="I10" s="105" t="s">
        <v>54</v>
      </c>
      <c r="J10" s="105" t="s">
        <v>54</v>
      </c>
      <c r="K10" s="105" t="s">
        <v>54</v>
      </c>
      <c r="L10" s="105" t="s">
        <v>54</v>
      </c>
      <c r="M10" s="105" t="s">
        <v>54</v>
      </c>
      <c r="N10" s="105" t="s">
        <v>54</v>
      </c>
      <c r="O10" s="105" t="s">
        <v>54</v>
      </c>
      <c r="P10" s="105" t="s">
        <v>54</v>
      </c>
      <c r="Q10" s="105" t="s">
        <v>54</v>
      </c>
      <c r="R10" s="105" t="s">
        <v>54</v>
      </c>
      <c r="S10" s="105" t="s">
        <v>54</v>
      </c>
      <c r="T10" s="105" t="s">
        <v>54</v>
      </c>
      <c r="U10" s="105" t="s">
        <v>54</v>
      </c>
      <c r="V10" s="105" t="s">
        <v>54</v>
      </c>
      <c r="W10" s="105" t="s">
        <v>54</v>
      </c>
      <c r="X10" s="105" t="s">
        <v>54</v>
      </c>
      <c r="Y10" s="105" t="s">
        <v>54</v>
      </c>
      <c r="Z10" s="105" t="s">
        <v>54</v>
      </c>
      <c r="AA10" s="105" t="s">
        <v>54</v>
      </c>
      <c r="AB10" s="105" t="s">
        <v>54</v>
      </c>
      <c r="AC10" s="105" t="s">
        <v>54</v>
      </c>
      <c r="AD10" s="146" t="s">
        <v>54</v>
      </c>
      <c r="AE10" s="102" t="s">
        <v>3</v>
      </c>
    </row>
    <row r="11" spans="1:31" s="51" customFormat="1" ht="12.75" x14ac:dyDescent="0.2">
      <c r="A11" s="50" t="s">
        <v>110</v>
      </c>
      <c r="B11" s="56" t="s">
        <v>8</v>
      </c>
      <c r="C11" s="145" t="s">
        <v>54</v>
      </c>
      <c r="D11" s="105" t="s">
        <v>54</v>
      </c>
      <c r="E11" s="105" t="s">
        <v>54</v>
      </c>
      <c r="F11" s="105" t="s">
        <v>54</v>
      </c>
      <c r="G11" s="105" t="s">
        <v>54</v>
      </c>
      <c r="H11" s="105" t="s">
        <v>54</v>
      </c>
      <c r="I11" s="105" t="s">
        <v>54</v>
      </c>
      <c r="J11" s="105" t="s">
        <v>54</v>
      </c>
      <c r="K11" s="105" t="s">
        <v>54</v>
      </c>
      <c r="L11" s="105" t="s">
        <v>54</v>
      </c>
      <c r="M11" s="105" t="s">
        <v>54</v>
      </c>
      <c r="N11" s="105" t="s">
        <v>54</v>
      </c>
      <c r="O11" s="105" t="s">
        <v>54</v>
      </c>
      <c r="P11" s="105" t="s">
        <v>54</v>
      </c>
      <c r="Q11" s="105" t="s">
        <v>54</v>
      </c>
      <c r="R11" s="105" t="s">
        <v>54</v>
      </c>
      <c r="S11" s="105" t="s">
        <v>54</v>
      </c>
      <c r="T11" s="105" t="s">
        <v>54</v>
      </c>
      <c r="U11" s="105" t="s">
        <v>54</v>
      </c>
      <c r="V11" s="105" t="s">
        <v>54</v>
      </c>
      <c r="W11" s="105" t="s">
        <v>54</v>
      </c>
      <c r="X11" s="105" t="s">
        <v>54</v>
      </c>
      <c r="Y11" s="105" t="s">
        <v>54</v>
      </c>
      <c r="Z11" s="105" t="s">
        <v>54</v>
      </c>
      <c r="AA11" s="105" t="s">
        <v>54</v>
      </c>
      <c r="AB11" s="105" t="s">
        <v>54</v>
      </c>
      <c r="AC11" s="105" t="s">
        <v>54</v>
      </c>
      <c r="AD11" s="146" t="s">
        <v>54</v>
      </c>
      <c r="AE11" s="102" t="s">
        <v>3</v>
      </c>
    </row>
    <row r="12" spans="1:31" s="51" customFormat="1" ht="12.75" x14ac:dyDescent="0.2">
      <c r="A12" s="50" t="s">
        <v>111</v>
      </c>
      <c r="B12" s="56" t="s">
        <v>9</v>
      </c>
      <c r="C12" s="145" t="s">
        <v>54</v>
      </c>
      <c r="D12" s="105" t="s">
        <v>54</v>
      </c>
      <c r="E12" s="105" t="s">
        <v>54</v>
      </c>
      <c r="F12" s="105" t="s">
        <v>54</v>
      </c>
      <c r="G12" s="105" t="s">
        <v>54</v>
      </c>
      <c r="H12" s="105" t="s">
        <v>54</v>
      </c>
      <c r="I12" s="105" t="s">
        <v>54</v>
      </c>
      <c r="J12" s="105" t="s">
        <v>54</v>
      </c>
      <c r="K12" s="105" t="s">
        <v>54</v>
      </c>
      <c r="L12" s="105" t="s">
        <v>54</v>
      </c>
      <c r="M12" s="105" t="s">
        <v>54</v>
      </c>
      <c r="N12" s="105" t="s">
        <v>54</v>
      </c>
      <c r="O12" s="105" t="s">
        <v>54</v>
      </c>
      <c r="P12" s="105" t="s">
        <v>54</v>
      </c>
      <c r="Q12" s="105" t="s">
        <v>54</v>
      </c>
      <c r="R12" s="105" t="s">
        <v>54</v>
      </c>
      <c r="S12" s="105" t="s">
        <v>54</v>
      </c>
      <c r="T12" s="105" t="s">
        <v>54</v>
      </c>
      <c r="U12" s="105" t="s">
        <v>54</v>
      </c>
      <c r="V12" s="105" t="s">
        <v>54</v>
      </c>
      <c r="W12" s="105" t="s">
        <v>54</v>
      </c>
      <c r="X12" s="105" t="s">
        <v>54</v>
      </c>
      <c r="Y12" s="105" t="s">
        <v>54</v>
      </c>
      <c r="Z12" s="105" t="s">
        <v>54</v>
      </c>
      <c r="AA12" s="105" t="s">
        <v>54</v>
      </c>
      <c r="AB12" s="105" t="s">
        <v>54</v>
      </c>
      <c r="AC12" s="105" t="s">
        <v>54</v>
      </c>
      <c r="AD12" s="146" t="s">
        <v>54</v>
      </c>
      <c r="AE12" s="102" t="s">
        <v>3</v>
      </c>
    </row>
    <row r="13" spans="1:31" s="51" customFormat="1" ht="12.75" x14ac:dyDescent="0.2">
      <c r="A13" s="50" t="s">
        <v>112</v>
      </c>
      <c r="B13" s="56" t="s">
        <v>10</v>
      </c>
      <c r="C13" s="145" t="s">
        <v>54</v>
      </c>
      <c r="D13" s="105" t="s">
        <v>54</v>
      </c>
      <c r="E13" s="105" t="s">
        <v>54</v>
      </c>
      <c r="F13" s="105" t="s">
        <v>54</v>
      </c>
      <c r="G13" s="105" t="s">
        <v>54</v>
      </c>
      <c r="H13" s="105" t="s">
        <v>54</v>
      </c>
      <c r="I13" s="105" t="s">
        <v>54</v>
      </c>
      <c r="J13" s="105" t="s">
        <v>54</v>
      </c>
      <c r="K13" s="105" t="s">
        <v>54</v>
      </c>
      <c r="L13" s="105" t="s">
        <v>54</v>
      </c>
      <c r="M13" s="105" t="s">
        <v>54</v>
      </c>
      <c r="N13" s="105" t="s">
        <v>54</v>
      </c>
      <c r="O13" s="105" t="s">
        <v>54</v>
      </c>
      <c r="P13" s="105" t="s">
        <v>54</v>
      </c>
      <c r="Q13" s="105" t="s">
        <v>54</v>
      </c>
      <c r="R13" s="105" t="s">
        <v>54</v>
      </c>
      <c r="S13" s="105" t="s">
        <v>54</v>
      </c>
      <c r="T13" s="105" t="s">
        <v>54</v>
      </c>
      <c r="U13" s="105" t="s">
        <v>54</v>
      </c>
      <c r="V13" s="105" t="s">
        <v>54</v>
      </c>
      <c r="W13" s="105" t="s">
        <v>54</v>
      </c>
      <c r="X13" s="105" t="s">
        <v>54</v>
      </c>
      <c r="Y13" s="105" t="s">
        <v>54</v>
      </c>
      <c r="Z13" s="105" t="s">
        <v>54</v>
      </c>
      <c r="AA13" s="105" t="s">
        <v>54</v>
      </c>
      <c r="AB13" s="105" t="s">
        <v>54</v>
      </c>
      <c r="AC13" s="105" t="s">
        <v>54</v>
      </c>
      <c r="AD13" s="146" t="s">
        <v>54</v>
      </c>
      <c r="AE13" s="102" t="s">
        <v>3</v>
      </c>
    </row>
    <row r="14" spans="1:31" s="51" customFormat="1" ht="12.75" x14ac:dyDescent="0.2">
      <c r="A14" s="50" t="s">
        <v>113</v>
      </c>
      <c r="B14" s="56" t="s">
        <v>11</v>
      </c>
      <c r="C14" s="57">
        <v>199597.37086328448</v>
      </c>
      <c r="D14" s="58">
        <v>199597.37086328448</v>
      </c>
      <c r="E14" s="58">
        <v>180785.91776070945</v>
      </c>
      <c r="F14" s="58">
        <v>174157.46082107193</v>
      </c>
      <c r="G14" s="58">
        <v>166245.21426956568</v>
      </c>
      <c r="H14" s="58">
        <v>158452.92986348021</v>
      </c>
      <c r="I14" s="58">
        <v>158867.5018990078</v>
      </c>
      <c r="J14" s="58">
        <v>161229.59931854144</v>
      </c>
      <c r="K14" s="58">
        <v>157040.36328217798</v>
      </c>
      <c r="L14" s="58">
        <v>150411.78125520577</v>
      </c>
      <c r="M14" s="58">
        <v>140750.98563961129</v>
      </c>
      <c r="N14" s="58">
        <v>150160.25363312641</v>
      </c>
      <c r="O14" s="58">
        <v>149837.35204436359</v>
      </c>
      <c r="P14" s="58">
        <v>146163.48788343815</v>
      </c>
      <c r="Q14" s="58">
        <v>149381.45470500705</v>
      </c>
      <c r="R14" s="58">
        <v>150184.07866367701</v>
      </c>
      <c r="S14" s="58">
        <v>148044.87544118348</v>
      </c>
      <c r="T14" s="58">
        <v>149486.88422102173</v>
      </c>
      <c r="U14" s="58">
        <v>151173.60964724506</v>
      </c>
      <c r="V14" s="58">
        <v>146435.33529010302</v>
      </c>
      <c r="W14" s="58">
        <v>138034.77391036923</v>
      </c>
      <c r="X14" s="58">
        <v>140535.27402096317</v>
      </c>
      <c r="Y14" s="58">
        <v>138480.32225903647</v>
      </c>
      <c r="Z14" s="58">
        <v>134371.94925152112</v>
      </c>
      <c r="AA14" s="58">
        <v>129285.77452797657</v>
      </c>
      <c r="AB14" s="58">
        <v>127367.58440989738</v>
      </c>
      <c r="AC14" s="58">
        <v>128419.1175733748</v>
      </c>
      <c r="AD14" s="59">
        <v>130348.6895204257</v>
      </c>
      <c r="AE14" s="102">
        <v>-0.34694185120449866</v>
      </c>
    </row>
    <row r="15" spans="1:31" s="51" customFormat="1" ht="12.75" x14ac:dyDescent="0.2">
      <c r="A15" s="50" t="s">
        <v>114</v>
      </c>
      <c r="B15" s="56" t="s">
        <v>12</v>
      </c>
      <c r="C15" s="57">
        <v>71761.621394605958</v>
      </c>
      <c r="D15" s="58">
        <v>71761.621394605958</v>
      </c>
      <c r="E15" s="58">
        <v>82438.951299898108</v>
      </c>
      <c r="F15" s="58">
        <v>76427.954336235009</v>
      </c>
      <c r="G15" s="58">
        <v>78592.366258263879</v>
      </c>
      <c r="H15" s="58">
        <v>82439.48430661473</v>
      </c>
      <c r="I15" s="58">
        <v>79480.182539546324</v>
      </c>
      <c r="J15" s="58">
        <v>92632.470123410676</v>
      </c>
      <c r="K15" s="58">
        <v>83104.497456977639</v>
      </c>
      <c r="L15" s="58">
        <v>79044.121149842627</v>
      </c>
      <c r="M15" s="58">
        <v>76527.94717091466</v>
      </c>
      <c r="N15" s="58">
        <v>72184.136502015288</v>
      </c>
      <c r="O15" s="58">
        <v>73884.88958839445</v>
      </c>
      <c r="P15" s="58">
        <v>73386.29398496791</v>
      </c>
      <c r="Q15" s="58">
        <v>78435.187212073113</v>
      </c>
      <c r="R15" s="58">
        <v>72288.895924397439</v>
      </c>
      <c r="S15" s="58">
        <v>67839.257949086939</v>
      </c>
      <c r="T15" s="58">
        <v>75562.310417104134</v>
      </c>
      <c r="U15" s="58">
        <v>70951.262273616419</v>
      </c>
      <c r="V15" s="58">
        <v>67259.467247563269</v>
      </c>
      <c r="W15" s="58">
        <v>64361.689921957732</v>
      </c>
      <c r="X15" s="58">
        <v>64951.350082245684</v>
      </c>
      <c r="Y15" s="58">
        <v>59655.570236366293</v>
      </c>
      <c r="Z15" s="58">
        <v>54867.781956535953</v>
      </c>
      <c r="AA15" s="58">
        <v>56610.110626651913</v>
      </c>
      <c r="AB15" s="58">
        <v>52444.025789416213</v>
      </c>
      <c r="AC15" s="58">
        <v>49920.344537031349</v>
      </c>
      <c r="AD15" s="59">
        <v>51906.456724574833</v>
      </c>
      <c r="AE15" s="102">
        <v>-0.27668221932794235</v>
      </c>
    </row>
    <row r="16" spans="1:31" s="51" customFormat="1" ht="12.75" x14ac:dyDescent="0.2">
      <c r="A16" s="50" t="s">
        <v>115</v>
      </c>
      <c r="B16" s="56" t="s">
        <v>13</v>
      </c>
      <c r="C16" s="145" t="s">
        <v>54</v>
      </c>
      <c r="D16" s="105" t="s">
        <v>54</v>
      </c>
      <c r="E16" s="105" t="s">
        <v>54</v>
      </c>
      <c r="F16" s="105" t="s">
        <v>54</v>
      </c>
      <c r="G16" s="105" t="s">
        <v>54</v>
      </c>
      <c r="H16" s="105" t="s">
        <v>54</v>
      </c>
      <c r="I16" s="105" t="s">
        <v>54</v>
      </c>
      <c r="J16" s="105" t="s">
        <v>54</v>
      </c>
      <c r="K16" s="105" t="s">
        <v>54</v>
      </c>
      <c r="L16" s="105" t="s">
        <v>54</v>
      </c>
      <c r="M16" s="105" t="s">
        <v>54</v>
      </c>
      <c r="N16" s="105" t="s">
        <v>54</v>
      </c>
      <c r="O16" s="105" t="s">
        <v>54</v>
      </c>
      <c r="P16" s="105" t="s">
        <v>54</v>
      </c>
      <c r="Q16" s="105" t="s">
        <v>54</v>
      </c>
      <c r="R16" s="105" t="s">
        <v>54</v>
      </c>
      <c r="S16" s="105" t="s">
        <v>54</v>
      </c>
      <c r="T16" s="105" t="s">
        <v>54</v>
      </c>
      <c r="U16" s="105" t="s">
        <v>54</v>
      </c>
      <c r="V16" s="105" t="s">
        <v>54</v>
      </c>
      <c r="W16" s="105" t="s">
        <v>54</v>
      </c>
      <c r="X16" s="105" t="s">
        <v>54</v>
      </c>
      <c r="Y16" s="105" t="s">
        <v>54</v>
      </c>
      <c r="Z16" s="105" t="s">
        <v>54</v>
      </c>
      <c r="AA16" s="105" t="s">
        <v>54</v>
      </c>
      <c r="AB16" s="105" t="s">
        <v>54</v>
      </c>
      <c r="AC16" s="105" t="s">
        <v>54</v>
      </c>
      <c r="AD16" s="146" t="s">
        <v>54</v>
      </c>
      <c r="AE16" s="102" t="s">
        <v>3</v>
      </c>
    </row>
    <row r="17" spans="1:31" s="51" customFormat="1" ht="12.75" x14ac:dyDescent="0.2">
      <c r="A17" s="50" t="s">
        <v>102</v>
      </c>
      <c r="B17" s="56" t="s">
        <v>14</v>
      </c>
      <c r="C17" s="57">
        <v>5650360.7828374524</v>
      </c>
      <c r="D17" s="58">
        <v>5650360.7828374524</v>
      </c>
      <c r="E17" s="58">
        <v>5552642.8384502875</v>
      </c>
      <c r="F17" s="58">
        <v>5376571.5888403235</v>
      </c>
      <c r="G17" s="58">
        <v>5276365.4933586847</v>
      </c>
      <c r="H17" s="58">
        <v>5247101.4720911905</v>
      </c>
      <c r="I17" s="58">
        <v>5301230.711454221</v>
      </c>
      <c r="J17" s="58">
        <v>5410100.4872855954</v>
      </c>
      <c r="K17" s="58">
        <v>5309353.1924958974</v>
      </c>
      <c r="L17" s="58">
        <v>5263072.6727783801</v>
      </c>
      <c r="M17" s="58">
        <v>5154777.829773007</v>
      </c>
      <c r="N17" s="58">
        <v>5162446.2368863868</v>
      </c>
      <c r="O17" s="58">
        <v>5220253.325407655</v>
      </c>
      <c r="P17" s="58">
        <v>5175819.9339825688</v>
      </c>
      <c r="Q17" s="58">
        <v>5259394.3597012665</v>
      </c>
      <c r="R17" s="58">
        <v>5258952.2379434034</v>
      </c>
      <c r="S17" s="58">
        <v>5220378.737689252</v>
      </c>
      <c r="T17" s="58">
        <v>5207819.160932078</v>
      </c>
      <c r="U17" s="58">
        <v>5159748.5796034997</v>
      </c>
      <c r="V17" s="58">
        <v>5042449.1896870695</v>
      </c>
      <c r="W17" s="58">
        <v>4672501.54418719</v>
      </c>
      <c r="X17" s="58">
        <v>4777435.8069165898</v>
      </c>
      <c r="Y17" s="58">
        <v>4619536.949798259</v>
      </c>
      <c r="Z17" s="58">
        <v>4556753.3133862354</v>
      </c>
      <c r="AA17" s="58">
        <v>4461780.3909035455</v>
      </c>
      <c r="AB17" s="58">
        <v>4290562.9732641736</v>
      </c>
      <c r="AC17" s="58">
        <v>4319487.3890303914</v>
      </c>
      <c r="AD17" s="59">
        <v>4292742.047627192</v>
      </c>
      <c r="AE17" s="102">
        <v>-0.24027115920348407</v>
      </c>
    </row>
    <row r="18" spans="1:31" s="51" customFormat="1" ht="12.75" x14ac:dyDescent="0.2">
      <c r="A18" s="50" t="s">
        <v>103</v>
      </c>
      <c r="B18" s="56" t="s">
        <v>15</v>
      </c>
      <c r="C18" s="57">
        <v>5656530.4197780732</v>
      </c>
      <c r="D18" s="58">
        <v>5656530.4197780732</v>
      </c>
      <c r="E18" s="58">
        <v>5558610.7285274975</v>
      </c>
      <c r="F18" s="58">
        <v>5382516.3527640626</v>
      </c>
      <c r="G18" s="58">
        <v>5282393.0487239873</v>
      </c>
      <c r="H18" s="58">
        <v>5253078.0666054795</v>
      </c>
      <c r="I18" s="58">
        <v>5307390.4020680133</v>
      </c>
      <c r="J18" s="58">
        <v>5416412.9049674263</v>
      </c>
      <c r="K18" s="58">
        <v>5315974.4632000783</v>
      </c>
      <c r="L18" s="58">
        <v>5270058.0931711961</v>
      </c>
      <c r="M18" s="58">
        <v>5161841.4710142249</v>
      </c>
      <c r="N18" s="58">
        <v>5169395.5064488854</v>
      </c>
      <c r="O18" s="58">
        <v>5226876.0959066404</v>
      </c>
      <c r="P18" s="58">
        <v>5182569.3859374756</v>
      </c>
      <c r="Q18" s="58">
        <v>5265993.5627354989</v>
      </c>
      <c r="R18" s="58">
        <v>5265697.5527739953</v>
      </c>
      <c r="S18" s="58">
        <v>5227163.70150402</v>
      </c>
      <c r="T18" s="58">
        <v>5215243.9136057273</v>
      </c>
      <c r="U18" s="58">
        <v>5167588.5429193368</v>
      </c>
      <c r="V18" s="58">
        <v>5050576.5576417763</v>
      </c>
      <c r="W18" s="58">
        <v>4680306.9599892348</v>
      </c>
      <c r="X18" s="58">
        <v>4785058.0319176642</v>
      </c>
      <c r="Y18" s="58">
        <v>4626882.9212535284</v>
      </c>
      <c r="Z18" s="58">
        <v>4564145.5774583314</v>
      </c>
      <c r="AA18" s="58">
        <v>4469241.6046687709</v>
      </c>
      <c r="AB18" s="58">
        <v>4297991.369982359</v>
      </c>
      <c r="AC18" s="58">
        <v>4326839.6848191712</v>
      </c>
      <c r="AD18" s="59">
        <v>4300059.0712679988</v>
      </c>
      <c r="AE18" s="102">
        <v>-0.23980625009408044</v>
      </c>
    </row>
    <row r="19" spans="1:31" s="51" customFormat="1" ht="12.75" x14ac:dyDescent="0.2">
      <c r="A19" s="50" t="s">
        <v>116</v>
      </c>
      <c r="B19" s="56" t="s">
        <v>16</v>
      </c>
      <c r="C19" s="57">
        <v>71309.643144097499</v>
      </c>
      <c r="D19" s="58">
        <v>71309.643144097499</v>
      </c>
      <c r="E19" s="58">
        <v>69077.147150931269</v>
      </c>
      <c r="F19" s="58">
        <v>67640.844426841228</v>
      </c>
      <c r="G19" s="58">
        <v>69874.349152767871</v>
      </c>
      <c r="H19" s="58">
        <v>75439.522088672486</v>
      </c>
      <c r="I19" s="58">
        <v>71936.355800934296</v>
      </c>
      <c r="J19" s="58">
        <v>77766.729708503306</v>
      </c>
      <c r="K19" s="58">
        <v>76372.651790424541</v>
      </c>
      <c r="L19" s="58">
        <v>72714.93265138923</v>
      </c>
      <c r="M19" s="58">
        <v>72064.69608003847</v>
      </c>
      <c r="N19" s="58">
        <v>70149.248573084711</v>
      </c>
      <c r="O19" s="58">
        <v>75522.478151921125</v>
      </c>
      <c r="P19" s="58">
        <v>77974.426440393538</v>
      </c>
      <c r="Q19" s="58">
        <v>85544.116823835197</v>
      </c>
      <c r="R19" s="58">
        <v>81799.470730800909</v>
      </c>
      <c r="S19" s="58">
        <v>69773.404560340263</v>
      </c>
      <c r="T19" s="58">
        <v>81052.143471271484</v>
      </c>
      <c r="U19" s="58">
        <v>79403.391738875405</v>
      </c>
      <c r="V19" s="58">
        <v>71346.263151080871</v>
      </c>
      <c r="W19" s="58">
        <v>67684.021160620337</v>
      </c>
      <c r="X19" s="58">
        <v>75531.660161740438</v>
      </c>
      <c r="Y19" s="58">
        <v>67798.736731596407</v>
      </c>
      <c r="Z19" s="58">
        <v>62325.25130313573</v>
      </c>
      <c r="AA19" s="58">
        <v>63061.582487032712</v>
      </c>
      <c r="AB19" s="58">
        <v>58908.964966882726</v>
      </c>
      <c r="AC19" s="58">
        <v>55399.821433076191</v>
      </c>
      <c r="AD19" s="59">
        <v>58789.593809468875</v>
      </c>
      <c r="AE19" s="102">
        <v>-0.17557301905618838</v>
      </c>
    </row>
    <row r="20" spans="1:31" s="51" customFormat="1" ht="12.75" x14ac:dyDescent="0.2">
      <c r="A20" s="50" t="s">
        <v>117</v>
      </c>
      <c r="B20" s="56" t="s">
        <v>17</v>
      </c>
      <c r="C20" s="145" t="s">
        <v>54</v>
      </c>
      <c r="D20" s="105" t="s">
        <v>54</v>
      </c>
      <c r="E20" s="105" t="s">
        <v>54</v>
      </c>
      <c r="F20" s="105" t="s">
        <v>54</v>
      </c>
      <c r="G20" s="105" t="s">
        <v>54</v>
      </c>
      <c r="H20" s="105" t="s">
        <v>54</v>
      </c>
      <c r="I20" s="105" t="s">
        <v>54</v>
      </c>
      <c r="J20" s="105" t="s">
        <v>54</v>
      </c>
      <c r="K20" s="105" t="s">
        <v>54</v>
      </c>
      <c r="L20" s="105" t="s">
        <v>54</v>
      </c>
      <c r="M20" s="105" t="s">
        <v>54</v>
      </c>
      <c r="N20" s="105" t="s">
        <v>54</v>
      </c>
      <c r="O20" s="105" t="s">
        <v>54</v>
      </c>
      <c r="P20" s="105" t="s">
        <v>54</v>
      </c>
      <c r="Q20" s="105" t="s">
        <v>54</v>
      </c>
      <c r="R20" s="105" t="s">
        <v>54</v>
      </c>
      <c r="S20" s="105" t="s">
        <v>54</v>
      </c>
      <c r="T20" s="105" t="s">
        <v>54</v>
      </c>
      <c r="U20" s="105" t="s">
        <v>54</v>
      </c>
      <c r="V20" s="105" t="s">
        <v>54</v>
      </c>
      <c r="W20" s="105" t="s">
        <v>54</v>
      </c>
      <c r="X20" s="105" t="s">
        <v>54</v>
      </c>
      <c r="Y20" s="105" t="s">
        <v>54</v>
      </c>
      <c r="Z20" s="105" t="s">
        <v>54</v>
      </c>
      <c r="AA20" s="105" t="s">
        <v>54</v>
      </c>
      <c r="AB20" s="105" t="s">
        <v>54</v>
      </c>
      <c r="AC20" s="105" t="s">
        <v>54</v>
      </c>
      <c r="AD20" s="146" t="s">
        <v>54</v>
      </c>
      <c r="AE20" s="102" t="s">
        <v>3</v>
      </c>
    </row>
    <row r="21" spans="1:31" s="51" customFormat="1" ht="12.75" x14ac:dyDescent="0.2">
      <c r="A21" s="50" t="s">
        <v>118</v>
      </c>
      <c r="B21" s="56" t="s">
        <v>18</v>
      </c>
      <c r="C21" s="145" t="s">
        <v>54</v>
      </c>
      <c r="D21" s="105" t="s">
        <v>54</v>
      </c>
      <c r="E21" s="105" t="s">
        <v>54</v>
      </c>
      <c r="F21" s="105" t="s">
        <v>54</v>
      </c>
      <c r="G21" s="105" t="s">
        <v>54</v>
      </c>
      <c r="H21" s="105" t="s">
        <v>54</v>
      </c>
      <c r="I21" s="105" t="s">
        <v>54</v>
      </c>
      <c r="J21" s="105" t="s">
        <v>54</v>
      </c>
      <c r="K21" s="105" t="s">
        <v>54</v>
      </c>
      <c r="L21" s="105" t="s">
        <v>54</v>
      </c>
      <c r="M21" s="105" t="s">
        <v>54</v>
      </c>
      <c r="N21" s="105" t="s">
        <v>54</v>
      </c>
      <c r="O21" s="105" t="s">
        <v>54</v>
      </c>
      <c r="P21" s="105" t="s">
        <v>54</v>
      </c>
      <c r="Q21" s="105" t="s">
        <v>54</v>
      </c>
      <c r="R21" s="105" t="s">
        <v>54</v>
      </c>
      <c r="S21" s="105" t="s">
        <v>54</v>
      </c>
      <c r="T21" s="105" t="s">
        <v>54</v>
      </c>
      <c r="U21" s="105" t="s">
        <v>54</v>
      </c>
      <c r="V21" s="105" t="s">
        <v>54</v>
      </c>
      <c r="W21" s="105" t="s">
        <v>54</v>
      </c>
      <c r="X21" s="105" t="s">
        <v>54</v>
      </c>
      <c r="Y21" s="105" t="s">
        <v>54</v>
      </c>
      <c r="Z21" s="105" t="s">
        <v>54</v>
      </c>
      <c r="AA21" s="105" t="s">
        <v>54</v>
      </c>
      <c r="AB21" s="105" t="s">
        <v>54</v>
      </c>
      <c r="AC21" s="105" t="s">
        <v>54</v>
      </c>
      <c r="AD21" s="146" t="s">
        <v>54</v>
      </c>
      <c r="AE21" s="102" t="s">
        <v>3</v>
      </c>
    </row>
    <row r="22" spans="1:31" s="51" customFormat="1" ht="12.75" x14ac:dyDescent="0.2">
      <c r="A22" s="50" t="s">
        <v>119</v>
      </c>
      <c r="B22" s="56" t="s">
        <v>19</v>
      </c>
      <c r="C22" s="145" t="s">
        <v>54</v>
      </c>
      <c r="D22" s="105" t="s">
        <v>54</v>
      </c>
      <c r="E22" s="105" t="s">
        <v>54</v>
      </c>
      <c r="F22" s="105" t="s">
        <v>54</v>
      </c>
      <c r="G22" s="105" t="s">
        <v>54</v>
      </c>
      <c r="H22" s="105" t="s">
        <v>54</v>
      </c>
      <c r="I22" s="105" t="s">
        <v>54</v>
      </c>
      <c r="J22" s="105" t="s">
        <v>54</v>
      </c>
      <c r="K22" s="105" t="s">
        <v>54</v>
      </c>
      <c r="L22" s="105" t="s">
        <v>54</v>
      </c>
      <c r="M22" s="105" t="s">
        <v>54</v>
      </c>
      <c r="N22" s="105" t="s">
        <v>54</v>
      </c>
      <c r="O22" s="105" t="s">
        <v>54</v>
      </c>
      <c r="P22" s="105" t="s">
        <v>54</v>
      </c>
      <c r="Q22" s="105" t="s">
        <v>54</v>
      </c>
      <c r="R22" s="105" t="s">
        <v>54</v>
      </c>
      <c r="S22" s="105" t="s">
        <v>54</v>
      </c>
      <c r="T22" s="105" t="s">
        <v>54</v>
      </c>
      <c r="U22" s="105" t="s">
        <v>54</v>
      </c>
      <c r="V22" s="105" t="s">
        <v>54</v>
      </c>
      <c r="W22" s="105" t="s">
        <v>54</v>
      </c>
      <c r="X22" s="105" t="s">
        <v>54</v>
      </c>
      <c r="Y22" s="105" t="s">
        <v>54</v>
      </c>
      <c r="Z22" s="105" t="s">
        <v>54</v>
      </c>
      <c r="AA22" s="105" t="s">
        <v>54</v>
      </c>
      <c r="AB22" s="105" t="s">
        <v>54</v>
      </c>
      <c r="AC22" s="105" t="s">
        <v>54</v>
      </c>
      <c r="AD22" s="146" t="s">
        <v>54</v>
      </c>
      <c r="AE22" s="102" t="s">
        <v>3</v>
      </c>
    </row>
    <row r="23" spans="1:31" s="51" customFormat="1" ht="12.75" x14ac:dyDescent="0.2">
      <c r="A23" s="50" t="s">
        <v>120</v>
      </c>
      <c r="B23" s="56" t="s">
        <v>20</v>
      </c>
      <c r="C23" s="145" t="s">
        <v>54</v>
      </c>
      <c r="D23" s="105" t="s">
        <v>54</v>
      </c>
      <c r="E23" s="105" t="s">
        <v>54</v>
      </c>
      <c r="F23" s="105" t="s">
        <v>54</v>
      </c>
      <c r="G23" s="105" t="s">
        <v>54</v>
      </c>
      <c r="H23" s="105" t="s">
        <v>54</v>
      </c>
      <c r="I23" s="105" t="s">
        <v>54</v>
      </c>
      <c r="J23" s="105" t="s">
        <v>54</v>
      </c>
      <c r="K23" s="105" t="s">
        <v>54</v>
      </c>
      <c r="L23" s="105" t="s">
        <v>54</v>
      </c>
      <c r="M23" s="105" t="s">
        <v>54</v>
      </c>
      <c r="N23" s="105" t="s">
        <v>54</v>
      </c>
      <c r="O23" s="105" t="s">
        <v>54</v>
      </c>
      <c r="P23" s="105" t="s">
        <v>54</v>
      </c>
      <c r="Q23" s="105" t="s">
        <v>54</v>
      </c>
      <c r="R23" s="105" t="s">
        <v>54</v>
      </c>
      <c r="S23" s="105" t="s">
        <v>54</v>
      </c>
      <c r="T23" s="105" t="s">
        <v>54</v>
      </c>
      <c r="U23" s="105" t="s">
        <v>54</v>
      </c>
      <c r="V23" s="105" t="s">
        <v>54</v>
      </c>
      <c r="W23" s="105" t="s">
        <v>54</v>
      </c>
      <c r="X23" s="105" t="s">
        <v>54</v>
      </c>
      <c r="Y23" s="105" t="s">
        <v>54</v>
      </c>
      <c r="Z23" s="105" t="s">
        <v>54</v>
      </c>
      <c r="AA23" s="105" t="s">
        <v>54</v>
      </c>
      <c r="AB23" s="105" t="s">
        <v>54</v>
      </c>
      <c r="AC23" s="105" t="s">
        <v>54</v>
      </c>
      <c r="AD23" s="146" t="s">
        <v>54</v>
      </c>
      <c r="AE23" s="102" t="s">
        <v>3</v>
      </c>
    </row>
    <row r="24" spans="1:31" s="51" customFormat="1" ht="12.75" x14ac:dyDescent="0.2">
      <c r="A24" s="50" t="s">
        <v>121</v>
      </c>
      <c r="B24" s="56" t="s">
        <v>21</v>
      </c>
      <c r="C24" s="145" t="s">
        <v>54</v>
      </c>
      <c r="D24" s="105" t="s">
        <v>54</v>
      </c>
      <c r="E24" s="105" t="s">
        <v>54</v>
      </c>
      <c r="F24" s="105" t="s">
        <v>54</v>
      </c>
      <c r="G24" s="105" t="s">
        <v>54</v>
      </c>
      <c r="H24" s="105" t="s">
        <v>54</v>
      </c>
      <c r="I24" s="105" t="s">
        <v>54</v>
      </c>
      <c r="J24" s="105" t="s">
        <v>54</v>
      </c>
      <c r="K24" s="105" t="s">
        <v>54</v>
      </c>
      <c r="L24" s="105" t="s">
        <v>54</v>
      </c>
      <c r="M24" s="105" t="s">
        <v>54</v>
      </c>
      <c r="N24" s="105" t="s">
        <v>54</v>
      </c>
      <c r="O24" s="105" t="s">
        <v>54</v>
      </c>
      <c r="P24" s="105" t="s">
        <v>54</v>
      </c>
      <c r="Q24" s="105" t="s">
        <v>54</v>
      </c>
      <c r="R24" s="105" t="s">
        <v>54</v>
      </c>
      <c r="S24" s="105" t="s">
        <v>54</v>
      </c>
      <c r="T24" s="105" t="s">
        <v>54</v>
      </c>
      <c r="U24" s="105" t="s">
        <v>54</v>
      </c>
      <c r="V24" s="105" t="s">
        <v>54</v>
      </c>
      <c r="W24" s="105" t="s">
        <v>54</v>
      </c>
      <c r="X24" s="105" t="s">
        <v>54</v>
      </c>
      <c r="Y24" s="105" t="s">
        <v>54</v>
      </c>
      <c r="Z24" s="105" t="s">
        <v>54</v>
      </c>
      <c r="AA24" s="105" t="s">
        <v>54</v>
      </c>
      <c r="AB24" s="105" t="s">
        <v>54</v>
      </c>
      <c r="AC24" s="105" t="s">
        <v>54</v>
      </c>
      <c r="AD24" s="146" t="s">
        <v>54</v>
      </c>
      <c r="AE24" s="102" t="s">
        <v>3</v>
      </c>
    </row>
    <row r="25" spans="1:31" s="51" customFormat="1" ht="12.75" x14ac:dyDescent="0.2">
      <c r="A25" s="50" t="s">
        <v>122</v>
      </c>
      <c r="B25" s="56" t="s">
        <v>22</v>
      </c>
      <c r="C25" s="145" t="s">
        <v>54</v>
      </c>
      <c r="D25" s="105" t="s">
        <v>54</v>
      </c>
      <c r="E25" s="105" t="s">
        <v>54</v>
      </c>
      <c r="F25" s="105" t="s">
        <v>54</v>
      </c>
      <c r="G25" s="105" t="s">
        <v>54</v>
      </c>
      <c r="H25" s="105" t="s">
        <v>54</v>
      </c>
      <c r="I25" s="105" t="s">
        <v>54</v>
      </c>
      <c r="J25" s="105" t="s">
        <v>54</v>
      </c>
      <c r="K25" s="105" t="s">
        <v>54</v>
      </c>
      <c r="L25" s="105" t="s">
        <v>54</v>
      </c>
      <c r="M25" s="105" t="s">
        <v>54</v>
      </c>
      <c r="N25" s="105" t="s">
        <v>54</v>
      </c>
      <c r="O25" s="105" t="s">
        <v>54</v>
      </c>
      <c r="P25" s="105" t="s">
        <v>54</v>
      </c>
      <c r="Q25" s="105" t="s">
        <v>54</v>
      </c>
      <c r="R25" s="105" t="s">
        <v>54</v>
      </c>
      <c r="S25" s="105" t="s">
        <v>54</v>
      </c>
      <c r="T25" s="105" t="s">
        <v>54</v>
      </c>
      <c r="U25" s="105" t="s">
        <v>54</v>
      </c>
      <c r="V25" s="105" t="s">
        <v>54</v>
      </c>
      <c r="W25" s="105" t="s">
        <v>54</v>
      </c>
      <c r="X25" s="105" t="s">
        <v>54</v>
      </c>
      <c r="Y25" s="105" t="s">
        <v>54</v>
      </c>
      <c r="Z25" s="105" t="s">
        <v>54</v>
      </c>
      <c r="AA25" s="105" t="s">
        <v>54</v>
      </c>
      <c r="AB25" s="105" t="s">
        <v>54</v>
      </c>
      <c r="AC25" s="105" t="s">
        <v>54</v>
      </c>
      <c r="AD25" s="146" t="s">
        <v>54</v>
      </c>
      <c r="AE25" s="102" t="s">
        <v>3</v>
      </c>
    </row>
    <row r="26" spans="1:31" s="51" customFormat="1" ht="12.75" x14ac:dyDescent="0.2">
      <c r="A26" s="50" t="s">
        <v>123</v>
      </c>
      <c r="B26" s="56" t="s">
        <v>23</v>
      </c>
      <c r="C26" s="145" t="s">
        <v>54</v>
      </c>
      <c r="D26" s="105" t="s">
        <v>54</v>
      </c>
      <c r="E26" s="105" t="s">
        <v>54</v>
      </c>
      <c r="F26" s="105" t="s">
        <v>54</v>
      </c>
      <c r="G26" s="105" t="s">
        <v>54</v>
      </c>
      <c r="H26" s="105" t="s">
        <v>54</v>
      </c>
      <c r="I26" s="105" t="s">
        <v>54</v>
      </c>
      <c r="J26" s="105" t="s">
        <v>54</v>
      </c>
      <c r="K26" s="105" t="s">
        <v>54</v>
      </c>
      <c r="L26" s="105" t="s">
        <v>54</v>
      </c>
      <c r="M26" s="105" t="s">
        <v>54</v>
      </c>
      <c r="N26" s="105" t="s">
        <v>54</v>
      </c>
      <c r="O26" s="105" t="s">
        <v>54</v>
      </c>
      <c r="P26" s="105" t="s">
        <v>54</v>
      </c>
      <c r="Q26" s="105" t="s">
        <v>54</v>
      </c>
      <c r="R26" s="105" t="s">
        <v>54</v>
      </c>
      <c r="S26" s="105" t="s">
        <v>54</v>
      </c>
      <c r="T26" s="105" t="s">
        <v>54</v>
      </c>
      <c r="U26" s="105" t="s">
        <v>54</v>
      </c>
      <c r="V26" s="105" t="s">
        <v>54</v>
      </c>
      <c r="W26" s="105" t="s">
        <v>54</v>
      </c>
      <c r="X26" s="105" t="s">
        <v>54</v>
      </c>
      <c r="Y26" s="105" t="s">
        <v>54</v>
      </c>
      <c r="Z26" s="105" t="s">
        <v>54</v>
      </c>
      <c r="AA26" s="105" t="s">
        <v>54</v>
      </c>
      <c r="AB26" s="105" t="s">
        <v>54</v>
      </c>
      <c r="AC26" s="105" t="s">
        <v>54</v>
      </c>
      <c r="AD26" s="146" t="s">
        <v>54</v>
      </c>
      <c r="AE26" s="102" t="s">
        <v>3</v>
      </c>
    </row>
    <row r="27" spans="1:31" s="51" customFormat="1" ht="12.75" x14ac:dyDescent="0.2">
      <c r="A27" s="50" t="s">
        <v>104</v>
      </c>
      <c r="B27" s="56" t="s">
        <v>24</v>
      </c>
      <c r="C27" s="57">
        <v>1272064.5192158481</v>
      </c>
      <c r="D27" s="58">
        <v>1272064.5192158481</v>
      </c>
      <c r="E27" s="58">
        <v>1285865.8915298358</v>
      </c>
      <c r="F27" s="58">
        <v>1298496.4519978976</v>
      </c>
      <c r="G27" s="58">
        <v>1291055.4230706922</v>
      </c>
      <c r="H27" s="58">
        <v>1355430.3031478378</v>
      </c>
      <c r="I27" s="58">
        <v>1376709.3042491421</v>
      </c>
      <c r="J27" s="58">
        <v>1389260.6259632583</v>
      </c>
      <c r="K27" s="58">
        <v>1381666.0356085908</v>
      </c>
      <c r="L27" s="58">
        <v>1332799.1689682768</v>
      </c>
      <c r="M27" s="58">
        <v>1355845.2286295672</v>
      </c>
      <c r="N27" s="58">
        <v>1376376.910888752</v>
      </c>
      <c r="O27" s="58">
        <v>1350361.6690542388</v>
      </c>
      <c r="P27" s="58">
        <v>1373963.1677223071</v>
      </c>
      <c r="Q27" s="58">
        <v>1379734.9503110971</v>
      </c>
      <c r="R27" s="58">
        <v>1371866.8191752119</v>
      </c>
      <c r="S27" s="58">
        <v>1378504.2118631455</v>
      </c>
      <c r="T27" s="58">
        <v>1356000.101997429</v>
      </c>
      <c r="U27" s="58">
        <v>1393682.5885943065</v>
      </c>
      <c r="V27" s="58">
        <v>1321148.1136226021</v>
      </c>
      <c r="W27" s="58">
        <v>1248538.0392583052</v>
      </c>
      <c r="X27" s="58">
        <v>1302657.8856569906</v>
      </c>
      <c r="Y27" s="58">
        <v>1353241.2205518256</v>
      </c>
      <c r="Z27" s="58">
        <v>1395306.2879768957</v>
      </c>
      <c r="AA27" s="58">
        <v>1409590.1445936149</v>
      </c>
      <c r="AB27" s="58">
        <v>1361792.4131183904</v>
      </c>
      <c r="AC27" s="58">
        <v>1323164.0885876166</v>
      </c>
      <c r="AD27" s="59">
        <v>1306670.1753344024</v>
      </c>
      <c r="AE27" s="102">
        <v>2.7204324620174625E-2</v>
      </c>
    </row>
    <row r="28" spans="1:31" s="51" customFormat="1" ht="12.75" x14ac:dyDescent="0.2">
      <c r="A28" s="50" t="s">
        <v>124</v>
      </c>
      <c r="B28" s="56" t="s">
        <v>25</v>
      </c>
      <c r="C28" s="145" t="s">
        <v>54</v>
      </c>
      <c r="D28" s="105" t="s">
        <v>54</v>
      </c>
      <c r="E28" s="105" t="s">
        <v>54</v>
      </c>
      <c r="F28" s="105" t="s">
        <v>54</v>
      </c>
      <c r="G28" s="105" t="s">
        <v>54</v>
      </c>
      <c r="H28" s="105" t="s">
        <v>54</v>
      </c>
      <c r="I28" s="105" t="s">
        <v>54</v>
      </c>
      <c r="J28" s="105" t="s">
        <v>54</v>
      </c>
      <c r="K28" s="105" t="s">
        <v>54</v>
      </c>
      <c r="L28" s="105" t="s">
        <v>54</v>
      </c>
      <c r="M28" s="105" t="s">
        <v>54</v>
      </c>
      <c r="N28" s="105" t="s">
        <v>54</v>
      </c>
      <c r="O28" s="105" t="s">
        <v>54</v>
      </c>
      <c r="P28" s="105" t="s">
        <v>54</v>
      </c>
      <c r="Q28" s="105" t="s">
        <v>54</v>
      </c>
      <c r="R28" s="105" t="s">
        <v>54</v>
      </c>
      <c r="S28" s="105" t="s">
        <v>54</v>
      </c>
      <c r="T28" s="105" t="s">
        <v>54</v>
      </c>
      <c r="U28" s="105" t="s">
        <v>54</v>
      </c>
      <c r="V28" s="105" t="s">
        <v>54</v>
      </c>
      <c r="W28" s="105" t="s">
        <v>54</v>
      </c>
      <c r="X28" s="105" t="s">
        <v>54</v>
      </c>
      <c r="Y28" s="105" t="s">
        <v>54</v>
      </c>
      <c r="Z28" s="105" t="s">
        <v>54</v>
      </c>
      <c r="AA28" s="105" t="s">
        <v>54</v>
      </c>
      <c r="AB28" s="105" t="s">
        <v>54</v>
      </c>
      <c r="AC28" s="105" t="s">
        <v>54</v>
      </c>
      <c r="AD28" s="146" t="s">
        <v>54</v>
      </c>
      <c r="AE28" s="102" t="s">
        <v>3</v>
      </c>
    </row>
    <row r="29" spans="1:31" s="51" customFormat="1" ht="12.75" x14ac:dyDescent="0.2">
      <c r="A29" s="50" t="s">
        <v>125</v>
      </c>
      <c r="B29" s="56" t="s">
        <v>26</v>
      </c>
      <c r="C29" s="57">
        <v>26469.958813019264</v>
      </c>
      <c r="D29" s="58">
        <v>26469.958813019264</v>
      </c>
      <c r="E29" s="58">
        <v>24489.586388554046</v>
      </c>
      <c r="F29" s="58">
        <v>19713.916474344005</v>
      </c>
      <c r="G29" s="58">
        <v>16282.980592608306</v>
      </c>
      <c r="H29" s="58">
        <v>14377.567760177364</v>
      </c>
      <c r="I29" s="58">
        <v>12960.221141373479</v>
      </c>
      <c r="J29" s="58">
        <v>12996.606640556276</v>
      </c>
      <c r="K29" s="58">
        <v>12429.023795885903</v>
      </c>
      <c r="L29" s="58">
        <v>11916.419741049456</v>
      </c>
      <c r="M29" s="58">
        <v>11121.48618064684</v>
      </c>
      <c r="N29" s="58">
        <v>10537.379357088083</v>
      </c>
      <c r="O29" s="58">
        <v>11124.810414987467</v>
      </c>
      <c r="P29" s="58">
        <v>11109.809533303687</v>
      </c>
      <c r="Q29" s="58">
        <v>11271.571882454216</v>
      </c>
      <c r="R29" s="58">
        <v>11256.360759018184</v>
      </c>
      <c r="S29" s="58">
        <v>11457.230594850251</v>
      </c>
      <c r="T29" s="58">
        <v>11955.547121583631</v>
      </c>
      <c r="U29" s="58">
        <v>12410.010410601155</v>
      </c>
      <c r="V29" s="58">
        <v>11940.720976318902</v>
      </c>
      <c r="W29" s="58">
        <v>11203.369992632546</v>
      </c>
      <c r="X29" s="58">
        <v>12389.678709868222</v>
      </c>
      <c r="Y29" s="58">
        <v>11560.72216101399</v>
      </c>
      <c r="Z29" s="58">
        <v>11403.313696651598</v>
      </c>
      <c r="AA29" s="58">
        <v>11313.355896409048</v>
      </c>
      <c r="AB29" s="58">
        <v>11253.405246566568</v>
      </c>
      <c r="AC29" s="58">
        <v>11334.662443643112</v>
      </c>
      <c r="AD29" s="59">
        <v>11306.3858276348</v>
      </c>
      <c r="AE29" s="102">
        <v>-0.5728597121173552</v>
      </c>
    </row>
    <row r="30" spans="1:31" s="51" customFormat="1" ht="12.75" x14ac:dyDescent="0.2">
      <c r="A30" s="50" t="s">
        <v>126</v>
      </c>
      <c r="B30" s="56" t="s">
        <v>27</v>
      </c>
      <c r="C30" s="145" t="s">
        <v>54</v>
      </c>
      <c r="D30" s="105" t="s">
        <v>54</v>
      </c>
      <c r="E30" s="105" t="s">
        <v>54</v>
      </c>
      <c r="F30" s="105" t="s">
        <v>54</v>
      </c>
      <c r="G30" s="105" t="s">
        <v>54</v>
      </c>
      <c r="H30" s="105" t="s">
        <v>54</v>
      </c>
      <c r="I30" s="105" t="s">
        <v>54</v>
      </c>
      <c r="J30" s="105" t="s">
        <v>54</v>
      </c>
      <c r="K30" s="105" t="s">
        <v>54</v>
      </c>
      <c r="L30" s="105" t="s">
        <v>54</v>
      </c>
      <c r="M30" s="105" t="s">
        <v>54</v>
      </c>
      <c r="N30" s="105" t="s">
        <v>54</v>
      </c>
      <c r="O30" s="105" t="s">
        <v>54</v>
      </c>
      <c r="P30" s="105" t="s">
        <v>54</v>
      </c>
      <c r="Q30" s="105" t="s">
        <v>54</v>
      </c>
      <c r="R30" s="105" t="s">
        <v>54</v>
      </c>
      <c r="S30" s="105" t="s">
        <v>54</v>
      </c>
      <c r="T30" s="105" t="s">
        <v>54</v>
      </c>
      <c r="U30" s="105" t="s">
        <v>54</v>
      </c>
      <c r="V30" s="105" t="s">
        <v>54</v>
      </c>
      <c r="W30" s="105" t="s">
        <v>54</v>
      </c>
      <c r="X30" s="105" t="s">
        <v>54</v>
      </c>
      <c r="Y30" s="105" t="s">
        <v>54</v>
      </c>
      <c r="Z30" s="105" t="s">
        <v>54</v>
      </c>
      <c r="AA30" s="105" t="s">
        <v>54</v>
      </c>
      <c r="AB30" s="105" t="s">
        <v>54</v>
      </c>
      <c r="AC30" s="105" t="s">
        <v>54</v>
      </c>
      <c r="AD30" s="146" t="s">
        <v>54</v>
      </c>
      <c r="AE30" s="102" t="s">
        <v>3</v>
      </c>
    </row>
    <row r="31" spans="1:31" s="51" customFormat="1" ht="12.75" x14ac:dyDescent="0.2">
      <c r="A31" s="50" t="s">
        <v>127</v>
      </c>
      <c r="B31" s="56" t="s">
        <v>28</v>
      </c>
      <c r="C31" s="145" t="s">
        <v>54</v>
      </c>
      <c r="D31" s="105" t="s">
        <v>54</v>
      </c>
      <c r="E31" s="105" t="s">
        <v>54</v>
      </c>
      <c r="F31" s="105" t="s">
        <v>54</v>
      </c>
      <c r="G31" s="105" t="s">
        <v>54</v>
      </c>
      <c r="H31" s="105" t="s">
        <v>54</v>
      </c>
      <c r="I31" s="105" t="s">
        <v>54</v>
      </c>
      <c r="J31" s="105" t="s">
        <v>54</v>
      </c>
      <c r="K31" s="105" t="s">
        <v>54</v>
      </c>
      <c r="L31" s="105" t="s">
        <v>54</v>
      </c>
      <c r="M31" s="105" t="s">
        <v>54</v>
      </c>
      <c r="N31" s="105" t="s">
        <v>54</v>
      </c>
      <c r="O31" s="105" t="s">
        <v>54</v>
      </c>
      <c r="P31" s="105" t="s">
        <v>54</v>
      </c>
      <c r="Q31" s="105" t="s">
        <v>54</v>
      </c>
      <c r="R31" s="105" t="s">
        <v>54</v>
      </c>
      <c r="S31" s="105" t="s">
        <v>54</v>
      </c>
      <c r="T31" s="105" t="s">
        <v>54</v>
      </c>
      <c r="U31" s="105" t="s">
        <v>54</v>
      </c>
      <c r="V31" s="105" t="s">
        <v>54</v>
      </c>
      <c r="W31" s="105" t="s">
        <v>54</v>
      </c>
      <c r="X31" s="105" t="s">
        <v>54</v>
      </c>
      <c r="Y31" s="105" t="s">
        <v>54</v>
      </c>
      <c r="Z31" s="105" t="s">
        <v>54</v>
      </c>
      <c r="AA31" s="105" t="s">
        <v>54</v>
      </c>
      <c r="AB31" s="105" t="s">
        <v>54</v>
      </c>
      <c r="AC31" s="105" t="s">
        <v>54</v>
      </c>
      <c r="AD31" s="146" t="s">
        <v>54</v>
      </c>
      <c r="AE31" s="102" t="s">
        <v>3</v>
      </c>
    </row>
    <row r="32" spans="1:31" s="51" customFormat="1" ht="12.75" x14ac:dyDescent="0.2">
      <c r="A32" s="50" t="s">
        <v>128</v>
      </c>
      <c r="B32" s="56" t="s">
        <v>29</v>
      </c>
      <c r="C32" s="145" t="s">
        <v>54</v>
      </c>
      <c r="D32" s="105" t="s">
        <v>54</v>
      </c>
      <c r="E32" s="105" t="s">
        <v>54</v>
      </c>
      <c r="F32" s="105" t="s">
        <v>54</v>
      </c>
      <c r="G32" s="105" t="s">
        <v>54</v>
      </c>
      <c r="H32" s="105" t="s">
        <v>54</v>
      </c>
      <c r="I32" s="105" t="s">
        <v>54</v>
      </c>
      <c r="J32" s="105" t="s">
        <v>54</v>
      </c>
      <c r="K32" s="105" t="s">
        <v>54</v>
      </c>
      <c r="L32" s="105" t="s">
        <v>54</v>
      </c>
      <c r="M32" s="105" t="s">
        <v>54</v>
      </c>
      <c r="N32" s="105" t="s">
        <v>54</v>
      </c>
      <c r="O32" s="105" t="s">
        <v>54</v>
      </c>
      <c r="P32" s="105" t="s">
        <v>54</v>
      </c>
      <c r="Q32" s="105" t="s">
        <v>54</v>
      </c>
      <c r="R32" s="105" t="s">
        <v>54</v>
      </c>
      <c r="S32" s="105" t="s">
        <v>54</v>
      </c>
      <c r="T32" s="105" t="s">
        <v>54</v>
      </c>
      <c r="U32" s="105" t="s">
        <v>54</v>
      </c>
      <c r="V32" s="105" t="s">
        <v>54</v>
      </c>
      <c r="W32" s="105" t="s">
        <v>54</v>
      </c>
      <c r="X32" s="105" t="s">
        <v>54</v>
      </c>
      <c r="Y32" s="105" t="s">
        <v>54</v>
      </c>
      <c r="Z32" s="105" t="s">
        <v>54</v>
      </c>
      <c r="AA32" s="105" t="s">
        <v>54</v>
      </c>
      <c r="AB32" s="105" t="s">
        <v>54</v>
      </c>
      <c r="AC32" s="105" t="s">
        <v>54</v>
      </c>
      <c r="AD32" s="146" t="s">
        <v>54</v>
      </c>
      <c r="AE32" s="102" t="s">
        <v>3</v>
      </c>
    </row>
    <row r="33" spans="1:31" s="51" customFormat="1" ht="12.75" x14ac:dyDescent="0.2">
      <c r="A33" s="50" t="s">
        <v>129</v>
      </c>
      <c r="B33" s="56" t="s">
        <v>30</v>
      </c>
      <c r="C33" s="145" t="s">
        <v>54</v>
      </c>
      <c r="D33" s="105" t="s">
        <v>54</v>
      </c>
      <c r="E33" s="105" t="s">
        <v>54</v>
      </c>
      <c r="F33" s="105" t="s">
        <v>54</v>
      </c>
      <c r="G33" s="105" t="s">
        <v>54</v>
      </c>
      <c r="H33" s="105" t="s">
        <v>54</v>
      </c>
      <c r="I33" s="105" t="s">
        <v>54</v>
      </c>
      <c r="J33" s="105" t="s">
        <v>54</v>
      </c>
      <c r="K33" s="105" t="s">
        <v>54</v>
      </c>
      <c r="L33" s="105" t="s">
        <v>54</v>
      </c>
      <c r="M33" s="105" t="s">
        <v>54</v>
      </c>
      <c r="N33" s="105" t="s">
        <v>54</v>
      </c>
      <c r="O33" s="105" t="s">
        <v>54</v>
      </c>
      <c r="P33" s="105" t="s">
        <v>54</v>
      </c>
      <c r="Q33" s="105" t="s">
        <v>54</v>
      </c>
      <c r="R33" s="105" t="s">
        <v>54</v>
      </c>
      <c r="S33" s="105" t="s">
        <v>54</v>
      </c>
      <c r="T33" s="105" t="s">
        <v>54</v>
      </c>
      <c r="U33" s="105" t="s">
        <v>54</v>
      </c>
      <c r="V33" s="105" t="s">
        <v>54</v>
      </c>
      <c r="W33" s="105" t="s">
        <v>54</v>
      </c>
      <c r="X33" s="105" t="s">
        <v>54</v>
      </c>
      <c r="Y33" s="105" t="s">
        <v>54</v>
      </c>
      <c r="Z33" s="105" t="s">
        <v>54</v>
      </c>
      <c r="AA33" s="105" t="s">
        <v>54</v>
      </c>
      <c r="AB33" s="105" t="s">
        <v>54</v>
      </c>
      <c r="AC33" s="105" t="s">
        <v>54</v>
      </c>
      <c r="AD33" s="146" t="s">
        <v>54</v>
      </c>
      <c r="AE33" s="102" t="s">
        <v>3</v>
      </c>
    </row>
    <row r="34" spans="1:31" s="51" customFormat="1" ht="12.75" x14ac:dyDescent="0.2">
      <c r="A34" s="50" t="s">
        <v>130</v>
      </c>
      <c r="B34" s="56" t="s">
        <v>31</v>
      </c>
      <c r="C34" s="145" t="s">
        <v>54</v>
      </c>
      <c r="D34" s="105" t="s">
        <v>54</v>
      </c>
      <c r="E34" s="105" t="s">
        <v>54</v>
      </c>
      <c r="F34" s="105" t="s">
        <v>54</v>
      </c>
      <c r="G34" s="105" t="s">
        <v>54</v>
      </c>
      <c r="H34" s="105" t="s">
        <v>54</v>
      </c>
      <c r="I34" s="105" t="s">
        <v>54</v>
      </c>
      <c r="J34" s="105" t="s">
        <v>54</v>
      </c>
      <c r="K34" s="105" t="s">
        <v>54</v>
      </c>
      <c r="L34" s="105" t="s">
        <v>54</v>
      </c>
      <c r="M34" s="105" t="s">
        <v>54</v>
      </c>
      <c r="N34" s="105" t="s">
        <v>54</v>
      </c>
      <c r="O34" s="105" t="s">
        <v>54</v>
      </c>
      <c r="P34" s="105" t="s">
        <v>54</v>
      </c>
      <c r="Q34" s="105" t="s">
        <v>54</v>
      </c>
      <c r="R34" s="105" t="s">
        <v>54</v>
      </c>
      <c r="S34" s="105" t="s">
        <v>54</v>
      </c>
      <c r="T34" s="105" t="s">
        <v>54</v>
      </c>
      <c r="U34" s="105" t="s">
        <v>54</v>
      </c>
      <c r="V34" s="105" t="s">
        <v>54</v>
      </c>
      <c r="W34" s="105" t="s">
        <v>54</v>
      </c>
      <c r="X34" s="105" t="s">
        <v>54</v>
      </c>
      <c r="Y34" s="105" t="s">
        <v>54</v>
      </c>
      <c r="Z34" s="105" t="s">
        <v>54</v>
      </c>
      <c r="AA34" s="105" t="s">
        <v>54</v>
      </c>
      <c r="AB34" s="105" t="s">
        <v>54</v>
      </c>
      <c r="AC34" s="105" t="s">
        <v>54</v>
      </c>
      <c r="AD34" s="146" t="s">
        <v>54</v>
      </c>
      <c r="AE34" s="102" t="s">
        <v>3</v>
      </c>
    </row>
    <row r="35" spans="1:31" s="51" customFormat="1" ht="12.75" x14ac:dyDescent="0.2">
      <c r="A35" s="50" t="s">
        <v>131</v>
      </c>
      <c r="B35" s="56" t="s">
        <v>32</v>
      </c>
      <c r="C35" s="57">
        <v>221287.12360715927</v>
      </c>
      <c r="D35" s="58">
        <v>221287.12360715927</v>
      </c>
      <c r="E35" s="58">
        <v>228863.97870442481</v>
      </c>
      <c r="F35" s="58">
        <v>229554.24740860143</v>
      </c>
      <c r="G35" s="58">
        <v>230236.73518019219</v>
      </c>
      <c r="H35" s="58">
        <v>231089.66664126603</v>
      </c>
      <c r="I35" s="58">
        <v>231281.94861190612</v>
      </c>
      <c r="J35" s="58">
        <v>242336.6582093355</v>
      </c>
      <c r="K35" s="58">
        <v>234520.42247090916</v>
      </c>
      <c r="L35" s="58">
        <v>234607.59378271608</v>
      </c>
      <c r="M35" s="58">
        <v>221241.46909574623</v>
      </c>
      <c r="N35" s="58">
        <v>219409.90157783977</v>
      </c>
      <c r="O35" s="58">
        <v>219876.25213535014</v>
      </c>
      <c r="P35" s="58">
        <v>218129.93682126008</v>
      </c>
      <c r="Q35" s="58">
        <v>218563.22495433057</v>
      </c>
      <c r="R35" s="58">
        <v>219955.08417383392</v>
      </c>
      <c r="S35" s="58">
        <v>214356.95413423242</v>
      </c>
      <c r="T35" s="58">
        <v>209287.53638319726</v>
      </c>
      <c r="U35" s="58">
        <v>207781.60031470138</v>
      </c>
      <c r="V35" s="58">
        <v>207143.40341153301</v>
      </c>
      <c r="W35" s="58">
        <v>201415.80157201466</v>
      </c>
      <c r="X35" s="58">
        <v>213427.63076521535</v>
      </c>
      <c r="Y35" s="58">
        <v>199316.55119589623</v>
      </c>
      <c r="Z35" s="58">
        <v>194502.07686842282</v>
      </c>
      <c r="AA35" s="58">
        <v>194450.62039587327</v>
      </c>
      <c r="AB35" s="58">
        <v>186522.76016344031</v>
      </c>
      <c r="AC35" s="58">
        <v>194778.84742534178</v>
      </c>
      <c r="AD35" s="59">
        <v>195241.55989200485</v>
      </c>
      <c r="AE35" s="102">
        <v>-0.11770031301682017</v>
      </c>
    </row>
    <row r="36" spans="1:31" s="51" customFormat="1" ht="12.75" x14ac:dyDescent="0.2">
      <c r="A36" s="50" t="s">
        <v>132</v>
      </c>
      <c r="B36" s="56" t="s">
        <v>33</v>
      </c>
      <c r="C36" s="145" t="s">
        <v>54</v>
      </c>
      <c r="D36" s="105" t="s">
        <v>54</v>
      </c>
      <c r="E36" s="105" t="s">
        <v>54</v>
      </c>
      <c r="F36" s="105" t="s">
        <v>54</v>
      </c>
      <c r="G36" s="105" t="s">
        <v>54</v>
      </c>
      <c r="H36" s="105" t="s">
        <v>54</v>
      </c>
      <c r="I36" s="105" t="s">
        <v>54</v>
      </c>
      <c r="J36" s="105" t="s">
        <v>54</v>
      </c>
      <c r="K36" s="105" t="s">
        <v>54</v>
      </c>
      <c r="L36" s="105" t="s">
        <v>54</v>
      </c>
      <c r="M36" s="105" t="s">
        <v>54</v>
      </c>
      <c r="N36" s="105" t="s">
        <v>54</v>
      </c>
      <c r="O36" s="105" t="s">
        <v>54</v>
      </c>
      <c r="P36" s="105" t="s">
        <v>54</v>
      </c>
      <c r="Q36" s="105" t="s">
        <v>54</v>
      </c>
      <c r="R36" s="105" t="s">
        <v>54</v>
      </c>
      <c r="S36" s="105" t="s">
        <v>54</v>
      </c>
      <c r="T36" s="105" t="s">
        <v>54</v>
      </c>
      <c r="U36" s="105" t="s">
        <v>54</v>
      </c>
      <c r="V36" s="105" t="s">
        <v>54</v>
      </c>
      <c r="W36" s="105" t="s">
        <v>54</v>
      </c>
      <c r="X36" s="105" t="s">
        <v>54</v>
      </c>
      <c r="Y36" s="105" t="s">
        <v>54</v>
      </c>
      <c r="Z36" s="105" t="s">
        <v>54</v>
      </c>
      <c r="AA36" s="105" t="s">
        <v>54</v>
      </c>
      <c r="AB36" s="105" t="s">
        <v>54</v>
      </c>
      <c r="AC36" s="105" t="s">
        <v>54</v>
      </c>
      <c r="AD36" s="146" t="s">
        <v>54</v>
      </c>
      <c r="AE36" s="102" t="s">
        <v>3</v>
      </c>
    </row>
    <row r="37" spans="1:31" s="51" customFormat="1" ht="12.75" x14ac:dyDescent="0.2">
      <c r="A37" s="50" t="s">
        <v>133</v>
      </c>
      <c r="B37" s="56" t="s">
        <v>34</v>
      </c>
      <c r="C37" s="145" t="s">
        <v>54</v>
      </c>
      <c r="D37" s="105" t="s">
        <v>54</v>
      </c>
      <c r="E37" s="105" t="s">
        <v>54</v>
      </c>
      <c r="F37" s="105" t="s">
        <v>54</v>
      </c>
      <c r="G37" s="105" t="s">
        <v>54</v>
      </c>
      <c r="H37" s="105" t="s">
        <v>54</v>
      </c>
      <c r="I37" s="105" t="s">
        <v>54</v>
      </c>
      <c r="J37" s="105" t="s">
        <v>54</v>
      </c>
      <c r="K37" s="105" t="s">
        <v>54</v>
      </c>
      <c r="L37" s="105" t="s">
        <v>54</v>
      </c>
      <c r="M37" s="105" t="s">
        <v>54</v>
      </c>
      <c r="N37" s="105" t="s">
        <v>54</v>
      </c>
      <c r="O37" s="105" t="s">
        <v>54</v>
      </c>
      <c r="P37" s="105" t="s">
        <v>54</v>
      </c>
      <c r="Q37" s="105" t="s">
        <v>54</v>
      </c>
      <c r="R37" s="105" t="s">
        <v>54</v>
      </c>
      <c r="S37" s="105" t="s">
        <v>54</v>
      </c>
      <c r="T37" s="105" t="s">
        <v>54</v>
      </c>
      <c r="U37" s="105" t="s">
        <v>54</v>
      </c>
      <c r="V37" s="105" t="s">
        <v>54</v>
      </c>
      <c r="W37" s="105" t="s">
        <v>54</v>
      </c>
      <c r="X37" s="105" t="s">
        <v>54</v>
      </c>
      <c r="Y37" s="105" t="s">
        <v>54</v>
      </c>
      <c r="Z37" s="105" t="s">
        <v>54</v>
      </c>
      <c r="AA37" s="105" t="s">
        <v>54</v>
      </c>
      <c r="AB37" s="105" t="s">
        <v>54</v>
      </c>
      <c r="AC37" s="105" t="s">
        <v>54</v>
      </c>
      <c r="AD37" s="146" t="s">
        <v>54</v>
      </c>
      <c r="AE37" s="102" t="s">
        <v>3</v>
      </c>
    </row>
    <row r="38" spans="1:31" s="51" customFormat="1" ht="12.75" x14ac:dyDescent="0.2">
      <c r="A38" s="50" t="s">
        <v>134</v>
      </c>
      <c r="B38" s="56" t="s">
        <v>35</v>
      </c>
      <c r="C38" s="145" t="s">
        <v>54</v>
      </c>
      <c r="D38" s="105" t="s">
        <v>54</v>
      </c>
      <c r="E38" s="105" t="s">
        <v>54</v>
      </c>
      <c r="F38" s="105" t="s">
        <v>54</v>
      </c>
      <c r="G38" s="105" t="s">
        <v>54</v>
      </c>
      <c r="H38" s="105" t="s">
        <v>54</v>
      </c>
      <c r="I38" s="105" t="s">
        <v>54</v>
      </c>
      <c r="J38" s="105" t="s">
        <v>54</v>
      </c>
      <c r="K38" s="105" t="s">
        <v>54</v>
      </c>
      <c r="L38" s="105" t="s">
        <v>54</v>
      </c>
      <c r="M38" s="105" t="s">
        <v>54</v>
      </c>
      <c r="N38" s="105" t="s">
        <v>54</v>
      </c>
      <c r="O38" s="105" t="s">
        <v>54</v>
      </c>
      <c r="P38" s="105" t="s">
        <v>54</v>
      </c>
      <c r="Q38" s="105" t="s">
        <v>54</v>
      </c>
      <c r="R38" s="105" t="s">
        <v>54</v>
      </c>
      <c r="S38" s="105" t="s">
        <v>54</v>
      </c>
      <c r="T38" s="105" t="s">
        <v>54</v>
      </c>
      <c r="U38" s="105" t="s">
        <v>54</v>
      </c>
      <c r="V38" s="105" t="s">
        <v>54</v>
      </c>
      <c r="W38" s="105" t="s">
        <v>54</v>
      </c>
      <c r="X38" s="105" t="s">
        <v>54</v>
      </c>
      <c r="Y38" s="105" t="s">
        <v>54</v>
      </c>
      <c r="Z38" s="105" t="s">
        <v>54</v>
      </c>
      <c r="AA38" s="105" t="s">
        <v>54</v>
      </c>
      <c r="AB38" s="105" t="s">
        <v>54</v>
      </c>
      <c r="AC38" s="105" t="s">
        <v>54</v>
      </c>
      <c r="AD38" s="146" t="s">
        <v>54</v>
      </c>
      <c r="AE38" s="102" t="s">
        <v>3</v>
      </c>
    </row>
    <row r="39" spans="1:31" s="51" customFormat="1" ht="12.75" x14ac:dyDescent="0.2">
      <c r="A39" s="50" t="s">
        <v>135</v>
      </c>
      <c r="B39" s="56" t="s">
        <v>36</v>
      </c>
      <c r="C39" s="57">
        <v>59931.49109140275</v>
      </c>
      <c r="D39" s="58">
        <v>59931.49109140275</v>
      </c>
      <c r="E39" s="58">
        <v>61720.338102723705</v>
      </c>
      <c r="F39" s="58">
        <v>66114.228977785839</v>
      </c>
      <c r="G39" s="58">
        <v>64769.672983993529</v>
      </c>
      <c r="H39" s="58">
        <v>65825.311014221632</v>
      </c>
      <c r="I39" s="58">
        <v>70448.310802510852</v>
      </c>
      <c r="J39" s="58">
        <v>68042.000360576989</v>
      </c>
      <c r="K39" s="58">
        <v>71392.605068510151</v>
      </c>
      <c r="L39" s="58">
        <v>76234.707937296218</v>
      </c>
      <c r="M39" s="58">
        <v>84202.83764625476</v>
      </c>
      <c r="N39" s="58">
        <v>83362.399575652264</v>
      </c>
      <c r="O39" s="58">
        <v>82971.33024686866</v>
      </c>
      <c r="P39" s="58">
        <v>87018.585487830918</v>
      </c>
      <c r="Q39" s="58">
        <v>81882.395251162001</v>
      </c>
      <c r="R39" s="58">
        <v>85100.024252269155</v>
      </c>
      <c r="S39" s="58">
        <v>87015.282006997266</v>
      </c>
      <c r="T39" s="58">
        <v>82270.510523739184</v>
      </c>
      <c r="U39" s="58">
        <v>79998.865965275152</v>
      </c>
      <c r="V39" s="58">
        <v>77308.977533017052</v>
      </c>
      <c r="W39" s="58">
        <v>74133.346928267842</v>
      </c>
      <c r="X39" s="58">
        <v>70140.470929240153</v>
      </c>
      <c r="Y39" s="58">
        <v>68996.4576415708</v>
      </c>
      <c r="Z39" s="58">
        <v>67131.385031963946</v>
      </c>
      <c r="AA39" s="58">
        <v>65299.531228511645</v>
      </c>
      <c r="AB39" s="58">
        <v>65242.248886877212</v>
      </c>
      <c r="AC39" s="58">
        <v>69577.379589884324</v>
      </c>
      <c r="AD39" s="59">
        <v>67775.56384935134</v>
      </c>
      <c r="AE39" s="102">
        <v>0.13088399128907763</v>
      </c>
    </row>
    <row r="40" spans="1:31" s="51" customFormat="1" ht="12.75" x14ac:dyDescent="0.2">
      <c r="A40" s="50" t="s">
        <v>136</v>
      </c>
      <c r="B40" s="56" t="s">
        <v>37</v>
      </c>
      <c r="C40" s="145" t="s">
        <v>54</v>
      </c>
      <c r="D40" s="105" t="s">
        <v>54</v>
      </c>
      <c r="E40" s="105" t="s">
        <v>54</v>
      </c>
      <c r="F40" s="105" t="s">
        <v>54</v>
      </c>
      <c r="G40" s="105" t="s">
        <v>54</v>
      </c>
      <c r="H40" s="105" t="s">
        <v>54</v>
      </c>
      <c r="I40" s="105" t="s">
        <v>54</v>
      </c>
      <c r="J40" s="105" t="s">
        <v>54</v>
      </c>
      <c r="K40" s="105" t="s">
        <v>54</v>
      </c>
      <c r="L40" s="105" t="s">
        <v>54</v>
      </c>
      <c r="M40" s="105" t="s">
        <v>54</v>
      </c>
      <c r="N40" s="105" t="s">
        <v>54</v>
      </c>
      <c r="O40" s="105" t="s">
        <v>54</v>
      </c>
      <c r="P40" s="105" t="s">
        <v>54</v>
      </c>
      <c r="Q40" s="105" t="s">
        <v>54</v>
      </c>
      <c r="R40" s="105" t="s">
        <v>54</v>
      </c>
      <c r="S40" s="105" t="s">
        <v>54</v>
      </c>
      <c r="T40" s="105" t="s">
        <v>54</v>
      </c>
      <c r="U40" s="105" t="s">
        <v>54</v>
      </c>
      <c r="V40" s="105" t="s">
        <v>54</v>
      </c>
      <c r="W40" s="105" t="s">
        <v>54</v>
      </c>
      <c r="X40" s="105" t="s">
        <v>54</v>
      </c>
      <c r="Y40" s="105" t="s">
        <v>54</v>
      </c>
      <c r="Z40" s="105" t="s">
        <v>54</v>
      </c>
      <c r="AA40" s="105" t="s">
        <v>54</v>
      </c>
      <c r="AB40" s="105" t="s">
        <v>54</v>
      </c>
      <c r="AC40" s="105" t="s">
        <v>54</v>
      </c>
      <c r="AD40" s="146" t="s">
        <v>54</v>
      </c>
      <c r="AE40" s="102" t="s">
        <v>3</v>
      </c>
    </row>
    <row r="41" spans="1:31" s="51" customFormat="1" ht="12.75" x14ac:dyDescent="0.2">
      <c r="A41" s="50" t="s">
        <v>137</v>
      </c>
      <c r="B41" s="56" t="s">
        <v>38</v>
      </c>
      <c r="C41" s="145" t="s">
        <v>54</v>
      </c>
      <c r="D41" s="105" t="s">
        <v>54</v>
      </c>
      <c r="E41" s="105" t="s">
        <v>54</v>
      </c>
      <c r="F41" s="105" t="s">
        <v>54</v>
      </c>
      <c r="G41" s="105" t="s">
        <v>54</v>
      </c>
      <c r="H41" s="105" t="s">
        <v>54</v>
      </c>
      <c r="I41" s="105" t="s">
        <v>54</v>
      </c>
      <c r="J41" s="105" t="s">
        <v>54</v>
      </c>
      <c r="K41" s="105" t="s">
        <v>54</v>
      </c>
      <c r="L41" s="105" t="s">
        <v>54</v>
      </c>
      <c r="M41" s="105" t="s">
        <v>54</v>
      </c>
      <c r="N41" s="105" t="s">
        <v>54</v>
      </c>
      <c r="O41" s="105" t="s">
        <v>54</v>
      </c>
      <c r="P41" s="105" t="s">
        <v>54</v>
      </c>
      <c r="Q41" s="105" t="s">
        <v>54</v>
      </c>
      <c r="R41" s="105" t="s">
        <v>54</v>
      </c>
      <c r="S41" s="105" t="s">
        <v>54</v>
      </c>
      <c r="T41" s="105" t="s">
        <v>54</v>
      </c>
      <c r="U41" s="105" t="s">
        <v>54</v>
      </c>
      <c r="V41" s="105" t="s">
        <v>54</v>
      </c>
      <c r="W41" s="105" t="s">
        <v>54</v>
      </c>
      <c r="X41" s="105" t="s">
        <v>54</v>
      </c>
      <c r="Y41" s="105" t="s">
        <v>54</v>
      </c>
      <c r="Z41" s="105" t="s">
        <v>54</v>
      </c>
      <c r="AA41" s="105" t="s">
        <v>54</v>
      </c>
      <c r="AB41" s="105" t="s">
        <v>54</v>
      </c>
      <c r="AC41" s="105" t="s">
        <v>54</v>
      </c>
      <c r="AD41" s="146" t="s">
        <v>54</v>
      </c>
      <c r="AE41" s="102" t="s">
        <v>3</v>
      </c>
    </row>
    <row r="42" spans="1:31" s="51" customFormat="1" ht="12.75" x14ac:dyDescent="0.2">
      <c r="A42" s="50" t="s">
        <v>138</v>
      </c>
      <c r="B42" s="56" t="s">
        <v>39</v>
      </c>
      <c r="C42" s="145" t="s">
        <v>54</v>
      </c>
      <c r="D42" s="105" t="s">
        <v>54</v>
      </c>
      <c r="E42" s="105" t="s">
        <v>54</v>
      </c>
      <c r="F42" s="105" t="s">
        <v>54</v>
      </c>
      <c r="G42" s="105" t="s">
        <v>54</v>
      </c>
      <c r="H42" s="105" t="s">
        <v>54</v>
      </c>
      <c r="I42" s="105" t="s">
        <v>54</v>
      </c>
      <c r="J42" s="105" t="s">
        <v>54</v>
      </c>
      <c r="K42" s="105" t="s">
        <v>54</v>
      </c>
      <c r="L42" s="105" t="s">
        <v>54</v>
      </c>
      <c r="M42" s="105" t="s">
        <v>54</v>
      </c>
      <c r="N42" s="105" t="s">
        <v>54</v>
      </c>
      <c r="O42" s="105" t="s">
        <v>54</v>
      </c>
      <c r="P42" s="105" t="s">
        <v>54</v>
      </c>
      <c r="Q42" s="105" t="s">
        <v>54</v>
      </c>
      <c r="R42" s="105" t="s">
        <v>54</v>
      </c>
      <c r="S42" s="105" t="s">
        <v>54</v>
      </c>
      <c r="T42" s="105" t="s">
        <v>54</v>
      </c>
      <c r="U42" s="105" t="s">
        <v>54</v>
      </c>
      <c r="V42" s="105" t="s">
        <v>54</v>
      </c>
      <c r="W42" s="105" t="s">
        <v>54</v>
      </c>
      <c r="X42" s="105" t="s">
        <v>54</v>
      </c>
      <c r="Y42" s="105" t="s">
        <v>54</v>
      </c>
      <c r="Z42" s="105" t="s">
        <v>54</v>
      </c>
      <c r="AA42" s="105" t="s">
        <v>54</v>
      </c>
      <c r="AB42" s="105" t="s">
        <v>54</v>
      </c>
      <c r="AC42" s="105" t="s">
        <v>54</v>
      </c>
      <c r="AD42" s="146" t="s">
        <v>54</v>
      </c>
      <c r="AE42" s="102" t="s">
        <v>3</v>
      </c>
    </row>
    <row r="43" spans="1:31" s="51" customFormat="1" ht="12.75" x14ac:dyDescent="0.2">
      <c r="A43" s="50" t="s">
        <v>139</v>
      </c>
      <c r="B43" s="56" t="s">
        <v>40</v>
      </c>
      <c r="C43" s="145" t="s">
        <v>54</v>
      </c>
      <c r="D43" s="105" t="s">
        <v>54</v>
      </c>
      <c r="E43" s="105" t="s">
        <v>54</v>
      </c>
      <c r="F43" s="105" t="s">
        <v>54</v>
      </c>
      <c r="G43" s="105" t="s">
        <v>54</v>
      </c>
      <c r="H43" s="105" t="s">
        <v>54</v>
      </c>
      <c r="I43" s="105" t="s">
        <v>54</v>
      </c>
      <c r="J43" s="105" t="s">
        <v>54</v>
      </c>
      <c r="K43" s="105" t="s">
        <v>54</v>
      </c>
      <c r="L43" s="105" t="s">
        <v>54</v>
      </c>
      <c r="M43" s="105" t="s">
        <v>54</v>
      </c>
      <c r="N43" s="105" t="s">
        <v>54</v>
      </c>
      <c r="O43" s="105" t="s">
        <v>54</v>
      </c>
      <c r="P43" s="105" t="s">
        <v>54</v>
      </c>
      <c r="Q43" s="105" t="s">
        <v>54</v>
      </c>
      <c r="R43" s="105" t="s">
        <v>54</v>
      </c>
      <c r="S43" s="105" t="s">
        <v>54</v>
      </c>
      <c r="T43" s="105" t="s">
        <v>54</v>
      </c>
      <c r="U43" s="105" t="s">
        <v>54</v>
      </c>
      <c r="V43" s="105" t="s">
        <v>54</v>
      </c>
      <c r="W43" s="105" t="s">
        <v>54</v>
      </c>
      <c r="X43" s="105" t="s">
        <v>54</v>
      </c>
      <c r="Y43" s="105" t="s">
        <v>54</v>
      </c>
      <c r="Z43" s="105" t="s">
        <v>54</v>
      </c>
      <c r="AA43" s="105" t="s">
        <v>54</v>
      </c>
      <c r="AB43" s="105" t="s">
        <v>54</v>
      </c>
      <c r="AC43" s="105" t="s">
        <v>54</v>
      </c>
      <c r="AD43" s="146" t="s">
        <v>54</v>
      </c>
      <c r="AE43" s="102" t="s">
        <v>3</v>
      </c>
    </row>
    <row r="44" spans="1:31" s="51" customFormat="1" ht="12.75" x14ac:dyDescent="0.2">
      <c r="A44" s="50" t="s">
        <v>140</v>
      </c>
      <c r="B44" s="56" t="s">
        <v>41</v>
      </c>
      <c r="C44" s="145" t="s">
        <v>54</v>
      </c>
      <c r="D44" s="105" t="s">
        <v>54</v>
      </c>
      <c r="E44" s="105" t="s">
        <v>54</v>
      </c>
      <c r="F44" s="105" t="s">
        <v>54</v>
      </c>
      <c r="G44" s="105" t="s">
        <v>54</v>
      </c>
      <c r="H44" s="105" t="s">
        <v>54</v>
      </c>
      <c r="I44" s="105" t="s">
        <v>54</v>
      </c>
      <c r="J44" s="105" t="s">
        <v>54</v>
      </c>
      <c r="K44" s="105" t="s">
        <v>54</v>
      </c>
      <c r="L44" s="105" t="s">
        <v>54</v>
      </c>
      <c r="M44" s="105" t="s">
        <v>54</v>
      </c>
      <c r="N44" s="105" t="s">
        <v>54</v>
      </c>
      <c r="O44" s="105" t="s">
        <v>54</v>
      </c>
      <c r="P44" s="105" t="s">
        <v>54</v>
      </c>
      <c r="Q44" s="105" t="s">
        <v>54</v>
      </c>
      <c r="R44" s="105" t="s">
        <v>54</v>
      </c>
      <c r="S44" s="105" t="s">
        <v>54</v>
      </c>
      <c r="T44" s="105" t="s">
        <v>54</v>
      </c>
      <c r="U44" s="105" t="s">
        <v>54</v>
      </c>
      <c r="V44" s="105" t="s">
        <v>54</v>
      </c>
      <c r="W44" s="105" t="s">
        <v>54</v>
      </c>
      <c r="X44" s="105" t="s">
        <v>54</v>
      </c>
      <c r="Y44" s="105" t="s">
        <v>54</v>
      </c>
      <c r="Z44" s="105" t="s">
        <v>54</v>
      </c>
      <c r="AA44" s="105" t="s">
        <v>54</v>
      </c>
      <c r="AB44" s="105" t="s">
        <v>54</v>
      </c>
      <c r="AC44" s="105" t="s">
        <v>54</v>
      </c>
      <c r="AD44" s="146" t="s">
        <v>54</v>
      </c>
      <c r="AE44" s="102" t="s">
        <v>3</v>
      </c>
    </row>
    <row r="45" spans="1:31" s="51" customFormat="1" ht="12.75" x14ac:dyDescent="0.2">
      <c r="A45" s="50" t="s">
        <v>141</v>
      </c>
      <c r="B45" s="56" t="s">
        <v>42</v>
      </c>
      <c r="C45" s="145" t="s">
        <v>54</v>
      </c>
      <c r="D45" s="105" t="s">
        <v>54</v>
      </c>
      <c r="E45" s="105" t="s">
        <v>54</v>
      </c>
      <c r="F45" s="105" t="s">
        <v>54</v>
      </c>
      <c r="G45" s="105" t="s">
        <v>54</v>
      </c>
      <c r="H45" s="105" t="s">
        <v>54</v>
      </c>
      <c r="I45" s="105" t="s">
        <v>54</v>
      </c>
      <c r="J45" s="105" t="s">
        <v>54</v>
      </c>
      <c r="K45" s="105" t="s">
        <v>54</v>
      </c>
      <c r="L45" s="105" t="s">
        <v>54</v>
      </c>
      <c r="M45" s="105" t="s">
        <v>54</v>
      </c>
      <c r="N45" s="105" t="s">
        <v>54</v>
      </c>
      <c r="O45" s="105" t="s">
        <v>54</v>
      </c>
      <c r="P45" s="105" t="s">
        <v>54</v>
      </c>
      <c r="Q45" s="105" t="s">
        <v>54</v>
      </c>
      <c r="R45" s="105" t="s">
        <v>54</v>
      </c>
      <c r="S45" s="105" t="s">
        <v>54</v>
      </c>
      <c r="T45" s="105" t="s">
        <v>54</v>
      </c>
      <c r="U45" s="105" t="s">
        <v>54</v>
      </c>
      <c r="V45" s="105" t="s">
        <v>54</v>
      </c>
      <c r="W45" s="105" t="s">
        <v>54</v>
      </c>
      <c r="X45" s="105" t="s">
        <v>54</v>
      </c>
      <c r="Y45" s="105" t="s">
        <v>54</v>
      </c>
      <c r="Z45" s="105" t="s">
        <v>54</v>
      </c>
      <c r="AA45" s="105" t="s">
        <v>54</v>
      </c>
      <c r="AB45" s="105" t="s">
        <v>54</v>
      </c>
      <c r="AC45" s="105" t="s">
        <v>54</v>
      </c>
      <c r="AD45" s="146" t="s">
        <v>54</v>
      </c>
      <c r="AE45" s="102" t="s">
        <v>3</v>
      </c>
    </row>
    <row r="46" spans="1:31" s="51" customFormat="1" ht="12.75" x14ac:dyDescent="0.2">
      <c r="A46" s="50" t="s">
        <v>142</v>
      </c>
      <c r="B46" s="56" t="s">
        <v>43</v>
      </c>
      <c r="C46" s="57">
        <v>53598.694783084851</v>
      </c>
      <c r="D46" s="58">
        <v>53598.694783084851</v>
      </c>
      <c r="E46" s="58">
        <v>55458.147849431829</v>
      </c>
      <c r="F46" s="58">
        <v>55194.780329426074</v>
      </c>
      <c r="G46" s="58">
        <v>52520.890433149187</v>
      </c>
      <c r="H46" s="58">
        <v>51507.209104514091</v>
      </c>
      <c r="I46" s="58">
        <v>52342.680937873745</v>
      </c>
      <c r="J46" s="58">
        <v>53019.424375784496</v>
      </c>
      <c r="K46" s="58">
        <v>51792.898838770248</v>
      </c>
      <c r="L46" s="58">
        <v>53399.830498923744</v>
      </c>
      <c r="M46" s="58">
        <v>53145.763434171087</v>
      </c>
      <c r="N46" s="58">
        <v>52374.697872502496</v>
      </c>
      <c r="O46" s="58">
        <v>53954.027257154659</v>
      </c>
      <c r="P46" s="58">
        <v>52352.846540604951</v>
      </c>
      <c r="Q46" s="58">
        <v>53519.057372809737</v>
      </c>
      <c r="R46" s="58">
        <v>54144.243417113335</v>
      </c>
      <c r="S46" s="58">
        <v>54744.268775312274</v>
      </c>
      <c r="T46" s="58">
        <v>54422.459023673066</v>
      </c>
      <c r="U46" s="58">
        <v>52497.016096959225</v>
      </c>
      <c r="V46" s="58">
        <v>54023.599178815079</v>
      </c>
      <c r="W46" s="58">
        <v>52674.61638518329</v>
      </c>
      <c r="X46" s="58">
        <v>54253.864319659282</v>
      </c>
      <c r="Y46" s="58">
        <v>50201.8766804322</v>
      </c>
      <c r="Z46" s="58">
        <v>51550.134549780232</v>
      </c>
      <c r="AA46" s="58">
        <v>52394.177567702303</v>
      </c>
      <c r="AB46" s="58">
        <v>48471.353329912854</v>
      </c>
      <c r="AC46" s="58">
        <v>47922.408866289697</v>
      </c>
      <c r="AD46" s="59">
        <v>48306.630739827029</v>
      </c>
      <c r="AE46" s="102">
        <v>-9.8734942421171382E-2</v>
      </c>
    </row>
    <row r="47" spans="1:31" s="51" customFormat="1" ht="12.75" x14ac:dyDescent="0.2">
      <c r="A47" s="50" t="s">
        <v>143</v>
      </c>
      <c r="B47" s="56" t="s">
        <v>44</v>
      </c>
      <c r="C47" s="145" t="s">
        <v>54</v>
      </c>
      <c r="D47" s="105" t="s">
        <v>54</v>
      </c>
      <c r="E47" s="105" t="s">
        <v>54</v>
      </c>
      <c r="F47" s="105" t="s">
        <v>54</v>
      </c>
      <c r="G47" s="105" t="s">
        <v>54</v>
      </c>
      <c r="H47" s="105" t="s">
        <v>54</v>
      </c>
      <c r="I47" s="105" t="s">
        <v>54</v>
      </c>
      <c r="J47" s="105" t="s">
        <v>54</v>
      </c>
      <c r="K47" s="105" t="s">
        <v>54</v>
      </c>
      <c r="L47" s="105" t="s">
        <v>54</v>
      </c>
      <c r="M47" s="105" t="s">
        <v>54</v>
      </c>
      <c r="N47" s="105" t="s">
        <v>54</v>
      </c>
      <c r="O47" s="105" t="s">
        <v>54</v>
      </c>
      <c r="P47" s="105" t="s">
        <v>54</v>
      </c>
      <c r="Q47" s="105" t="s">
        <v>54</v>
      </c>
      <c r="R47" s="105" t="s">
        <v>54</v>
      </c>
      <c r="S47" s="105" t="s">
        <v>54</v>
      </c>
      <c r="T47" s="105" t="s">
        <v>54</v>
      </c>
      <c r="U47" s="105" t="s">
        <v>54</v>
      </c>
      <c r="V47" s="105" t="s">
        <v>54</v>
      </c>
      <c r="W47" s="105" t="s">
        <v>54</v>
      </c>
      <c r="X47" s="105" t="s">
        <v>54</v>
      </c>
      <c r="Y47" s="105" t="s">
        <v>54</v>
      </c>
      <c r="Z47" s="105" t="s">
        <v>54</v>
      </c>
      <c r="AA47" s="105" t="s">
        <v>54</v>
      </c>
      <c r="AB47" s="105" t="s">
        <v>54</v>
      </c>
      <c r="AC47" s="105" t="s">
        <v>54</v>
      </c>
      <c r="AD47" s="146" t="s">
        <v>54</v>
      </c>
      <c r="AE47" s="102" t="s">
        <v>3</v>
      </c>
    </row>
    <row r="48" spans="1:31" s="51" customFormat="1" ht="12.75" x14ac:dyDescent="0.2">
      <c r="A48" s="50" t="s">
        <v>144</v>
      </c>
      <c r="B48" s="56" t="s">
        <v>45</v>
      </c>
      <c r="C48" s="145" t="s">
        <v>54</v>
      </c>
      <c r="D48" s="105" t="s">
        <v>54</v>
      </c>
      <c r="E48" s="105" t="s">
        <v>54</v>
      </c>
      <c r="F48" s="105" t="s">
        <v>54</v>
      </c>
      <c r="G48" s="105" t="s">
        <v>54</v>
      </c>
      <c r="H48" s="105" t="s">
        <v>54</v>
      </c>
      <c r="I48" s="105" t="s">
        <v>54</v>
      </c>
      <c r="J48" s="105" t="s">
        <v>54</v>
      </c>
      <c r="K48" s="105" t="s">
        <v>54</v>
      </c>
      <c r="L48" s="105" t="s">
        <v>54</v>
      </c>
      <c r="M48" s="105" t="s">
        <v>54</v>
      </c>
      <c r="N48" s="105" t="s">
        <v>54</v>
      </c>
      <c r="O48" s="105" t="s">
        <v>54</v>
      </c>
      <c r="P48" s="105" t="s">
        <v>54</v>
      </c>
      <c r="Q48" s="105" t="s">
        <v>54</v>
      </c>
      <c r="R48" s="105" t="s">
        <v>54</v>
      </c>
      <c r="S48" s="105" t="s">
        <v>54</v>
      </c>
      <c r="T48" s="105" t="s">
        <v>54</v>
      </c>
      <c r="U48" s="105" t="s">
        <v>54</v>
      </c>
      <c r="V48" s="105" t="s">
        <v>54</v>
      </c>
      <c r="W48" s="105" t="s">
        <v>54</v>
      </c>
      <c r="X48" s="105" t="s">
        <v>54</v>
      </c>
      <c r="Y48" s="105" t="s">
        <v>54</v>
      </c>
      <c r="Z48" s="105" t="s">
        <v>54</v>
      </c>
      <c r="AA48" s="105" t="s">
        <v>54</v>
      </c>
      <c r="AB48" s="105" t="s">
        <v>54</v>
      </c>
      <c r="AC48" s="105" t="s">
        <v>54</v>
      </c>
      <c r="AD48" s="146" t="s">
        <v>54</v>
      </c>
      <c r="AE48" s="102" t="s">
        <v>3</v>
      </c>
    </row>
    <row r="49" spans="1:31" s="51" customFormat="1" ht="12.75" x14ac:dyDescent="0.2">
      <c r="A49" s="50" t="s">
        <v>145</v>
      </c>
      <c r="B49" s="56" t="s">
        <v>46</v>
      </c>
      <c r="C49" s="145" t="s">
        <v>54</v>
      </c>
      <c r="D49" s="105" t="s">
        <v>54</v>
      </c>
      <c r="E49" s="105" t="s">
        <v>54</v>
      </c>
      <c r="F49" s="105" t="s">
        <v>54</v>
      </c>
      <c r="G49" s="105" t="s">
        <v>54</v>
      </c>
      <c r="H49" s="105" t="s">
        <v>54</v>
      </c>
      <c r="I49" s="105" t="s">
        <v>54</v>
      </c>
      <c r="J49" s="105" t="s">
        <v>54</v>
      </c>
      <c r="K49" s="105" t="s">
        <v>54</v>
      </c>
      <c r="L49" s="105" t="s">
        <v>54</v>
      </c>
      <c r="M49" s="105" t="s">
        <v>54</v>
      </c>
      <c r="N49" s="105" t="s">
        <v>54</v>
      </c>
      <c r="O49" s="105" t="s">
        <v>54</v>
      </c>
      <c r="P49" s="105" t="s">
        <v>54</v>
      </c>
      <c r="Q49" s="105" t="s">
        <v>54</v>
      </c>
      <c r="R49" s="105" t="s">
        <v>54</v>
      </c>
      <c r="S49" s="105" t="s">
        <v>54</v>
      </c>
      <c r="T49" s="105" t="s">
        <v>54</v>
      </c>
      <c r="U49" s="105" t="s">
        <v>54</v>
      </c>
      <c r="V49" s="105" t="s">
        <v>54</v>
      </c>
      <c r="W49" s="105" t="s">
        <v>54</v>
      </c>
      <c r="X49" s="105" t="s">
        <v>54</v>
      </c>
      <c r="Y49" s="105" t="s">
        <v>54</v>
      </c>
      <c r="Z49" s="105" t="s">
        <v>54</v>
      </c>
      <c r="AA49" s="105" t="s">
        <v>54</v>
      </c>
      <c r="AB49" s="105" t="s">
        <v>54</v>
      </c>
      <c r="AC49" s="105" t="s">
        <v>54</v>
      </c>
      <c r="AD49" s="146" t="s">
        <v>54</v>
      </c>
      <c r="AE49" s="102" t="s">
        <v>3</v>
      </c>
    </row>
    <row r="50" spans="1:31" s="51" customFormat="1" ht="13.5" thickBot="1" x14ac:dyDescent="0.25">
      <c r="A50" s="53" t="s">
        <v>146</v>
      </c>
      <c r="B50" s="103" t="s">
        <v>47</v>
      </c>
      <c r="C50" s="147" t="s">
        <v>54</v>
      </c>
      <c r="D50" s="148" t="s">
        <v>54</v>
      </c>
      <c r="E50" s="148" t="s">
        <v>54</v>
      </c>
      <c r="F50" s="148" t="s">
        <v>54</v>
      </c>
      <c r="G50" s="148" t="s">
        <v>54</v>
      </c>
      <c r="H50" s="148" t="s">
        <v>54</v>
      </c>
      <c r="I50" s="148" t="s">
        <v>54</v>
      </c>
      <c r="J50" s="148" t="s">
        <v>54</v>
      </c>
      <c r="K50" s="148" t="s">
        <v>54</v>
      </c>
      <c r="L50" s="148" t="s">
        <v>54</v>
      </c>
      <c r="M50" s="148" t="s">
        <v>54</v>
      </c>
      <c r="N50" s="148" t="s">
        <v>54</v>
      </c>
      <c r="O50" s="148" t="s">
        <v>54</v>
      </c>
      <c r="P50" s="148" t="s">
        <v>54</v>
      </c>
      <c r="Q50" s="148" t="s">
        <v>54</v>
      </c>
      <c r="R50" s="148" t="s">
        <v>54</v>
      </c>
      <c r="S50" s="148" t="s">
        <v>54</v>
      </c>
      <c r="T50" s="148" t="s">
        <v>54</v>
      </c>
      <c r="U50" s="148" t="s">
        <v>54</v>
      </c>
      <c r="V50" s="148" t="s">
        <v>54</v>
      </c>
      <c r="W50" s="148" t="s">
        <v>54</v>
      </c>
      <c r="X50" s="148" t="s">
        <v>54</v>
      </c>
      <c r="Y50" s="148" t="s">
        <v>54</v>
      </c>
      <c r="Z50" s="148" t="s">
        <v>54</v>
      </c>
      <c r="AA50" s="148" t="s">
        <v>54</v>
      </c>
      <c r="AB50" s="148" t="s">
        <v>54</v>
      </c>
      <c r="AC50" s="148" t="s">
        <v>54</v>
      </c>
      <c r="AD50" s="149" t="s">
        <v>321</v>
      </c>
      <c r="AE50" s="104" t="s">
        <v>3</v>
      </c>
    </row>
    <row r="52" spans="1:31" x14ac:dyDescent="0.25">
      <c r="B52" t="s">
        <v>48</v>
      </c>
    </row>
    <row r="53" spans="1:31" x14ac:dyDescent="0.25">
      <c r="B53" t="s">
        <v>248</v>
      </c>
      <c r="C53" s="33" t="s">
        <v>328</v>
      </c>
      <c r="D53" s="5"/>
    </row>
    <row r="54" spans="1:31" x14ac:dyDescent="0.25">
      <c r="B54" t="s">
        <v>255</v>
      </c>
      <c r="C54" s="30"/>
      <c r="D54" s="32" t="s">
        <v>180</v>
      </c>
    </row>
    <row r="55" spans="1:31" x14ac:dyDescent="0.25">
      <c r="B55"/>
    </row>
    <row r="56" spans="1:31" x14ac:dyDescent="0.25">
      <c r="B56" s="89" t="s">
        <v>256</v>
      </c>
      <c r="C56" s="33"/>
    </row>
    <row r="57" spans="1:31" x14ac:dyDescent="0.25">
      <c r="B57"/>
    </row>
    <row r="58" spans="1:31" x14ac:dyDescent="0.25">
      <c r="B58"/>
    </row>
    <row r="59" spans="1:31" x14ac:dyDescent="0.25">
      <c r="B59"/>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5D9F1"/>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30" width="9.7109375" style="1" customWidth="1"/>
    <col min="31" max="31" width="14.5703125" style="64" customWidth="1"/>
    <col min="32" max="16384" width="9.140625" style="1"/>
  </cols>
  <sheetData>
    <row r="1" spans="1:31" ht="15.75" customHeight="1" x14ac:dyDescent="0.25">
      <c r="A1" s="163" t="s">
        <v>360</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70</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1"/>
      <c r="B5" s="150" t="s">
        <v>0</v>
      </c>
      <c r="C5" s="151" t="s">
        <v>1</v>
      </c>
      <c r="D5" s="131" t="s">
        <v>220</v>
      </c>
      <c r="E5" s="131" t="s">
        <v>221</v>
      </c>
      <c r="F5" s="131" t="s">
        <v>222</v>
      </c>
      <c r="G5" s="131" t="s">
        <v>223</v>
      </c>
      <c r="H5" s="131" t="s">
        <v>224</v>
      </c>
      <c r="I5" s="131" t="s">
        <v>225</v>
      </c>
      <c r="J5" s="131" t="s">
        <v>226</v>
      </c>
      <c r="K5" s="131" t="s">
        <v>227</v>
      </c>
      <c r="L5" s="131" t="s">
        <v>228</v>
      </c>
      <c r="M5" s="131" t="s">
        <v>229</v>
      </c>
      <c r="N5" s="131" t="s">
        <v>230</v>
      </c>
      <c r="O5" s="131" t="s">
        <v>231</v>
      </c>
      <c r="P5" s="131" t="s">
        <v>232</v>
      </c>
      <c r="Q5" s="131" t="s">
        <v>233</v>
      </c>
      <c r="R5" s="131" t="s">
        <v>234</v>
      </c>
      <c r="S5" s="131" t="s">
        <v>235</v>
      </c>
      <c r="T5" s="131" t="s">
        <v>236</v>
      </c>
      <c r="U5" s="131" t="s">
        <v>237</v>
      </c>
      <c r="V5" s="131" t="s">
        <v>238</v>
      </c>
      <c r="W5" s="131" t="s">
        <v>239</v>
      </c>
      <c r="X5" s="131" t="s">
        <v>240</v>
      </c>
      <c r="Y5" s="131" t="s">
        <v>241</v>
      </c>
      <c r="Z5" s="131" t="s">
        <v>242</v>
      </c>
      <c r="AA5" s="131" t="s">
        <v>243</v>
      </c>
      <c r="AB5" s="131" t="s">
        <v>244</v>
      </c>
      <c r="AC5" s="131" t="s">
        <v>245</v>
      </c>
      <c r="AD5" s="152" t="s">
        <v>246</v>
      </c>
      <c r="AE5" s="133" t="s">
        <v>247</v>
      </c>
    </row>
    <row r="6" spans="1:31" s="51" customFormat="1" ht="12.75" x14ac:dyDescent="0.2">
      <c r="A6" s="50" t="s">
        <v>105</v>
      </c>
      <c r="B6" s="58" t="s">
        <v>2</v>
      </c>
      <c r="C6" s="145" t="s">
        <v>54</v>
      </c>
      <c r="D6" s="105" t="s">
        <v>54</v>
      </c>
      <c r="E6" s="105" t="s">
        <v>54</v>
      </c>
      <c r="F6" s="105" t="s">
        <v>54</v>
      </c>
      <c r="G6" s="105" t="s">
        <v>54</v>
      </c>
      <c r="H6" s="105" t="s">
        <v>54</v>
      </c>
      <c r="I6" s="105" t="s">
        <v>54</v>
      </c>
      <c r="J6" s="105" t="s">
        <v>54</v>
      </c>
      <c r="K6" s="105" t="s">
        <v>54</v>
      </c>
      <c r="L6" s="105" t="s">
        <v>54</v>
      </c>
      <c r="M6" s="105" t="s">
        <v>54</v>
      </c>
      <c r="N6" s="105" t="s">
        <v>54</v>
      </c>
      <c r="O6" s="105" t="s">
        <v>54</v>
      </c>
      <c r="P6" s="105" t="s">
        <v>54</v>
      </c>
      <c r="Q6" s="105" t="s">
        <v>54</v>
      </c>
      <c r="R6" s="105" t="s">
        <v>54</v>
      </c>
      <c r="S6" s="105" t="s">
        <v>54</v>
      </c>
      <c r="T6" s="105" t="s">
        <v>54</v>
      </c>
      <c r="U6" s="105" t="s">
        <v>54</v>
      </c>
      <c r="V6" s="105" t="s">
        <v>54</v>
      </c>
      <c r="W6" s="105" t="s">
        <v>54</v>
      </c>
      <c r="X6" s="105" t="s">
        <v>54</v>
      </c>
      <c r="Y6" s="105" t="s">
        <v>54</v>
      </c>
      <c r="Z6" s="105" t="s">
        <v>54</v>
      </c>
      <c r="AA6" s="105" t="s">
        <v>54</v>
      </c>
      <c r="AB6" s="105" t="s">
        <v>54</v>
      </c>
      <c r="AC6" s="105" t="s">
        <v>54</v>
      </c>
      <c r="AD6" s="146" t="s">
        <v>54</v>
      </c>
      <c r="AE6" s="102" t="s">
        <v>3</v>
      </c>
    </row>
    <row r="7" spans="1:31" s="51" customFormat="1" ht="12.75" x14ac:dyDescent="0.2">
      <c r="A7" s="50" t="s">
        <v>106</v>
      </c>
      <c r="B7" s="58" t="s">
        <v>4</v>
      </c>
      <c r="C7" s="145" t="s">
        <v>54</v>
      </c>
      <c r="D7" s="105" t="s">
        <v>54</v>
      </c>
      <c r="E7" s="105" t="s">
        <v>54</v>
      </c>
      <c r="F7" s="105" t="s">
        <v>54</v>
      </c>
      <c r="G7" s="105" t="s">
        <v>54</v>
      </c>
      <c r="H7" s="105" t="s">
        <v>54</v>
      </c>
      <c r="I7" s="105" t="s">
        <v>54</v>
      </c>
      <c r="J7" s="105" t="s">
        <v>54</v>
      </c>
      <c r="K7" s="105" t="s">
        <v>54</v>
      </c>
      <c r="L7" s="105" t="s">
        <v>54</v>
      </c>
      <c r="M7" s="105" t="s">
        <v>54</v>
      </c>
      <c r="N7" s="105" t="s">
        <v>54</v>
      </c>
      <c r="O7" s="105" t="s">
        <v>54</v>
      </c>
      <c r="P7" s="105" t="s">
        <v>54</v>
      </c>
      <c r="Q7" s="105" t="s">
        <v>54</v>
      </c>
      <c r="R7" s="105" t="s">
        <v>54</v>
      </c>
      <c r="S7" s="105" t="s">
        <v>54</v>
      </c>
      <c r="T7" s="105" t="s">
        <v>54</v>
      </c>
      <c r="U7" s="105" t="s">
        <v>54</v>
      </c>
      <c r="V7" s="105" t="s">
        <v>54</v>
      </c>
      <c r="W7" s="105" t="s">
        <v>54</v>
      </c>
      <c r="X7" s="105" t="s">
        <v>54</v>
      </c>
      <c r="Y7" s="105" t="s">
        <v>54</v>
      </c>
      <c r="Z7" s="105" t="s">
        <v>54</v>
      </c>
      <c r="AA7" s="105" t="s">
        <v>54</v>
      </c>
      <c r="AB7" s="105" t="s">
        <v>54</v>
      </c>
      <c r="AC7" s="105" t="s">
        <v>54</v>
      </c>
      <c r="AD7" s="146" t="s">
        <v>54</v>
      </c>
      <c r="AE7" s="102" t="s">
        <v>3</v>
      </c>
    </row>
    <row r="8" spans="1:31" s="51" customFormat="1" ht="12.75" x14ac:dyDescent="0.2">
      <c r="A8" s="50" t="s">
        <v>107</v>
      </c>
      <c r="B8" s="58" t="s">
        <v>5</v>
      </c>
      <c r="C8" s="145" t="s">
        <v>54</v>
      </c>
      <c r="D8" s="105" t="s">
        <v>54</v>
      </c>
      <c r="E8" s="105" t="s">
        <v>54</v>
      </c>
      <c r="F8" s="105" t="s">
        <v>54</v>
      </c>
      <c r="G8" s="105" t="s">
        <v>54</v>
      </c>
      <c r="H8" s="105" t="s">
        <v>54</v>
      </c>
      <c r="I8" s="105" t="s">
        <v>54</v>
      </c>
      <c r="J8" s="105" t="s">
        <v>54</v>
      </c>
      <c r="K8" s="105" t="s">
        <v>54</v>
      </c>
      <c r="L8" s="105" t="s">
        <v>54</v>
      </c>
      <c r="M8" s="105" t="s">
        <v>54</v>
      </c>
      <c r="N8" s="105" t="s">
        <v>54</v>
      </c>
      <c r="O8" s="105" t="s">
        <v>54</v>
      </c>
      <c r="P8" s="105" t="s">
        <v>54</v>
      </c>
      <c r="Q8" s="105" t="s">
        <v>54</v>
      </c>
      <c r="R8" s="105" t="s">
        <v>54</v>
      </c>
      <c r="S8" s="105" t="s">
        <v>54</v>
      </c>
      <c r="T8" s="105" t="s">
        <v>54</v>
      </c>
      <c r="U8" s="105" t="s">
        <v>54</v>
      </c>
      <c r="V8" s="105" t="s">
        <v>54</v>
      </c>
      <c r="W8" s="105" t="s">
        <v>54</v>
      </c>
      <c r="X8" s="105" t="s">
        <v>54</v>
      </c>
      <c r="Y8" s="105" t="s">
        <v>54</v>
      </c>
      <c r="Z8" s="105" t="s">
        <v>54</v>
      </c>
      <c r="AA8" s="105" t="s">
        <v>54</v>
      </c>
      <c r="AB8" s="105" t="s">
        <v>54</v>
      </c>
      <c r="AC8" s="105" t="s">
        <v>54</v>
      </c>
      <c r="AD8" s="146" t="s">
        <v>54</v>
      </c>
      <c r="AE8" s="102" t="s">
        <v>3</v>
      </c>
    </row>
    <row r="9" spans="1:31" s="51" customFormat="1" ht="12.75" x14ac:dyDescent="0.2">
      <c r="A9" s="50" t="s">
        <v>108</v>
      </c>
      <c r="B9" s="58" t="s">
        <v>6</v>
      </c>
      <c r="C9" s="145" t="s">
        <v>54</v>
      </c>
      <c r="D9" s="105" t="s">
        <v>54</v>
      </c>
      <c r="E9" s="105" t="s">
        <v>54</v>
      </c>
      <c r="F9" s="105" t="s">
        <v>54</v>
      </c>
      <c r="G9" s="105" t="s">
        <v>54</v>
      </c>
      <c r="H9" s="105" t="s">
        <v>54</v>
      </c>
      <c r="I9" s="105" t="s">
        <v>54</v>
      </c>
      <c r="J9" s="105" t="s">
        <v>54</v>
      </c>
      <c r="K9" s="105" t="s">
        <v>54</v>
      </c>
      <c r="L9" s="105" t="s">
        <v>54</v>
      </c>
      <c r="M9" s="105" t="s">
        <v>54</v>
      </c>
      <c r="N9" s="105" t="s">
        <v>54</v>
      </c>
      <c r="O9" s="105" t="s">
        <v>54</v>
      </c>
      <c r="P9" s="105" t="s">
        <v>54</v>
      </c>
      <c r="Q9" s="105" t="s">
        <v>54</v>
      </c>
      <c r="R9" s="105" t="s">
        <v>54</v>
      </c>
      <c r="S9" s="105" t="s">
        <v>54</v>
      </c>
      <c r="T9" s="105" t="s">
        <v>54</v>
      </c>
      <c r="U9" s="105" t="s">
        <v>54</v>
      </c>
      <c r="V9" s="105" t="s">
        <v>54</v>
      </c>
      <c r="W9" s="105" t="s">
        <v>54</v>
      </c>
      <c r="X9" s="105" t="s">
        <v>54</v>
      </c>
      <c r="Y9" s="105" t="s">
        <v>54</v>
      </c>
      <c r="Z9" s="105" t="s">
        <v>54</v>
      </c>
      <c r="AA9" s="105" t="s">
        <v>54</v>
      </c>
      <c r="AB9" s="105" t="s">
        <v>54</v>
      </c>
      <c r="AC9" s="105" t="s">
        <v>54</v>
      </c>
      <c r="AD9" s="146" t="s">
        <v>54</v>
      </c>
      <c r="AE9" s="102" t="s">
        <v>3</v>
      </c>
    </row>
    <row r="10" spans="1:31" s="51" customFormat="1" ht="12.75" x14ac:dyDescent="0.2">
      <c r="A10" s="50" t="s">
        <v>109</v>
      </c>
      <c r="B10" s="58" t="s">
        <v>7</v>
      </c>
      <c r="C10" s="145" t="s">
        <v>54</v>
      </c>
      <c r="D10" s="105" t="s">
        <v>54</v>
      </c>
      <c r="E10" s="105" t="s">
        <v>54</v>
      </c>
      <c r="F10" s="105" t="s">
        <v>54</v>
      </c>
      <c r="G10" s="105" t="s">
        <v>54</v>
      </c>
      <c r="H10" s="105" t="s">
        <v>54</v>
      </c>
      <c r="I10" s="105" t="s">
        <v>54</v>
      </c>
      <c r="J10" s="105" t="s">
        <v>54</v>
      </c>
      <c r="K10" s="105" t="s">
        <v>54</v>
      </c>
      <c r="L10" s="105" t="s">
        <v>54</v>
      </c>
      <c r="M10" s="105" t="s">
        <v>54</v>
      </c>
      <c r="N10" s="105" t="s">
        <v>54</v>
      </c>
      <c r="O10" s="105" t="s">
        <v>54</v>
      </c>
      <c r="P10" s="105" t="s">
        <v>54</v>
      </c>
      <c r="Q10" s="105" t="s">
        <v>54</v>
      </c>
      <c r="R10" s="105" t="s">
        <v>54</v>
      </c>
      <c r="S10" s="105" t="s">
        <v>54</v>
      </c>
      <c r="T10" s="105" t="s">
        <v>54</v>
      </c>
      <c r="U10" s="105" t="s">
        <v>54</v>
      </c>
      <c r="V10" s="105" t="s">
        <v>54</v>
      </c>
      <c r="W10" s="105" t="s">
        <v>54</v>
      </c>
      <c r="X10" s="105" t="s">
        <v>54</v>
      </c>
      <c r="Y10" s="105" t="s">
        <v>54</v>
      </c>
      <c r="Z10" s="105" t="s">
        <v>54</v>
      </c>
      <c r="AA10" s="105" t="s">
        <v>54</v>
      </c>
      <c r="AB10" s="105" t="s">
        <v>54</v>
      </c>
      <c r="AC10" s="105" t="s">
        <v>54</v>
      </c>
      <c r="AD10" s="146" t="s">
        <v>54</v>
      </c>
      <c r="AE10" s="102" t="s">
        <v>3</v>
      </c>
    </row>
    <row r="11" spans="1:31" s="51" customFormat="1" ht="12.75" x14ac:dyDescent="0.2">
      <c r="A11" s="50" t="s">
        <v>110</v>
      </c>
      <c r="B11" s="58" t="s">
        <v>8</v>
      </c>
      <c r="C11" s="57">
        <v>536316.06122004741</v>
      </c>
      <c r="D11" s="58">
        <v>536316.06122004741</v>
      </c>
      <c r="E11" s="58">
        <v>522120.79763331963</v>
      </c>
      <c r="F11" s="58">
        <v>548245.10172827274</v>
      </c>
      <c r="G11" s="58">
        <v>555316.27589630533</v>
      </c>
      <c r="H11" s="58">
        <v>575196.46186834318</v>
      </c>
      <c r="I11" s="58">
        <v>604401.21408067516</v>
      </c>
      <c r="J11" s="58">
        <v>616900.25038961356</v>
      </c>
      <c r="K11" s="58">
        <v>630522.62238283001</v>
      </c>
      <c r="L11" s="58">
        <v>631298.31265533832</v>
      </c>
      <c r="M11" s="58">
        <v>654999.02494110249</v>
      </c>
      <c r="N11" s="58">
        <v>691433.95840618759</v>
      </c>
      <c r="O11" s="58">
        <v>664103.82183077745</v>
      </c>
      <c r="P11" s="58">
        <v>682343.07856638997</v>
      </c>
      <c r="Q11" s="58">
        <v>694132.0508957674</v>
      </c>
      <c r="R11" s="58">
        <v>718651.61533491197</v>
      </c>
      <c r="S11" s="58">
        <v>712642.30597198626</v>
      </c>
      <c r="T11" s="58">
        <v>695161.18390742119</v>
      </c>
      <c r="U11" s="58">
        <v>714084.91519032442</v>
      </c>
      <c r="V11" s="58">
        <v>688008.15411435475</v>
      </c>
      <c r="W11" s="58">
        <v>633065.99239122926</v>
      </c>
      <c r="X11" s="58">
        <v>662702.40824648959</v>
      </c>
      <c r="Y11" s="58">
        <v>668130.2678543136</v>
      </c>
      <c r="Z11" s="58">
        <v>672867.69988276227</v>
      </c>
      <c r="AA11" s="58">
        <v>684877.96969746437</v>
      </c>
      <c r="AB11" s="58">
        <v>683839.37741040951</v>
      </c>
      <c r="AC11" s="58">
        <v>688036.77819627302</v>
      </c>
      <c r="AD11" s="59">
        <v>676934.87714348733</v>
      </c>
      <c r="AE11" s="102">
        <v>0.2621939302051684</v>
      </c>
    </row>
    <row r="12" spans="1:31" s="51" customFormat="1" ht="12.75" x14ac:dyDescent="0.2">
      <c r="A12" s="50" t="s">
        <v>111</v>
      </c>
      <c r="B12" s="58" t="s">
        <v>9</v>
      </c>
      <c r="C12" s="145" t="s">
        <v>54</v>
      </c>
      <c r="D12" s="105" t="s">
        <v>54</v>
      </c>
      <c r="E12" s="105" t="s">
        <v>54</v>
      </c>
      <c r="F12" s="105" t="s">
        <v>54</v>
      </c>
      <c r="G12" s="105" t="s">
        <v>54</v>
      </c>
      <c r="H12" s="105" t="s">
        <v>54</v>
      </c>
      <c r="I12" s="105" t="s">
        <v>54</v>
      </c>
      <c r="J12" s="105" t="s">
        <v>54</v>
      </c>
      <c r="K12" s="105" t="s">
        <v>54</v>
      </c>
      <c r="L12" s="105" t="s">
        <v>54</v>
      </c>
      <c r="M12" s="105" t="s">
        <v>54</v>
      </c>
      <c r="N12" s="105" t="s">
        <v>54</v>
      </c>
      <c r="O12" s="105" t="s">
        <v>54</v>
      </c>
      <c r="P12" s="105" t="s">
        <v>54</v>
      </c>
      <c r="Q12" s="105" t="s">
        <v>54</v>
      </c>
      <c r="R12" s="105" t="s">
        <v>54</v>
      </c>
      <c r="S12" s="105" t="s">
        <v>54</v>
      </c>
      <c r="T12" s="105" t="s">
        <v>54</v>
      </c>
      <c r="U12" s="105" t="s">
        <v>54</v>
      </c>
      <c r="V12" s="105" t="s">
        <v>54</v>
      </c>
      <c r="W12" s="105" t="s">
        <v>54</v>
      </c>
      <c r="X12" s="105" t="s">
        <v>54</v>
      </c>
      <c r="Y12" s="105" t="s">
        <v>54</v>
      </c>
      <c r="Z12" s="105" t="s">
        <v>54</v>
      </c>
      <c r="AA12" s="105" t="s">
        <v>54</v>
      </c>
      <c r="AB12" s="105" t="s">
        <v>54</v>
      </c>
      <c r="AC12" s="105" t="s">
        <v>54</v>
      </c>
      <c r="AD12" s="146" t="s">
        <v>54</v>
      </c>
      <c r="AE12" s="102" t="s">
        <v>3</v>
      </c>
    </row>
    <row r="13" spans="1:31" s="51" customFormat="1" ht="12.75" x14ac:dyDescent="0.2">
      <c r="A13" s="50" t="s">
        <v>112</v>
      </c>
      <c r="B13" s="58" t="s">
        <v>10</v>
      </c>
      <c r="C13" s="145" t="s">
        <v>54</v>
      </c>
      <c r="D13" s="105" t="s">
        <v>54</v>
      </c>
      <c r="E13" s="105" t="s">
        <v>54</v>
      </c>
      <c r="F13" s="105" t="s">
        <v>54</v>
      </c>
      <c r="G13" s="105" t="s">
        <v>54</v>
      </c>
      <c r="H13" s="105" t="s">
        <v>54</v>
      </c>
      <c r="I13" s="105" t="s">
        <v>54</v>
      </c>
      <c r="J13" s="105" t="s">
        <v>54</v>
      </c>
      <c r="K13" s="105" t="s">
        <v>54</v>
      </c>
      <c r="L13" s="105" t="s">
        <v>54</v>
      </c>
      <c r="M13" s="105" t="s">
        <v>54</v>
      </c>
      <c r="N13" s="105" t="s">
        <v>54</v>
      </c>
      <c r="O13" s="105" t="s">
        <v>54</v>
      </c>
      <c r="P13" s="105" t="s">
        <v>54</v>
      </c>
      <c r="Q13" s="105" t="s">
        <v>54</v>
      </c>
      <c r="R13" s="105" t="s">
        <v>54</v>
      </c>
      <c r="S13" s="105" t="s">
        <v>54</v>
      </c>
      <c r="T13" s="105" t="s">
        <v>54</v>
      </c>
      <c r="U13" s="105" t="s">
        <v>54</v>
      </c>
      <c r="V13" s="105" t="s">
        <v>54</v>
      </c>
      <c r="W13" s="105" t="s">
        <v>54</v>
      </c>
      <c r="X13" s="105" t="s">
        <v>54</v>
      </c>
      <c r="Y13" s="105" t="s">
        <v>54</v>
      </c>
      <c r="Z13" s="105" t="s">
        <v>54</v>
      </c>
      <c r="AA13" s="105" t="s">
        <v>54</v>
      </c>
      <c r="AB13" s="105" t="s">
        <v>54</v>
      </c>
      <c r="AC13" s="105" t="s">
        <v>54</v>
      </c>
      <c r="AD13" s="146" t="s">
        <v>54</v>
      </c>
      <c r="AE13" s="102" t="s">
        <v>3</v>
      </c>
    </row>
    <row r="14" spans="1:31" s="51" customFormat="1" ht="12.75" x14ac:dyDescent="0.2">
      <c r="A14" s="50" t="s">
        <v>113</v>
      </c>
      <c r="B14" s="58" t="s">
        <v>11</v>
      </c>
      <c r="C14" s="57">
        <v>193034.57354374634</v>
      </c>
      <c r="D14" s="58">
        <v>193034.57354374634</v>
      </c>
      <c r="E14" s="58">
        <v>171226.71118990035</v>
      </c>
      <c r="F14" s="58">
        <v>163780.20133535666</v>
      </c>
      <c r="G14" s="58">
        <v>156228.97209719697</v>
      </c>
      <c r="H14" s="58">
        <v>150676.83967797252</v>
      </c>
      <c r="I14" s="58">
        <v>150666.46485684245</v>
      </c>
      <c r="J14" s="58">
        <v>152905.83760549553</v>
      </c>
      <c r="K14" s="58">
        <v>149393.437365716</v>
      </c>
      <c r="L14" s="58">
        <v>142779.91971592346</v>
      </c>
      <c r="M14" s="58">
        <v>132754.69266531203</v>
      </c>
      <c r="N14" s="58">
        <v>141411.5627411305</v>
      </c>
      <c r="O14" s="58">
        <v>140769.80453432692</v>
      </c>
      <c r="P14" s="58">
        <v>137469.16952811458</v>
      </c>
      <c r="Q14" s="58">
        <v>142156.44597325614</v>
      </c>
      <c r="R14" s="58">
        <v>142553.80436303205</v>
      </c>
      <c r="S14" s="58">
        <v>140506.82480519134</v>
      </c>
      <c r="T14" s="58">
        <v>144052.96637960273</v>
      </c>
      <c r="U14" s="58">
        <v>147907.74298079495</v>
      </c>
      <c r="V14" s="58">
        <v>140064.36625107416</v>
      </c>
      <c r="W14" s="58">
        <v>130249.40760802779</v>
      </c>
      <c r="X14" s="58">
        <v>134533.24934073738</v>
      </c>
      <c r="Y14" s="58">
        <v>131242.07488850981</v>
      </c>
      <c r="Z14" s="58">
        <v>127306.27353268131</v>
      </c>
      <c r="AA14" s="58">
        <v>122926.95796568363</v>
      </c>
      <c r="AB14" s="58">
        <v>121060.87723832997</v>
      </c>
      <c r="AC14" s="58">
        <v>121887.09541161083</v>
      </c>
      <c r="AD14" s="59">
        <v>125011.54972667769</v>
      </c>
      <c r="AE14" s="102">
        <v>-0.35238777473017274</v>
      </c>
    </row>
    <row r="15" spans="1:31" s="51" customFormat="1" ht="12.75" x14ac:dyDescent="0.2">
      <c r="A15" s="50" t="s">
        <v>114</v>
      </c>
      <c r="B15" s="58" t="s">
        <v>12</v>
      </c>
      <c r="C15" s="57">
        <v>76550.567789269233</v>
      </c>
      <c r="D15" s="58">
        <v>76550.567789269233</v>
      </c>
      <c r="E15" s="58">
        <v>86756.672794263271</v>
      </c>
      <c r="F15" s="58">
        <v>81685.51318814476</v>
      </c>
      <c r="G15" s="58">
        <v>82618.72826580159</v>
      </c>
      <c r="H15" s="58">
        <v>85911.692736170648</v>
      </c>
      <c r="I15" s="58">
        <v>82967.748280511529</v>
      </c>
      <c r="J15" s="58">
        <v>95538.044039882589</v>
      </c>
      <c r="K15" s="58">
        <v>86435.732883316596</v>
      </c>
      <c r="L15" s="58">
        <v>82364.551806439267</v>
      </c>
      <c r="M15" s="58">
        <v>80142.28928276847</v>
      </c>
      <c r="N15" s="58">
        <v>75710.815557509181</v>
      </c>
      <c r="O15" s="58">
        <v>78099.781138334743</v>
      </c>
      <c r="P15" s="58">
        <v>78630.806734620666</v>
      </c>
      <c r="Q15" s="58">
        <v>83344.278533171542</v>
      </c>
      <c r="R15" s="58">
        <v>76943.566940896169</v>
      </c>
      <c r="S15" s="58">
        <v>72435.747932338738</v>
      </c>
      <c r="T15" s="58">
        <v>80572.074668827976</v>
      </c>
      <c r="U15" s="58">
        <v>73340.111540565078</v>
      </c>
      <c r="V15" s="58">
        <v>65088.704464904215</v>
      </c>
      <c r="W15" s="58">
        <v>66516.840737445178</v>
      </c>
      <c r="X15" s="58">
        <v>64152.028596943965</v>
      </c>
      <c r="Y15" s="58">
        <v>57280.354783028299</v>
      </c>
      <c r="Z15" s="58">
        <v>54728.129105865177</v>
      </c>
      <c r="AA15" s="58">
        <v>57819.402052476486</v>
      </c>
      <c r="AB15" s="58">
        <v>52719.996326596302</v>
      </c>
      <c r="AC15" s="58">
        <v>54143.154251077154</v>
      </c>
      <c r="AD15" s="59">
        <v>57320.832758614197</v>
      </c>
      <c r="AE15" s="102">
        <v>-0.25120303592771831</v>
      </c>
    </row>
    <row r="16" spans="1:31" s="51" customFormat="1" ht="12.75" x14ac:dyDescent="0.2">
      <c r="A16" s="50" t="s">
        <v>115</v>
      </c>
      <c r="B16" s="58" t="s">
        <v>13</v>
      </c>
      <c r="C16" s="145" t="s">
        <v>54</v>
      </c>
      <c r="D16" s="105" t="s">
        <v>54</v>
      </c>
      <c r="E16" s="105" t="s">
        <v>54</v>
      </c>
      <c r="F16" s="105" t="s">
        <v>54</v>
      </c>
      <c r="G16" s="105" t="s">
        <v>54</v>
      </c>
      <c r="H16" s="105" t="s">
        <v>54</v>
      </c>
      <c r="I16" s="105" t="s">
        <v>54</v>
      </c>
      <c r="J16" s="105" t="s">
        <v>54</v>
      </c>
      <c r="K16" s="105" t="s">
        <v>54</v>
      </c>
      <c r="L16" s="105" t="s">
        <v>54</v>
      </c>
      <c r="M16" s="105" t="s">
        <v>54</v>
      </c>
      <c r="N16" s="105" t="s">
        <v>54</v>
      </c>
      <c r="O16" s="105" t="s">
        <v>54</v>
      </c>
      <c r="P16" s="105" t="s">
        <v>54</v>
      </c>
      <c r="Q16" s="105" t="s">
        <v>54</v>
      </c>
      <c r="R16" s="105" t="s">
        <v>54</v>
      </c>
      <c r="S16" s="105" t="s">
        <v>54</v>
      </c>
      <c r="T16" s="105" t="s">
        <v>54</v>
      </c>
      <c r="U16" s="105" t="s">
        <v>54</v>
      </c>
      <c r="V16" s="105" t="s">
        <v>54</v>
      </c>
      <c r="W16" s="105" t="s">
        <v>54</v>
      </c>
      <c r="X16" s="105" t="s">
        <v>54</v>
      </c>
      <c r="Y16" s="105" t="s">
        <v>54</v>
      </c>
      <c r="Z16" s="105" t="s">
        <v>54</v>
      </c>
      <c r="AA16" s="105" t="s">
        <v>54</v>
      </c>
      <c r="AB16" s="105" t="s">
        <v>54</v>
      </c>
      <c r="AC16" s="105" t="s">
        <v>54</v>
      </c>
      <c r="AD16" s="146" t="s">
        <v>54</v>
      </c>
      <c r="AE16" s="102" t="s">
        <v>3</v>
      </c>
    </row>
    <row r="17" spans="1:31" s="51" customFormat="1" ht="12.75" x14ac:dyDescent="0.2">
      <c r="A17" s="50" t="s">
        <v>102</v>
      </c>
      <c r="B17" s="58" t="s">
        <v>14</v>
      </c>
      <c r="C17" s="57">
        <v>5390580.6629922036</v>
      </c>
      <c r="D17" s="58">
        <v>5390580.6629922036</v>
      </c>
      <c r="E17" s="58">
        <v>5269632.0237150053</v>
      </c>
      <c r="F17" s="58">
        <v>5124629.4832458897</v>
      </c>
      <c r="G17" s="58">
        <v>5023679.4776621331</v>
      </c>
      <c r="H17" s="58">
        <v>4981924.4435512889</v>
      </c>
      <c r="I17" s="58">
        <v>5016642.8639282444</v>
      </c>
      <c r="J17" s="58">
        <v>5096987.4773610272</v>
      </c>
      <c r="K17" s="58">
        <v>4998625.513385484</v>
      </c>
      <c r="L17" s="58">
        <v>4936276.0210454613</v>
      </c>
      <c r="M17" s="58">
        <v>4817527.2361639338</v>
      </c>
      <c r="N17" s="58">
        <v>4847135.8762601772</v>
      </c>
      <c r="O17" s="58">
        <v>4882999.7813146068</v>
      </c>
      <c r="P17" s="58">
        <v>4859678.0677206917</v>
      </c>
      <c r="Q17" s="58">
        <v>4965578.3168114312</v>
      </c>
      <c r="R17" s="58">
        <v>4932642.9280656995</v>
      </c>
      <c r="S17" s="58">
        <v>4897868.679833537</v>
      </c>
      <c r="T17" s="58">
        <v>4872527.0681043519</v>
      </c>
      <c r="U17" s="58">
        <v>4860474.1885475758</v>
      </c>
      <c r="V17" s="58">
        <v>4708505.6614094796</v>
      </c>
      <c r="W17" s="58">
        <v>4336825.9692061534</v>
      </c>
      <c r="X17" s="58">
        <v>4450637.3718370702</v>
      </c>
      <c r="Y17" s="58">
        <v>4303710.5482189553</v>
      </c>
      <c r="Z17" s="58">
        <v>4240950.2527607586</v>
      </c>
      <c r="AA17" s="58">
        <v>4139830.8756197435</v>
      </c>
      <c r="AB17" s="58">
        <v>3970581.2208021646</v>
      </c>
      <c r="AC17" s="58">
        <v>4001833.8058433798</v>
      </c>
      <c r="AD17" s="59">
        <v>3991249.4427161836</v>
      </c>
      <c r="AE17" s="102">
        <v>-0.25958821651307584</v>
      </c>
    </row>
    <row r="18" spans="1:31" s="51" customFormat="1" ht="12.75" x14ac:dyDescent="0.2">
      <c r="A18" s="50" t="s">
        <v>103</v>
      </c>
      <c r="B18" s="58" t="s">
        <v>15</v>
      </c>
      <c r="C18" s="57">
        <v>5406826.5873134937</v>
      </c>
      <c r="D18" s="58">
        <v>5406826.5873134937</v>
      </c>
      <c r="E18" s="58">
        <v>5285678.1437475663</v>
      </c>
      <c r="F18" s="58">
        <v>5140636.106600875</v>
      </c>
      <c r="G18" s="58">
        <v>5039757.7106100339</v>
      </c>
      <c r="H18" s="58">
        <v>4997945.800938095</v>
      </c>
      <c r="I18" s="58">
        <v>5032818.4671814973</v>
      </c>
      <c r="J18" s="58">
        <v>5113317.6210455308</v>
      </c>
      <c r="K18" s="58">
        <v>5015269.5127361799</v>
      </c>
      <c r="L18" s="58">
        <v>4953290.9777391367</v>
      </c>
      <c r="M18" s="58">
        <v>4834633.6070874808</v>
      </c>
      <c r="N18" s="58">
        <v>4864154.249587479</v>
      </c>
      <c r="O18" s="58">
        <v>4899709.8603269281</v>
      </c>
      <c r="P18" s="58">
        <v>4876543.747879073</v>
      </c>
      <c r="Q18" s="58">
        <v>4982298.5044387458</v>
      </c>
      <c r="R18" s="58">
        <v>4949513.1381434491</v>
      </c>
      <c r="S18" s="58">
        <v>4914790.8796794442</v>
      </c>
      <c r="T18" s="58">
        <v>4890165.4500510208</v>
      </c>
      <c r="U18" s="58">
        <v>4878580.6766463267</v>
      </c>
      <c r="V18" s="58">
        <v>4726956.1785529116</v>
      </c>
      <c r="W18" s="58">
        <v>4354963.2218455793</v>
      </c>
      <c r="X18" s="58">
        <v>4468550.4008261375</v>
      </c>
      <c r="Y18" s="58">
        <v>4321329.1214430351</v>
      </c>
      <c r="Z18" s="58">
        <v>4258627.0420569656</v>
      </c>
      <c r="AA18" s="58">
        <v>4157583.1477200966</v>
      </c>
      <c r="AB18" s="58">
        <v>3988287.3465302745</v>
      </c>
      <c r="AC18" s="58">
        <v>4019450.0527257761</v>
      </c>
      <c r="AD18" s="59">
        <v>4008802.8063687207</v>
      </c>
      <c r="AE18" s="102">
        <v>-0.25856641754057313</v>
      </c>
    </row>
    <row r="19" spans="1:31" s="51" customFormat="1" ht="12.75" x14ac:dyDescent="0.2">
      <c r="A19" s="50" t="s">
        <v>116</v>
      </c>
      <c r="B19" s="58" t="s">
        <v>16</v>
      </c>
      <c r="C19" s="57">
        <v>57289.887367097486</v>
      </c>
      <c r="D19" s="58">
        <v>57289.887367097486</v>
      </c>
      <c r="E19" s="58">
        <v>42557.653702931231</v>
      </c>
      <c r="F19" s="58">
        <v>47141.801383841215</v>
      </c>
      <c r="G19" s="58">
        <v>48464.883360101179</v>
      </c>
      <c r="H19" s="58">
        <v>60850.82541500582</v>
      </c>
      <c r="I19" s="58">
        <v>58254.270269267618</v>
      </c>
      <c r="J19" s="58">
        <v>55412.553158503288</v>
      </c>
      <c r="K19" s="58">
        <v>57187.545420091184</v>
      </c>
      <c r="L19" s="58">
        <v>55122.456184722556</v>
      </c>
      <c r="M19" s="58">
        <v>51678.978633705126</v>
      </c>
      <c r="N19" s="58">
        <v>47733.008542751362</v>
      </c>
      <c r="O19" s="58">
        <v>51601.085911921102</v>
      </c>
      <c r="P19" s="58">
        <v>53505.172297060191</v>
      </c>
      <c r="Q19" s="58">
        <v>60558.338711168515</v>
      </c>
      <c r="R19" s="58">
        <v>55467.796505467544</v>
      </c>
      <c r="S19" s="58">
        <v>42065.967026673577</v>
      </c>
      <c r="T19" s="58">
        <v>47077.541350271458</v>
      </c>
      <c r="U19" s="58">
        <v>52933.604931875401</v>
      </c>
      <c r="V19" s="58">
        <v>45970.274219747524</v>
      </c>
      <c r="W19" s="58">
        <v>29574.281241286968</v>
      </c>
      <c r="X19" s="58">
        <v>48000.427654073734</v>
      </c>
      <c r="Y19" s="58">
        <v>38793.27378059637</v>
      </c>
      <c r="Z19" s="58">
        <v>29607.249034135704</v>
      </c>
      <c r="AA19" s="58">
        <v>35796.666354366025</v>
      </c>
      <c r="AB19" s="58">
        <v>28045.004154216029</v>
      </c>
      <c r="AC19" s="58">
        <v>26641.803764742835</v>
      </c>
      <c r="AD19" s="59">
        <v>31733.136402468856</v>
      </c>
      <c r="AE19" s="102">
        <v>-0.44609532570500898</v>
      </c>
    </row>
    <row r="20" spans="1:31" s="51" customFormat="1" ht="12.75" x14ac:dyDescent="0.2">
      <c r="A20" s="50" t="s">
        <v>117</v>
      </c>
      <c r="B20" s="58" t="s">
        <v>17</v>
      </c>
      <c r="C20" s="145" t="s">
        <v>54</v>
      </c>
      <c r="D20" s="105" t="s">
        <v>54</v>
      </c>
      <c r="E20" s="105" t="s">
        <v>54</v>
      </c>
      <c r="F20" s="105" t="s">
        <v>54</v>
      </c>
      <c r="G20" s="105" t="s">
        <v>54</v>
      </c>
      <c r="H20" s="105" t="s">
        <v>54</v>
      </c>
      <c r="I20" s="105" t="s">
        <v>54</v>
      </c>
      <c r="J20" s="105" t="s">
        <v>54</v>
      </c>
      <c r="K20" s="105" t="s">
        <v>54</v>
      </c>
      <c r="L20" s="105" t="s">
        <v>54</v>
      </c>
      <c r="M20" s="105" t="s">
        <v>54</v>
      </c>
      <c r="N20" s="105" t="s">
        <v>54</v>
      </c>
      <c r="O20" s="105" t="s">
        <v>54</v>
      </c>
      <c r="P20" s="105" t="s">
        <v>54</v>
      </c>
      <c r="Q20" s="105" t="s">
        <v>54</v>
      </c>
      <c r="R20" s="105" t="s">
        <v>54</v>
      </c>
      <c r="S20" s="105" t="s">
        <v>54</v>
      </c>
      <c r="T20" s="105" t="s">
        <v>54</v>
      </c>
      <c r="U20" s="105" t="s">
        <v>54</v>
      </c>
      <c r="V20" s="105" t="s">
        <v>54</v>
      </c>
      <c r="W20" s="105" t="s">
        <v>54</v>
      </c>
      <c r="X20" s="105" t="s">
        <v>54</v>
      </c>
      <c r="Y20" s="105" t="s">
        <v>54</v>
      </c>
      <c r="Z20" s="105" t="s">
        <v>54</v>
      </c>
      <c r="AA20" s="105" t="s">
        <v>54</v>
      </c>
      <c r="AB20" s="105" t="s">
        <v>54</v>
      </c>
      <c r="AC20" s="105" t="s">
        <v>54</v>
      </c>
      <c r="AD20" s="146" t="s">
        <v>54</v>
      </c>
      <c r="AE20" s="102" t="s">
        <v>3</v>
      </c>
    </row>
    <row r="21" spans="1:31" s="51" customFormat="1" ht="12.75" x14ac:dyDescent="0.2">
      <c r="A21" s="50" t="s">
        <v>118</v>
      </c>
      <c r="B21" s="58" t="s">
        <v>18</v>
      </c>
      <c r="C21" s="145" t="s">
        <v>54</v>
      </c>
      <c r="D21" s="105" t="s">
        <v>54</v>
      </c>
      <c r="E21" s="105" t="s">
        <v>54</v>
      </c>
      <c r="F21" s="105" t="s">
        <v>54</v>
      </c>
      <c r="G21" s="105" t="s">
        <v>54</v>
      </c>
      <c r="H21" s="105" t="s">
        <v>54</v>
      </c>
      <c r="I21" s="105" t="s">
        <v>54</v>
      </c>
      <c r="J21" s="105" t="s">
        <v>54</v>
      </c>
      <c r="K21" s="105" t="s">
        <v>54</v>
      </c>
      <c r="L21" s="105" t="s">
        <v>54</v>
      </c>
      <c r="M21" s="105" t="s">
        <v>54</v>
      </c>
      <c r="N21" s="105" t="s">
        <v>54</v>
      </c>
      <c r="O21" s="105" t="s">
        <v>54</v>
      </c>
      <c r="P21" s="105" t="s">
        <v>54</v>
      </c>
      <c r="Q21" s="105" t="s">
        <v>54</v>
      </c>
      <c r="R21" s="105" t="s">
        <v>54</v>
      </c>
      <c r="S21" s="105" t="s">
        <v>54</v>
      </c>
      <c r="T21" s="105" t="s">
        <v>54</v>
      </c>
      <c r="U21" s="105" t="s">
        <v>54</v>
      </c>
      <c r="V21" s="105" t="s">
        <v>54</v>
      </c>
      <c r="W21" s="105" t="s">
        <v>54</v>
      </c>
      <c r="X21" s="105" t="s">
        <v>54</v>
      </c>
      <c r="Y21" s="105" t="s">
        <v>54</v>
      </c>
      <c r="Z21" s="105" t="s">
        <v>54</v>
      </c>
      <c r="AA21" s="105" t="s">
        <v>54</v>
      </c>
      <c r="AB21" s="105" t="s">
        <v>54</v>
      </c>
      <c r="AC21" s="105" t="s">
        <v>54</v>
      </c>
      <c r="AD21" s="146" t="s">
        <v>54</v>
      </c>
      <c r="AE21" s="102" t="s">
        <v>3</v>
      </c>
    </row>
    <row r="22" spans="1:31" s="51" customFormat="1" ht="12.75" x14ac:dyDescent="0.2">
      <c r="A22" s="50" t="s">
        <v>119</v>
      </c>
      <c r="B22" s="58" t="s">
        <v>19</v>
      </c>
      <c r="C22" s="145" t="s">
        <v>54</v>
      </c>
      <c r="D22" s="105" t="s">
        <v>54</v>
      </c>
      <c r="E22" s="105" t="s">
        <v>54</v>
      </c>
      <c r="F22" s="105" t="s">
        <v>54</v>
      </c>
      <c r="G22" s="105" t="s">
        <v>54</v>
      </c>
      <c r="H22" s="105" t="s">
        <v>54</v>
      </c>
      <c r="I22" s="105" t="s">
        <v>54</v>
      </c>
      <c r="J22" s="105" t="s">
        <v>54</v>
      </c>
      <c r="K22" s="105" t="s">
        <v>54</v>
      </c>
      <c r="L22" s="105" t="s">
        <v>54</v>
      </c>
      <c r="M22" s="105" t="s">
        <v>54</v>
      </c>
      <c r="N22" s="105" t="s">
        <v>54</v>
      </c>
      <c r="O22" s="105" t="s">
        <v>54</v>
      </c>
      <c r="P22" s="105" t="s">
        <v>54</v>
      </c>
      <c r="Q22" s="105" t="s">
        <v>54</v>
      </c>
      <c r="R22" s="105" t="s">
        <v>54</v>
      </c>
      <c r="S22" s="105" t="s">
        <v>54</v>
      </c>
      <c r="T22" s="105" t="s">
        <v>54</v>
      </c>
      <c r="U22" s="105" t="s">
        <v>54</v>
      </c>
      <c r="V22" s="105" t="s">
        <v>54</v>
      </c>
      <c r="W22" s="105" t="s">
        <v>54</v>
      </c>
      <c r="X22" s="105" t="s">
        <v>54</v>
      </c>
      <c r="Y22" s="105" t="s">
        <v>54</v>
      </c>
      <c r="Z22" s="105" t="s">
        <v>54</v>
      </c>
      <c r="AA22" s="105" t="s">
        <v>54</v>
      </c>
      <c r="AB22" s="105" t="s">
        <v>54</v>
      </c>
      <c r="AC22" s="105" t="s">
        <v>54</v>
      </c>
      <c r="AD22" s="146" t="s">
        <v>54</v>
      </c>
      <c r="AE22" s="102" t="s">
        <v>3</v>
      </c>
    </row>
    <row r="23" spans="1:31" s="51" customFormat="1" ht="12.75" x14ac:dyDescent="0.2">
      <c r="A23" s="50" t="s">
        <v>120</v>
      </c>
      <c r="B23" s="58" t="s">
        <v>20</v>
      </c>
      <c r="C23" s="145" t="s">
        <v>54</v>
      </c>
      <c r="D23" s="105" t="s">
        <v>54</v>
      </c>
      <c r="E23" s="105" t="s">
        <v>54</v>
      </c>
      <c r="F23" s="105" t="s">
        <v>54</v>
      </c>
      <c r="G23" s="105" t="s">
        <v>54</v>
      </c>
      <c r="H23" s="105" t="s">
        <v>54</v>
      </c>
      <c r="I23" s="105" t="s">
        <v>54</v>
      </c>
      <c r="J23" s="105" t="s">
        <v>54</v>
      </c>
      <c r="K23" s="105" t="s">
        <v>54</v>
      </c>
      <c r="L23" s="105" t="s">
        <v>54</v>
      </c>
      <c r="M23" s="105" t="s">
        <v>54</v>
      </c>
      <c r="N23" s="105" t="s">
        <v>54</v>
      </c>
      <c r="O23" s="105" t="s">
        <v>54</v>
      </c>
      <c r="P23" s="105" t="s">
        <v>54</v>
      </c>
      <c r="Q23" s="105" t="s">
        <v>54</v>
      </c>
      <c r="R23" s="105" t="s">
        <v>54</v>
      </c>
      <c r="S23" s="105" t="s">
        <v>54</v>
      </c>
      <c r="T23" s="105" t="s">
        <v>54</v>
      </c>
      <c r="U23" s="105" t="s">
        <v>54</v>
      </c>
      <c r="V23" s="105" t="s">
        <v>54</v>
      </c>
      <c r="W23" s="105" t="s">
        <v>54</v>
      </c>
      <c r="X23" s="105" t="s">
        <v>54</v>
      </c>
      <c r="Y23" s="105" t="s">
        <v>54</v>
      </c>
      <c r="Z23" s="105" t="s">
        <v>54</v>
      </c>
      <c r="AA23" s="105" t="s">
        <v>54</v>
      </c>
      <c r="AB23" s="105" t="s">
        <v>54</v>
      </c>
      <c r="AC23" s="105" t="s">
        <v>54</v>
      </c>
      <c r="AD23" s="146" t="s">
        <v>54</v>
      </c>
      <c r="AE23" s="102" t="s">
        <v>3</v>
      </c>
    </row>
    <row r="24" spans="1:31" s="51" customFormat="1" ht="12.75" x14ac:dyDescent="0.2">
      <c r="A24" s="50" t="s">
        <v>121</v>
      </c>
      <c r="B24" s="58" t="s">
        <v>21</v>
      </c>
      <c r="C24" s="145" t="s">
        <v>54</v>
      </c>
      <c r="D24" s="105" t="s">
        <v>54</v>
      </c>
      <c r="E24" s="105" t="s">
        <v>54</v>
      </c>
      <c r="F24" s="105" t="s">
        <v>54</v>
      </c>
      <c r="G24" s="105" t="s">
        <v>54</v>
      </c>
      <c r="H24" s="105" t="s">
        <v>54</v>
      </c>
      <c r="I24" s="105" t="s">
        <v>54</v>
      </c>
      <c r="J24" s="105" t="s">
        <v>54</v>
      </c>
      <c r="K24" s="105" t="s">
        <v>54</v>
      </c>
      <c r="L24" s="105" t="s">
        <v>54</v>
      </c>
      <c r="M24" s="105" t="s">
        <v>54</v>
      </c>
      <c r="N24" s="105" t="s">
        <v>54</v>
      </c>
      <c r="O24" s="105" t="s">
        <v>54</v>
      </c>
      <c r="P24" s="105" t="s">
        <v>54</v>
      </c>
      <c r="Q24" s="105" t="s">
        <v>54</v>
      </c>
      <c r="R24" s="105" t="s">
        <v>54</v>
      </c>
      <c r="S24" s="105" t="s">
        <v>54</v>
      </c>
      <c r="T24" s="105" t="s">
        <v>54</v>
      </c>
      <c r="U24" s="105" t="s">
        <v>54</v>
      </c>
      <c r="V24" s="105" t="s">
        <v>54</v>
      </c>
      <c r="W24" s="105" t="s">
        <v>54</v>
      </c>
      <c r="X24" s="105" t="s">
        <v>54</v>
      </c>
      <c r="Y24" s="105" t="s">
        <v>54</v>
      </c>
      <c r="Z24" s="105" t="s">
        <v>54</v>
      </c>
      <c r="AA24" s="105" t="s">
        <v>54</v>
      </c>
      <c r="AB24" s="105" t="s">
        <v>54</v>
      </c>
      <c r="AC24" s="105" t="s">
        <v>54</v>
      </c>
      <c r="AD24" s="146" t="s">
        <v>54</v>
      </c>
      <c r="AE24" s="102" t="s">
        <v>3</v>
      </c>
    </row>
    <row r="25" spans="1:31" s="51" customFormat="1" ht="12.75" x14ac:dyDescent="0.2">
      <c r="A25" s="50" t="s">
        <v>122</v>
      </c>
      <c r="B25" s="58" t="s">
        <v>22</v>
      </c>
      <c r="C25" s="145" t="s">
        <v>54</v>
      </c>
      <c r="D25" s="105" t="s">
        <v>54</v>
      </c>
      <c r="E25" s="105" t="s">
        <v>54</v>
      </c>
      <c r="F25" s="105" t="s">
        <v>54</v>
      </c>
      <c r="G25" s="105" t="s">
        <v>54</v>
      </c>
      <c r="H25" s="105" t="s">
        <v>54</v>
      </c>
      <c r="I25" s="105" t="s">
        <v>54</v>
      </c>
      <c r="J25" s="105" t="s">
        <v>54</v>
      </c>
      <c r="K25" s="105" t="s">
        <v>54</v>
      </c>
      <c r="L25" s="105" t="s">
        <v>54</v>
      </c>
      <c r="M25" s="105" t="s">
        <v>54</v>
      </c>
      <c r="N25" s="105" t="s">
        <v>54</v>
      </c>
      <c r="O25" s="105" t="s">
        <v>54</v>
      </c>
      <c r="P25" s="105" t="s">
        <v>54</v>
      </c>
      <c r="Q25" s="105" t="s">
        <v>54</v>
      </c>
      <c r="R25" s="105" t="s">
        <v>54</v>
      </c>
      <c r="S25" s="105" t="s">
        <v>54</v>
      </c>
      <c r="T25" s="105" t="s">
        <v>54</v>
      </c>
      <c r="U25" s="105" t="s">
        <v>54</v>
      </c>
      <c r="V25" s="105" t="s">
        <v>54</v>
      </c>
      <c r="W25" s="105" t="s">
        <v>54</v>
      </c>
      <c r="X25" s="105" t="s">
        <v>54</v>
      </c>
      <c r="Y25" s="105" t="s">
        <v>54</v>
      </c>
      <c r="Z25" s="105" t="s">
        <v>54</v>
      </c>
      <c r="AA25" s="105" t="s">
        <v>54</v>
      </c>
      <c r="AB25" s="105" t="s">
        <v>54</v>
      </c>
      <c r="AC25" s="105" t="s">
        <v>54</v>
      </c>
      <c r="AD25" s="146" t="s">
        <v>54</v>
      </c>
      <c r="AE25" s="102" t="s">
        <v>3</v>
      </c>
    </row>
    <row r="26" spans="1:31" s="51" customFormat="1" ht="12.75" x14ac:dyDescent="0.2">
      <c r="A26" s="50" t="s">
        <v>123</v>
      </c>
      <c r="B26" s="58" t="s">
        <v>23</v>
      </c>
      <c r="C26" s="145" t="s">
        <v>54</v>
      </c>
      <c r="D26" s="105" t="s">
        <v>54</v>
      </c>
      <c r="E26" s="105" t="s">
        <v>54</v>
      </c>
      <c r="F26" s="105" t="s">
        <v>54</v>
      </c>
      <c r="G26" s="105" t="s">
        <v>54</v>
      </c>
      <c r="H26" s="105" t="s">
        <v>54</v>
      </c>
      <c r="I26" s="105" t="s">
        <v>54</v>
      </c>
      <c r="J26" s="105" t="s">
        <v>54</v>
      </c>
      <c r="K26" s="105" t="s">
        <v>54</v>
      </c>
      <c r="L26" s="105" t="s">
        <v>54</v>
      </c>
      <c r="M26" s="105" t="s">
        <v>54</v>
      </c>
      <c r="N26" s="105" t="s">
        <v>54</v>
      </c>
      <c r="O26" s="105" t="s">
        <v>54</v>
      </c>
      <c r="P26" s="105" t="s">
        <v>54</v>
      </c>
      <c r="Q26" s="105" t="s">
        <v>54</v>
      </c>
      <c r="R26" s="105" t="s">
        <v>54</v>
      </c>
      <c r="S26" s="105" t="s">
        <v>54</v>
      </c>
      <c r="T26" s="105" t="s">
        <v>54</v>
      </c>
      <c r="U26" s="105" t="s">
        <v>54</v>
      </c>
      <c r="V26" s="105" t="s">
        <v>54</v>
      </c>
      <c r="W26" s="105" t="s">
        <v>54</v>
      </c>
      <c r="X26" s="105" t="s">
        <v>54</v>
      </c>
      <c r="Y26" s="105" t="s">
        <v>54</v>
      </c>
      <c r="Z26" s="105" t="s">
        <v>54</v>
      </c>
      <c r="AA26" s="105" t="s">
        <v>54</v>
      </c>
      <c r="AB26" s="105" t="s">
        <v>54</v>
      </c>
      <c r="AC26" s="105" t="s">
        <v>54</v>
      </c>
      <c r="AD26" s="146" t="s">
        <v>54</v>
      </c>
      <c r="AE26" s="102" t="s">
        <v>3</v>
      </c>
    </row>
    <row r="27" spans="1:31" s="51" customFormat="1" ht="12.75" x14ac:dyDescent="0.2">
      <c r="A27" s="50" t="s">
        <v>104</v>
      </c>
      <c r="B27" s="58" t="s">
        <v>24</v>
      </c>
      <c r="C27" s="57">
        <v>1209618.6528080127</v>
      </c>
      <c r="D27" s="58">
        <v>1209618.6528080127</v>
      </c>
      <c r="E27" s="58">
        <v>1215378.2523173441</v>
      </c>
      <c r="F27" s="58">
        <v>1224934.164328119</v>
      </c>
      <c r="G27" s="58">
        <v>1214467.8602896857</v>
      </c>
      <c r="H27" s="58">
        <v>1279149.4991432594</v>
      </c>
      <c r="I27" s="58">
        <v>1299465.1680644215</v>
      </c>
      <c r="J27" s="58">
        <v>1307377.1540940751</v>
      </c>
      <c r="K27" s="58">
        <v>1297410.6605360743</v>
      </c>
      <c r="L27" s="58">
        <v>1247134.8735774003</v>
      </c>
      <c r="M27" s="58">
        <v>1269890.1920612915</v>
      </c>
      <c r="N27" s="58">
        <v>1288554.6256087699</v>
      </c>
      <c r="O27" s="58">
        <v>1261979.6903739467</v>
      </c>
      <c r="P27" s="58">
        <v>1284114.015459727</v>
      </c>
      <c r="Q27" s="58">
        <v>1279686.3048965924</v>
      </c>
      <c r="R27" s="58">
        <v>1275364.1207251181</v>
      </c>
      <c r="S27" s="58">
        <v>1287187.7588434969</v>
      </c>
      <c r="T27" s="58">
        <v>1270073.0266888218</v>
      </c>
      <c r="U27" s="58">
        <v>1311230.9313993205</v>
      </c>
      <c r="V27" s="58">
        <v>1251468.1495149645</v>
      </c>
      <c r="W27" s="58">
        <v>1180501.2709584292</v>
      </c>
      <c r="X27" s="58">
        <v>1232843.7153615549</v>
      </c>
      <c r="Y27" s="58">
        <v>1283030.5035909452</v>
      </c>
      <c r="Z27" s="58">
        <v>1322460.1406956159</v>
      </c>
      <c r="AA27" s="58">
        <v>1342672.4837897266</v>
      </c>
      <c r="AB27" s="58">
        <v>1296812.9346274126</v>
      </c>
      <c r="AC27" s="58">
        <v>1262849.5370727025</v>
      </c>
      <c r="AD27" s="59">
        <v>1249898.9972124915</v>
      </c>
      <c r="AE27" s="102">
        <v>3.3300035768274464E-2</v>
      </c>
    </row>
    <row r="28" spans="1:31" s="51" customFormat="1" ht="12.75" x14ac:dyDescent="0.2">
      <c r="A28" s="50" t="s">
        <v>124</v>
      </c>
      <c r="B28" s="58" t="s">
        <v>25</v>
      </c>
      <c r="C28" s="145" t="s">
        <v>54</v>
      </c>
      <c r="D28" s="105" t="s">
        <v>54</v>
      </c>
      <c r="E28" s="105" t="s">
        <v>54</v>
      </c>
      <c r="F28" s="105" t="s">
        <v>54</v>
      </c>
      <c r="G28" s="105" t="s">
        <v>54</v>
      </c>
      <c r="H28" s="105" t="s">
        <v>54</v>
      </c>
      <c r="I28" s="105" t="s">
        <v>54</v>
      </c>
      <c r="J28" s="105" t="s">
        <v>54</v>
      </c>
      <c r="K28" s="105" t="s">
        <v>54</v>
      </c>
      <c r="L28" s="105" t="s">
        <v>54</v>
      </c>
      <c r="M28" s="105" t="s">
        <v>54</v>
      </c>
      <c r="N28" s="105" t="s">
        <v>54</v>
      </c>
      <c r="O28" s="105" t="s">
        <v>54</v>
      </c>
      <c r="P28" s="105" t="s">
        <v>54</v>
      </c>
      <c r="Q28" s="105" t="s">
        <v>54</v>
      </c>
      <c r="R28" s="105" t="s">
        <v>54</v>
      </c>
      <c r="S28" s="105" t="s">
        <v>54</v>
      </c>
      <c r="T28" s="105" t="s">
        <v>54</v>
      </c>
      <c r="U28" s="105" t="s">
        <v>54</v>
      </c>
      <c r="V28" s="105" t="s">
        <v>54</v>
      </c>
      <c r="W28" s="105" t="s">
        <v>54</v>
      </c>
      <c r="X28" s="105" t="s">
        <v>54</v>
      </c>
      <c r="Y28" s="105" t="s">
        <v>54</v>
      </c>
      <c r="Z28" s="105" t="s">
        <v>54</v>
      </c>
      <c r="AA28" s="105" t="s">
        <v>54</v>
      </c>
      <c r="AB28" s="105" t="s">
        <v>54</v>
      </c>
      <c r="AC28" s="105" t="s">
        <v>54</v>
      </c>
      <c r="AD28" s="146" t="s">
        <v>54</v>
      </c>
      <c r="AE28" s="102" t="s">
        <v>3</v>
      </c>
    </row>
    <row r="29" spans="1:31" s="51" customFormat="1" ht="12.75" x14ac:dyDescent="0.2">
      <c r="A29" s="50" t="s">
        <v>125</v>
      </c>
      <c r="B29" s="58" t="s">
        <v>26</v>
      </c>
      <c r="C29" s="57">
        <v>15773.276270352586</v>
      </c>
      <c r="D29" s="58">
        <v>15773.276270352586</v>
      </c>
      <c r="E29" s="58">
        <v>13362.030048220697</v>
      </c>
      <c r="F29" s="58">
        <v>7360.2890160106599</v>
      </c>
      <c r="G29" s="58">
        <v>4786.3636419416252</v>
      </c>
      <c r="H29" s="58">
        <v>-44.567880822649471</v>
      </c>
      <c r="I29" s="58">
        <v>-390.75973062653696</v>
      </c>
      <c r="J29" s="58">
        <v>-668.11821877707325</v>
      </c>
      <c r="K29" s="58">
        <v>598.01509888589237</v>
      </c>
      <c r="L29" s="58">
        <v>1050.1426693827823</v>
      </c>
      <c r="M29" s="58">
        <v>3814.6720329801615</v>
      </c>
      <c r="N29" s="58">
        <v>896.78603908807531</v>
      </c>
      <c r="O29" s="58">
        <v>590.11345565412637</v>
      </c>
      <c r="P29" s="58">
        <v>2090.2900136370108</v>
      </c>
      <c r="Q29" s="58">
        <v>2855.213874787546</v>
      </c>
      <c r="R29" s="58">
        <v>6628.9935313515089</v>
      </c>
      <c r="S29" s="58">
        <v>7227.6670145169164</v>
      </c>
      <c r="T29" s="58">
        <v>6604.8491165836258</v>
      </c>
      <c r="U29" s="58">
        <v>7038.9771069344815</v>
      </c>
      <c r="V29" s="58">
        <v>6002.4046489855646</v>
      </c>
      <c r="W29" s="58">
        <v>7853.6284842992063</v>
      </c>
      <c r="X29" s="58">
        <v>11032.779149868218</v>
      </c>
      <c r="Y29" s="58">
        <v>10069.809626680651</v>
      </c>
      <c r="Z29" s="58">
        <v>7729.7626423182655</v>
      </c>
      <c r="AA29" s="58">
        <v>8295.7283394090464</v>
      </c>
      <c r="AB29" s="58">
        <v>12536.234720566565</v>
      </c>
      <c r="AC29" s="58">
        <v>12037.170377309778</v>
      </c>
      <c r="AD29" s="59">
        <v>10381.122372301465</v>
      </c>
      <c r="AE29" s="102">
        <v>-0.34185376618212177</v>
      </c>
    </row>
    <row r="30" spans="1:31" s="51" customFormat="1" ht="12.75" x14ac:dyDescent="0.2">
      <c r="A30" s="50" t="s">
        <v>126</v>
      </c>
      <c r="B30" s="58" t="s">
        <v>27</v>
      </c>
      <c r="C30" s="145" t="s">
        <v>54</v>
      </c>
      <c r="D30" s="105" t="s">
        <v>54</v>
      </c>
      <c r="E30" s="105" t="s">
        <v>54</v>
      </c>
      <c r="F30" s="105" t="s">
        <v>54</v>
      </c>
      <c r="G30" s="105" t="s">
        <v>54</v>
      </c>
      <c r="H30" s="105" t="s">
        <v>54</v>
      </c>
      <c r="I30" s="105" t="s">
        <v>54</v>
      </c>
      <c r="J30" s="105" t="s">
        <v>54</v>
      </c>
      <c r="K30" s="105" t="s">
        <v>54</v>
      </c>
      <c r="L30" s="105" t="s">
        <v>54</v>
      </c>
      <c r="M30" s="105" t="s">
        <v>54</v>
      </c>
      <c r="N30" s="105" t="s">
        <v>54</v>
      </c>
      <c r="O30" s="105" t="s">
        <v>54</v>
      </c>
      <c r="P30" s="105" t="s">
        <v>54</v>
      </c>
      <c r="Q30" s="105" t="s">
        <v>54</v>
      </c>
      <c r="R30" s="105" t="s">
        <v>54</v>
      </c>
      <c r="S30" s="105" t="s">
        <v>54</v>
      </c>
      <c r="T30" s="105" t="s">
        <v>54</v>
      </c>
      <c r="U30" s="105" t="s">
        <v>54</v>
      </c>
      <c r="V30" s="105" t="s">
        <v>54</v>
      </c>
      <c r="W30" s="105" t="s">
        <v>54</v>
      </c>
      <c r="X30" s="105" t="s">
        <v>54</v>
      </c>
      <c r="Y30" s="105" t="s">
        <v>54</v>
      </c>
      <c r="Z30" s="105" t="s">
        <v>54</v>
      </c>
      <c r="AA30" s="105" t="s">
        <v>54</v>
      </c>
      <c r="AB30" s="105" t="s">
        <v>54</v>
      </c>
      <c r="AC30" s="105" t="s">
        <v>54</v>
      </c>
      <c r="AD30" s="146" t="s">
        <v>54</v>
      </c>
      <c r="AE30" s="102" t="s">
        <v>3</v>
      </c>
    </row>
    <row r="31" spans="1:31" s="51" customFormat="1" ht="12.75" x14ac:dyDescent="0.2">
      <c r="A31" s="50" t="s">
        <v>127</v>
      </c>
      <c r="B31" s="58" t="s">
        <v>28</v>
      </c>
      <c r="C31" s="145" t="s">
        <v>54</v>
      </c>
      <c r="D31" s="105" t="s">
        <v>54</v>
      </c>
      <c r="E31" s="105" t="s">
        <v>54</v>
      </c>
      <c r="F31" s="105" t="s">
        <v>54</v>
      </c>
      <c r="G31" s="105" t="s">
        <v>54</v>
      </c>
      <c r="H31" s="105" t="s">
        <v>54</v>
      </c>
      <c r="I31" s="105" t="s">
        <v>54</v>
      </c>
      <c r="J31" s="105" t="s">
        <v>54</v>
      </c>
      <c r="K31" s="105" t="s">
        <v>54</v>
      </c>
      <c r="L31" s="105" t="s">
        <v>54</v>
      </c>
      <c r="M31" s="105" t="s">
        <v>54</v>
      </c>
      <c r="N31" s="105" t="s">
        <v>54</v>
      </c>
      <c r="O31" s="105" t="s">
        <v>54</v>
      </c>
      <c r="P31" s="105" t="s">
        <v>54</v>
      </c>
      <c r="Q31" s="105" t="s">
        <v>54</v>
      </c>
      <c r="R31" s="105" t="s">
        <v>54</v>
      </c>
      <c r="S31" s="105" t="s">
        <v>54</v>
      </c>
      <c r="T31" s="105" t="s">
        <v>54</v>
      </c>
      <c r="U31" s="105" t="s">
        <v>54</v>
      </c>
      <c r="V31" s="105" t="s">
        <v>54</v>
      </c>
      <c r="W31" s="105" t="s">
        <v>54</v>
      </c>
      <c r="X31" s="105" t="s">
        <v>54</v>
      </c>
      <c r="Y31" s="105" t="s">
        <v>54</v>
      </c>
      <c r="Z31" s="105" t="s">
        <v>54</v>
      </c>
      <c r="AA31" s="105" t="s">
        <v>54</v>
      </c>
      <c r="AB31" s="105" t="s">
        <v>54</v>
      </c>
      <c r="AC31" s="105" t="s">
        <v>54</v>
      </c>
      <c r="AD31" s="146" t="s">
        <v>54</v>
      </c>
      <c r="AE31" s="102" t="s">
        <v>3</v>
      </c>
    </row>
    <row r="32" spans="1:31" s="51" customFormat="1" ht="12.75" x14ac:dyDescent="0.2">
      <c r="A32" s="50" t="s">
        <v>128</v>
      </c>
      <c r="B32" s="58" t="s">
        <v>29</v>
      </c>
      <c r="C32" s="145" t="s">
        <v>54</v>
      </c>
      <c r="D32" s="105" t="s">
        <v>54</v>
      </c>
      <c r="E32" s="105" t="s">
        <v>54</v>
      </c>
      <c r="F32" s="105" t="s">
        <v>54</v>
      </c>
      <c r="G32" s="105" t="s">
        <v>54</v>
      </c>
      <c r="H32" s="105" t="s">
        <v>54</v>
      </c>
      <c r="I32" s="105" t="s">
        <v>54</v>
      </c>
      <c r="J32" s="105" t="s">
        <v>54</v>
      </c>
      <c r="K32" s="105" t="s">
        <v>54</v>
      </c>
      <c r="L32" s="105" t="s">
        <v>54</v>
      </c>
      <c r="M32" s="105" t="s">
        <v>54</v>
      </c>
      <c r="N32" s="105" t="s">
        <v>54</v>
      </c>
      <c r="O32" s="105" t="s">
        <v>54</v>
      </c>
      <c r="P32" s="105" t="s">
        <v>54</v>
      </c>
      <c r="Q32" s="105" t="s">
        <v>54</v>
      </c>
      <c r="R32" s="105" t="s">
        <v>54</v>
      </c>
      <c r="S32" s="105" t="s">
        <v>54</v>
      </c>
      <c r="T32" s="105" t="s">
        <v>54</v>
      </c>
      <c r="U32" s="105" t="s">
        <v>54</v>
      </c>
      <c r="V32" s="105" t="s">
        <v>54</v>
      </c>
      <c r="W32" s="105" t="s">
        <v>54</v>
      </c>
      <c r="X32" s="105" t="s">
        <v>54</v>
      </c>
      <c r="Y32" s="105" t="s">
        <v>54</v>
      </c>
      <c r="Z32" s="105" t="s">
        <v>54</v>
      </c>
      <c r="AA32" s="105" t="s">
        <v>54</v>
      </c>
      <c r="AB32" s="105" t="s">
        <v>54</v>
      </c>
      <c r="AC32" s="105" t="s">
        <v>54</v>
      </c>
      <c r="AD32" s="146" t="s">
        <v>54</v>
      </c>
      <c r="AE32" s="102" t="s">
        <v>3</v>
      </c>
    </row>
    <row r="33" spans="1:31" s="51" customFormat="1" ht="12.75" x14ac:dyDescent="0.2">
      <c r="A33" s="50" t="s">
        <v>129</v>
      </c>
      <c r="B33" s="58" t="s">
        <v>30</v>
      </c>
      <c r="C33" s="145" t="s">
        <v>54</v>
      </c>
      <c r="D33" s="105" t="s">
        <v>54</v>
      </c>
      <c r="E33" s="105" t="s">
        <v>54</v>
      </c>
      <c r="F33" s="105" t="s">
        <v>54</v>
      </c>
      <c r="G33" s="105" t="s">
        <v>54</v>
      </c>
      <c r="H33" s="105" t="s">
        <v>54</v>
      </c>
      <c r="I33" s="105" t="s">
        <v>54</v>
      </c>
      <c r="J33" s="105" t="s">
        <v>54</v>
      </c>
      <c r="K33" s="105" t="s">
        <v>54</v>
      </c>
      <c r="L33" s="105" t="s">
        <v>54</v>
      </c>
      <c r="M33" s="105" t="s">
        <v>54</v>
      </c>
      <c r="N33" s="105" t="s">
        <v>54</v>
      </c>
      <c r="O33" s="105" t="s">
        <v>54</v>
      </c>
      <c r="P33" s="105" t="s">
        <v>54</v>
      </c>
      <c r="Q33" s="105" t="s">
        <v>54</v>
      </c>
      <c r="R33" s="105" t="s">
        <v>54</v>
      </c>
      <c r="S33" s="105" t="s">
        <v>54</v>
      </c>
      <c r="T33" s="105" t="s">
        <v>54</v>
      </c>
      <c r="U33" s="105" t="s">
        <v>54</v>
      </c>
      <c r="V33" s="105" t="s">
        <v>54</v>
      </c>
      <c r="W33" s="105" t="s">
        <v>54</v>
      </c>
      <c r="X33" s="105" t="s">
        <v>54</v>
      </c>
      <c r="Y33" s="105" t="s">
        <v>54</v>
      </c>
      <c r="Z33" s="105" t="s">
        <v>54</v>
      </c>
      <c r="AA33" s="105" t="s">
        <v>54</v>
      </c>
      <c r="AB33" s="105" t="s">
        <v>54</v>
      </c>
      <c r="AC33" s="105" t="s">
        <v>54</v>
      </c>
      <c r="AD33" s="146" t="s">
        <v>54</v>
      </c>
      <c r="AE33" s="102" t="s">
        <v>3</v>
      </c>
    </row>
    <row r="34" spans="1:31" s="51" customFormat="1" ht="12.75" x14ac:dyDescent="0.2">
      <c r="A34" s="50" t="s">
        <v>130</v>
      </c>
      <c r="B34" s="58" t="s">
        <v>31</v>
      </c>
      <c r="C34" s="145" t="s">
        <v>54</v>
      </c>
      <c r="D34" s="105" t="s">
        <v>54</v>
      </c>
      <c r="E34" s="105" t="s">
        <v>54</v>
      </c>
      <c r="F34" s="105" t="s">
        <v>54</v>
      </c>
      <c r="G34" s="105" t="s">
        <v>54</v>
      </c>
      <c r="H34" s="105" t="s">
        <v>54</v>
      </c>
      <c r="I34" s="105" t="s">
        <v>54</v>
      </c>
      <c r="J34" s="105" t="s">
        <v>54</v>
      </c>
      <c r="K34" s="105" t="s">
        <v>54</v>
      </c>
      <c r="L34" s="105" t="s">
        <v>54</v>
      </c>
      <c r="M34" s="105" t="s">
        <v>54</v>
      </c>
      <c r="N34" s="105" t="s">
        <v>54</v>
      </c>
      <c r="O34" s="105" t="s">
        <v>54</v>
      </c>
      <c r="P34" s="105" t="s">
        <v>54</v>
      </c>
      <c r="Q34" s="105" t="s">
        <v>54</v>
      </c>
      <c r="R34" s="105" t="s">
        <v>54</v>
      </c>
      <c r="S34" s="105" t="s">
        <v>54</v>
      </c>
      <c r="T34" s="105" t="s">
        <v>54</v>
      </c>
      <c r="U34" s="105" t="s">
        <v>54</v>
      </c>
      <c r="V34" s="105" t="s">
        <v>54</v>
      </c>
      <c r="W34" s="105" t="s">
        <v>54</v>
      </c>
      <c r="X34" s="105" t="s">
        <v>54</v>
      </c>
      <c r="Y34" s="105" t="s">
        <v>54</v>
      </c>
      <c r="Z34" s="105" t="s">
        <v>54</v>
      </c>
      <c r="AA34" s="105" t="s">
        <v>54</v>
      </c>
      <c r="AB34" s="105" t="s">
        <v>54</v>
      </c>
      <c r="AC34" s="105" t="s">
        <v>54</v>
      </c>
      <c r="AD34" s="146" t="s">
        <v>54</v>
      </c>
      <c r="AE34" s="102" t="s">
        <v>3</v>
      </c>
    </row>
    <row r="35" spans="1:31" s="51" customFormat="1" ht="12.75" x14ac:dyDescent="0.2">
      <c r="A35" s="50" t="s">
        <v>131</v>
      </c>
      <c r="B35" s="58" t="s">
        <v>32</v>
      </c>
      <c r="C35" s="57">
        <v>227340.81232669714</v>
      </c>
      <c r="D35" s="58">
        <v>227340.81232669714</v>
      </c>
      <c r="E35" s="58">
        <v>235041.99256624648</v>
      </c>
      <c r="F35" s="58">
        <v>235740.0687540842</v>
      </c>
      <c r="G35" s="58">
        <v>236529.87706761321</v>
      </c>
      <c r="H35" s="58">
        <v>237436.88232990936</v>
      </c>
      <c r="I35" s="58">
        <v>237476.09024446027</v>
      </c>
      <c r="J35" s="58">
        <v>248519.01538558837</v>
      </c>
      <c r="K35" s="58">
        <v>240654.09049071447</v>
      </c>
      <c r="L35" s="58">
        <v>240777.18607275933</v>
      </c>
      <c r="M35" s="58">
        <v>227386.39500532456</v>
      </c>
      <c r="N35" s="58">
        <v>225475.32390022368</v>
      </c>
      <c r="O35" s="58">
        <v>225990.41660608532</v>
      </c>
      <c r="P35" s="58">
        <v>224244.74659530551</v>
      </c>
      <c r="Q35" s="58">
        <v>224830.8640908403</v>
      </c>
      <c r="R35" s="58">
        <v>226003.08568199482</v>
      </c>
      <c r="S35" s="58">
        <v>220319.7503079866</v>
      </c>
      <c r="T35" s="58">
        <v>215239.19721107726</v>
      </c>
      <c r="U35" s="58">
        <v>213757.18415449522</v>
      </c>
      <c r="V35" s="58">
        <v>213023.04008648649</v>
      </c>
      <c r="W35" s="58">
        <v>207539.56706940371</v>
      </c>
      <c r="X35" s="58">
        <v>219558.42580521188</v>
      </c>
      <c r="Y35" s="58">
        <v>205525.09876491773</v>
      </c>
      <c r="Z35" s="58">
        <v>200722.05508708206</v>
      </c>
      <c r="AA35" s="58">
        <v>201035.96911675337</v>
      </c>
      <c r="AB35" s="58">
        <v>193111.22877867392</v>
      </c>
      <c r="AC35" s="58">
        <v>201436.36331821658</v>
      </c>
      <c r="AD35" s="59">
        <v>201921.87547426546</v>
      </c>
      <c r="AE35" s="102">
        <v>-0.1118098268070923</v>
      </c>
    </row>
    <row r="36" spans="1:31" s="51" customFormat="1" ht="12.75" x14ac:dyDescent="0.2">
      <c r="A36" s="50" t="s">
        <v>132</v>
      </c>
      <c r="B36" s="58" t="s">
        <v>33</v>
      </c>
      <c r="C36" s="145" t="s">
        <v>54</v>
      </c>
      <c r="D36" s="105" t="s">
        <v>54</v>
      </c>
      <c r="E36" s="105" t="s">
        <v>54</v>
      </c>
      <c r="F36" s="105" t="s">
        <v>54</v>
      </c>
      <c r="G36" s="105" t="s">
        <v>54</v>
      </c>
      <c r="H36" s="105" t="s">
        <v>54</v>
      </c>
      <c r="I36" s="105" t="s">
        <v>54</v>
      </c>
      <c r="J36" s="105" t="s">
        <v>54</v>
      </c>
      <c r="K36" s="105" t="s">
        <v>54</v>
      </c>
      <c r="L36" s="105" t="s">
        <v>54</v>
      </c>
      <c r="M36" s="105" t="s">
        <v>54</v>
      </c>
      <c r="N36" s="105" t="s">
        <v>54</v>
      </c>
      <c r="O36" s="105" t="s">
        <v>54</v>
      </c>
      <c r="P36" s="105" t="s">
        <v>54</v>
      </c>
      <c r="Q36" s="105" t="s">
        <v>54</v>
      </c>
      <c r="R36" s="105" t="s">
        <v>54</v>
      </c>
      <c r="S36" s="105" t="s">
        <v>54</v>
      </c>
      <c r="T36" s="105" t="s">
        <v>54</v>
      </c>
      <c r="U36" s="105" t="s">
        <v>54</v>
      </c>
      <c r="V36" s="105" t="s">
        <v>54</v>
      </c>
      <c r="W36" s="105" t="s">
        <v>54</v>
      </c>
      <c r="X36" s="105" t="s">
        <v>54</v>
      </c>
      <c r="Y36" s="105" t="s">
        <v>54</v>
      </c>
      <c r="Z36" s="105" t="s">
        <v>54</v>
      </c>
      <c r="AA36" s="105" t="s">
        <v>54</v>
      </c>
      <c r="AB36" s="105" t="s">
        <v>54</v>
      </c>
      <c r="AC36" s="105" t="s">
        <v>54</v>
      </c>
      <c r="AD36" s="146" t="s">
        <v>54</v>
      </c>
      <c r="AE36" s="102" t="s">
        <v>3</v>
      </c>
    </row>
    <row r="37" spans="1:31" s="51" customFormat="1" ht="12.75" x14ac:dyDescent="0.2">
      <c r="A37" s="50" t="s">
        <v>133</v>
      </c>
      <c r="B37" s="58" t="s">
        <v>34</v>
      </c>
      <c r="C37" s="145" t="s">
        <v>54</v>
      </c>
      <c r="D37" s="105" t="s">
        <v>54</v>
      </c>
      <c r="E37" s="105" t="s">
        <v>54</v>
      </c>
      <c r="F37" s="105" t="s">
        <v>54</v>
      </c>
      <c r="G37" s="105" t="s">
        <v>54</v>
      </c>
      <c r="H37" s="105" t="s">
        <v>54</v>
      </c>
      <c r="I37" s="105" t="s">
        <v>54</v>
      </c>
      <c r="J37" s="105" t="s">
        <v>54</v>
      </c>
      <c r="K37" s="105" t="s">
        <v>54</v>
      </c>
      <c r="L37" s="105" t="s">
        <v>54</v>
      </c>
      <c r="M37" s="105" t="s">
        <v>54</v>
      </c>
      <c r="N37" s="105" t="s">
        <v>54</v>
      </c>
      <c r="O37" s="105" t="s">
        <v>54</v>
      </c>
      <c r="P37" s="105" t="s">
        <v>54</v>
      </c>
      <c r="Q37" s="105" t="s">
        <v>54</v>
      </c>
      <c r="R37" s="105" t="s">
        <v>54</v>
      </c>
      <c r="S37" s="105" t="s">
        <v>54</v>
      </c>
      <c r="T37" s="105" t="s">
        <v>54</v>
      </c>
      <c r="U37" s="105" t="s">
        <v>54</v>
      </c>
      <c r="V37" s="105" t="s">
        <v>54</v>
      </c>
      <c r="W37" s="105" t="s">
        <v>54</v>
      </c>
      <c r="X37" s="105" t="s">
        <v>54</v>
      </c>
      <c r="Y37" s="105" t="s">
        <v>54</v>
      </c>
      <c r="Z37" s="105" t="s">
        <v>54</v>
      </c>
      <c r="AA37" s="105" t="s">
        <v>54</v>
      </c>
      <c r="AB37" s="105" t="s">
        <v>54</v>
      </c>
      <c r="AC37" s="105" t="s">
        <v>54</v>
      </c>
      <c r="AD37" s="146" t="s">
        <v>54</v>
      </c>
      <c r="AE37" s="102" t="s">
        <v>3</v>
      </c>
    </row>
    <row r="38" spans="1:31" s="51" customFormat="1" ht="12.75" x14ac:dyDescent="0.2">
      <c r="A38" s="50" t="s">
        <v>134</v>
      </c>
      <c r="B38" s="58" t="s">
        <v>35</v>
      </c>
      <c r="C38" s="145" t="s">
        <v>54</v>
      </c>
      <c r="D38" s="105" t="s">
        <v>54</v>
      </c>
      <c r="E38" s="105" t="s">
        <v>54</v>
      </c>
      <c r="F38" s="105" t="s">
        <v>54</v>
      </c>
      <c r="G38" s="105" t="s">
        <v>54</v>
      </c>
      <c r="H38" s="105" t="s">
        <v>54</v>
      </c>
      <c r="I38" s="105" t="s">
        <v>54</v>
      </c>
      <c r="J38" s="105" t="s">
        <v>54</v>
      </c>
      <c r="K38" s="105" t="s">
        <v>54</v>
      </c>
      <c r="L38" s="105" t="s">
        <v>54</v>
      </c>
      <c r="M38" s="105" t="s">
        <v>54</v>
      </c>
      <c r="N38" s="105" t="s">
        <v>54</v>
      </c>
      <c r="O38" s="105" t="s">
        <v>54</v>
      </c>
      <c r="P38" s="105" t="s">
        <v>54</v>
      </c>
      <c r="Q38" s="105" t="s">
        <v>54</v>
      </c>
      <c r="R38" s="105" t="s">
        <v>54</v>
      </c>
      <c r="S38" s="105" t="s">
        <v>54</v>
      </c>
      <c r="T38" s="105" t="s">
        <v>54</v>
      </c>
      <c r="U38" s="105" t="s">
        <v>54</v>
      </c>
      <c r="V38" s="105" t="s">
        <v>54</v>
      </c>
      <c r="W38" s="105" t="s">
        <v>54</v>
      </c>
      <c r="X38" s="105" t="s">
        <v>54</v>
      </c>
      <c r="Y38" s="105" t="s">
        <v>54</v>
      </c>
      <c r="Z38" s="105" t="s">
        <v>54</v>
      </c>
      <c r="AA38" s="105" t="s">
        <v>54</v>
      </c>
      <c r="AB38" s="105" t="s">
        <v>54</v>
      </c>
      <c r="AC38" s="105" t="s">
        <v>54</v>
      </c>
      <c r="AD38" s="146" t="s">
        <v>54</v>
      </c>
      <c r="AE38" s="102" t="s">
        <v>3</v>
      </c>
    </row>
    <row r="39" spans="1:31" s="51" customFormat="1" ht="12.75" x14ac:dyDescent="0.2">
      <c r="A39" s="50" t="s">
        <v>135</v>
      </c>
      <c r="B39" s="58" t="s">
        <v>36</v>
      </c>
      <c r="C39" s="57">
        <v>61086.507368820952</v>
      </c>
      <c r="D39" s="58">
        <v>61086.507368820952</v>
      </c>
      <c r="E39" s="58">
        <v>62811.58143718732</v>
      </c>
      <c r="F39" s="58">
        <v>62882.597449311732</v>
      </c>
      <c r="G39" s="58">
        <v>60438.943998764065</v>
      </c>
      <c r="H39" s="58">
        <v>60733.582887533477</v>
      </c>
      <c r="I39" s="58">
        <v>65793.956922403595</v>
      </c>
      <c r="J39" s="58">
        <v>59968.912850865483</v>
      </c>
      <c r="K39" s="58">
        <v>62414.161652574279</v>
      </c>
      <c r="L39" s="58">
        <v>69074.371801368121</v>
      </c>
      <c r="M39" s="58">
        <v>75753.541074741341</v>
      </c>
      <c r="N39" s="58">
        <v>77684.006091029805</v>
      </c>
      <c r="O39" s="58">
        <v>74351.628166041832</v>
      </c>
      <c r="P39" s="58">
        <v>78883.971614376525</v>
      </c>
      <c r="Q39" s="58">
        <v>84498.336179619902</v>
      </c>
      <c r="R39" s="58">
        <v>77924.094590136214</v>
      </c>
      <c r="S39" s="58">
        <v>88535.127323412744</v>
      </c>
      <c r="T39" s="58">
        <v>74023.091394952149</v>
      </c>
      <c r="U39" s="58">
        <v>67865.266745535104</v>
      </c>
      <c r="V39" s="58">
        <v>63681.032262786262</v>
      </c>
      <c r="W39" s="58">
        <v>60638.818249376243</v>
      </c>
      <c r="X39" s="58">
        <v>59230.044141460683</v>
      </c>
      <c r="Y39" s="58">
        <v>57949.634417847337</v>
      </c>
      <c r="Z39" s="58">
        <v>58560.738178937085</v>
      </c>
      <c r="AA39" s="58">
        <v>57371.186968167392</v>
      </c>
      <c r="AB39" s="58">
        <v>55583.442926918935</v>
      </c>
      <c r="AC39" s="58">
        <v>61112.04386403977</v>
      </c>
      <c r="AD39" s="59">
        <v>62381.448117635788</v>
      </c>
      <c r="AE39" s="102">
        <v>2.1198474173623874E-2</v>
      </c>
    </row>
    <row r="40" spans="1:31" s="51" customFormat="1" ht="12.75" x14ac:dyDescent="0.2">
      <c r="A40" s="50" t="s">
        <v>136</v>
      </c>
      <c r="B40" s="58" t="s">
        <v>37</v>
      </c>
      <c r="C40" s="145" t="s">
        <v>54</v>
      </c>
      <c r="D40" s="105" t="s">
        <v>54</v>
      </c>
      <c r="E40" s="105" t="s">
        <v>54</v>
      </c>
      <c r="F40" s="105" t="s">
        <v>54</v>
      </c>
      <c r="G40" s="105" t="s">
        <v>54</v>
      </c>
      <c r="H40" s="105" t="s">
        <v>54</v>
      </c>
      <c r="I40" s="105" t="s">
        <v>54</v>
      </c>
      <c r="J40" s="105" t="s">
        <v>54</v>
      </c>
      <c r="K40" s="105" t="s">
        <v>54</v>
      </c>
      <c r="L40" s="105" t="s">
        <v>54</v>
      </c>
      <c r="M40" s="105" t="s">
        <v>54</v>
      </c>
      <c r="N40" s="105" t="s">
        <v>54</v>
      </c>
      <c r="O40" s="105" t="s">
        <v>54</v>
      </c>
      <c r="P40" s="105" t="s">
        <v>54</v>
      </c>
      <c r="Q40" s="105" t="s">
        <v>54</v>
      </c>
      <c r="R40" s="105" t="s">
        <v>54</v>
      </c>
      <c r="S40" s="105" t="s">
        <v>54</v>
      </c>
      <c r="T40" s="105" t="s">
        <v>54</v>
      </c>
      <c r="U40" s="105" t="s">
        <v>54</v>
      </c>
      <c r="V40" s="105" t="s">
        <v>54</v>
      </c>
      <c r="W40" s="105" t="s">
        <v>54</v>
      </c>
      <c r="X40" s="105" t="s">
        <v>54</v>
      </c>
      <c r="Y40" s="105" t="s">
        <v>54</v>
      </c>
      <c r="Z40" s="105" t="s">
        <v>54</v>
      </c>
      <c r="AA40" s="105" t="s">
        <v>54</v>
      </c>
      <c r="AB40" s="105" t="s">
        <v>54</v>
      </c>
      <c r="AC40" s="105" t="s">
        <v>54</v>
      </c>
      <c r="AD40" s="146" t="s">
        <v>54</v>
      </c>
      <c r="AE40" s="102" t="s">
        <v>3</v>
      </c>
    </row>
    <row r="41" spans="1:31" s="51" customFormat="1" ht="12.75" x14ac:dyDescent="0.2">
      <c r="A41" s="50" t="s">
        <v>137</v>
      </c>
      <c r="B41" s="58" t="s">
        <v>38</v>
      </c>
      <c r="C41" s="145" t="s">
        <v>54</v>
      </c>
      <c r="D41" s="105" t="s">
        <v>54</v>
      </c>
      <c r="E41" s="105" t="s">
        <v>54</v>
      </c>
      <c r="F41" s="105" t="s">
        <v>54</v>
      </c>
      <c r="G41" s="105" t="s">
        <v>54</v>
      </c>
      <c r="H41" s="105" t="s">
        <v>54</v>
      </c>
      <c r="I41" s="105" t="s">
        <v>54</v>
      </c>
      <c r="J41" s="105" t="s">
        <v>54</v>
      </c>
      <c r="K41" s="105" t="s">
        <v>54</v>
      </c>
      <c r="L41" s="105" t="s">
        <v>54</v>
      </c>
      <c r="M41" s="105" t="s">
        <v>54</v>
      </c>
      <c r="N41" s="105" t="s">
        <v>54</v>
      </c>
      <c r="O41" s="105" t="s">
        <v>54</v>
      </c>
      <c r="P41" s="105" t="s">
        <v>54</v>
      </c>
      <c r="Q41" s="105" t="s">
        <v>54</v>
      </c>
      <c r="R41" s="105" t="s">
        <v>54</v>
      </c>
      <c r="S41" s="105" t="s">
        <v>54</v>
      </c>
      <c r="T41" s="105" t="s">
        <v>54</v>
      </c>
      <c r="U41" s="105" t="s">
        <v>54</v>
      </c>
      <c r="V41" s="105" t="s">
        <v>54</v>
      </c>
      <c r="W41" s="105" t="s">
        <v>54</v>
      </c>
      <c r="X41" s="105" t="s">
        <v>54</v>
      </c>
      <c r="Y41" s="105" t="s">
        <v>54</v>
      </c>
      <c r="Z41" s="105" t="s">
        <v>54</v>
      </c>
      <c r="AA41" s="105" t="s">
        <v>54</v>
      </c>
      <c r="AB41" s="105" t="s">
        <v>54</v>
      </c>
      <c r="AC41" s="105" t="s">
        <v>54</v>
      </c>
      <c r="AD41" s="146" t="s">
        <v>54</v>
      </c>
      <c r="AE41" s="102" t="s">
        <v>3</v>
      </c>
    </row>
    <row r="42" spans="1:31" s="51" customFormat="1" ht="12.75" x14ac:dyDescent="0.2">
      <c r="A42" s="50" t="s">
        <v>138</v>
      </c>
      <c r="B42" s="58" t="s">
        <v>39</v>
      </c>
      <c r="C42" s="145" t="s">
        <v>54</v>
      </c>
      <c r="D42" s="105" t="s">
        <v>54</v>
      </c>
      <c r="E42" s="105" t="s">
        <v>54</v>
      </c>
      <c r="F42" s="105" t="s">
        <v>54</v>
      </c>
      <c r="G42" s="105" t="s">
        <v>54</v>
      </c>
      <c r="H42" s="105" t="s">
        <v>54</v>
      </c>
      <c r="I42" s="105" t="s">
        <v>54</v>
      </c>
      <c r="J42" s="105" t="s">
        <v>54</v>
      </c>
      <c r="K42" s="105" t="s">
        <v>54</v>
      </c>
      <c r="L42" s="105" t="s">
        <v>54</v>
      </c>
      <c r="M42" s="105" t="s">
        <v>54</v>
      </c>
      <c r="N42" s="105" t="s">
        <v>54</v>
      </c>
      <c r="O42" s="105" t="s">
        <v>54</v>
      </c>
      <c r="P42" s="105" t="s">
        <v>54</v>
      </c>
      <c r="Q42" s="105" t="s">
        <v>54</v>
      </c>
      <c r="R42" s="105" t="s">
        <v>54</v>
      </c>
      <c r="S42" s="105" t="s">
        <v>54</v>
      </c>
      <c r="T42" s="105" t="s">
        <v>54</v>
      </c>
      <c r="U42" s="105" t="s">
        <v>54</v>
      </c>
      <c r="V42" s="105" t="s">
        <v>54</v>
      </c>
      <c r="W42" s="105" t="s">
        <v>54</v>
      </c>
      <c r="X42" s="105" t="s">
        <v>54</v>
      </c>
      <c r="Y42" s="105" t="s">
        <v>54</v>
      </c>
      <c r="Z42" s="105" t="s">
        <v>54</v>
      </c>
      <c r="AA42" s="105" t="s">
        <v>54</v>
      </c>
      <c r="AB42" s="105" t="s">
        <v>54</v>
      </c>
      <c r="AC42" s="105" t="s">
        <v>54</v>
      </c>
      <c r="AD42" s="146" t="s">
        <v>54</v>
      </c>
      <c r="AE42" s="102" t="s">
        <v>3</v>
      </c>
    </row>
    <row r="43" spans="1:31" s="51" customFormat="1" ht="12.75" x14ac:dyDescent="0.2">
      <c r="A43" s="50" t="s">
        <v>139</v>
      </c>
      <c r="B43" s="58" t="s">
        <v>40</v>
      </c>
      <c r="C43" s="145" t="s">
        <v>54</v>
      </c>
      <c r="D43" s="105" t="s">
        <v>54</v>
      </c>
      <c r="E43" s="105" t="s">
        <v>54</v>
      </c>
      <c r="F43" s="105" t="s">
        <v>54</v>
      </c>
      <c r="G43" s="105" t="s">
        <v>54</v>
      </c>
      <c r="H43" s="105" t="s">
        <v>54</v>
      </c>
      <c r="I43" s="105" t="s">
        <v>54</v>
      </c>
      <c r="J43" s="105" t="s">
        <v>54</v>
      </c>
      <c r="K43" s="105" t="s">
        <v>54</v>
      </c>
      <c r="L43" s="105" t="s">
        <v>54</v>
      </c>
      <c r="M43" s="105" t="s">
        <v>54</v>
      </c>
      <c r="N43" s="105" t="s">
        <v>54</v>
      </c>
      <c r="O43" s="105" t="s">
        <v>54</v>
      </c>
      <c r="P43" s="105" t="s">
        <v>54</v>
      </c>
      <c r="Q43" s="105" t="s">
        <v>54</v>
      </c>
      <c r="R43" s="105" t="s">
        <v>54</v>
      </c>
      <c r="S43" s="105" t="s">
        <v>54</v>
      </c>
      <c r="T43" s="105" t="s">
        <v>54</v>
      </c>
      <c r="U43" s="105" t="s">
        <v>54</v>
      </c>
      <c r="V43" s="105" t="s">
        <v>54</v>
      </c>
      <c r="W43" s="105" t="s">
        <v>54</v>
      </c>
      <c r="X43" s="105" t="s">
        <v>54</v>
      </c>
      <c r="Y43" s="105" t="s">
        <v>54</v>
      </c>
      <c r="Z43" s="105" t="s">
        <v>54</v>
      </c>
      <c r="AA43" s="105" t="s">
        <v>54</v>
      </c>
      <c r="AB43" s="105" t="s">
        <v>54</v>
      </c>
      <c r="AC43" s="105" t="s">
        <v>54</v>
      </c>
      <c r="AD43" s="146" t="s">
        <v>54</v>
      </c>
      <c r="AE43" s="102" t="s">
        <v>3</v>
      </c>
    </row>
    <row r="44" spans="1:31" s="51" customFormat="1" ht="12.75" x14ac:dyDescent="0.2">
      <c r="A44" s="50" t="s">
        <v>140</v>
      </c>
      <c r="B44" s="58" t="s">
        <v>41</v>
      </c>
      <c r="C44" s="145" t="s">
        <v>54</v>
      </c>
      <c r="D44" s="105" t="s">
        <v>54</v>
      </c>
      <c r="E44" s="105" t="s">
        <v>54</v>
      </c>
      <c r="F44" s="105" t="s">
        <v>54</v>
      </c>
      <c r="G44" s="105" t="s">
        <v>54</v>
      </c>
      <c r="H44" s="105" t="s">
        <v>54</v>
      </c>
      <c r="I44" s="105" t="s">
        <v>54</v>
      </c>
      <c r="J44" s="105" t="s">
        <v>54</v>
      </c>
      <c r="K44" s="105" t="s">
        <v>54</v>
      </c>
      <c r="L44" s="105" t="s">
        <v>54</v>
      </c>
      <c r="M44" s="105" t="s">
        <v>54</v>
      </c>
      <c r="N44" s="105" t="s">
        <v>54</v>
      </c>
      <c r="O44" s="105" t="s">
        <v>54</v>
      </c>
      <c r="P44" s="105" t="s">
        <v>54</v>
      </c>
      <c r="Q44" s="105" t="s">
        <v>54</v>
      </c>
      <c r="R44" s="105" t="s">
        <v>54</v>
      </c>
      <c r="S44" s="105" t="s">
        <v>54</v>
      </c>
      <c r="T44" s="105" t="s">
        <v>54</v>
      </c>
      <c r="U44" s="105" t="s">
        <v>54</v>
      </c>
      <c r="V44" s="105" t="s">
        <v>54</v>
      </c>
      <c r="W44" s="105" t="s">
        <v>54</v>
      </c>
      <c r="X44" s="105" t="s">
        <v>54</v>
      </c>
      <c r="Y44" s="105" t="s">
        <v>54</v>
      </c>
      <c r="Z44" s="105" t="s">
        <v>54</v>
      </c>
      <c r="AA44" s="105" t="s">
        <v>54</v>
      </c>
      <c r="AB44" s="105" t="s">
        <v>54</v>
      </c>
      <c r="AC44" s="105" t="s">
        <v>54</v>
      </c>
      <c r="AD44" s="146" t="s">
        <v>54</v>
      </c>
      <c r="AE44" s="102" t="s">
        <v>3</v>
      </c>
    </row>
    <row r="45" spans="1:31" s="51" customFormat="1" ht="12.75" x14ac:dyDescent="0.2">
      <c r="A45" s="50" t="s">
        <v>141</v>
      </c>
      <c r="B45" s="58" t="s">
        <v>42</v>
      </c>
      <c r="C45" s="145" t="s">
        <v>54</v>
      </c>
      <c r="D45" s="105" t="s">
        <v>54</v>
      </c>
      <c r="E45" s="105" t="s">
        <v>54</v>
      </c>
      <c r="F45" s="105" t="s">
        <v>54</v>
      </c>
      <c r="G45" s="105" t="s">
        <v>54</v>
      </c>
      <c r="H45" s="105" t="s">
        <v>54</v>
      </c>
      <c r="I45" s="105" t="s">
        <v>54</v>
      </c>
      <c r="J45" s="105" t="s">
        <v>54</v>
      </c>
      <c r="K45" s="105" t="s">
        <v>54</v>
      </c>
      <c r="L45" s="105" t="s">
        <v>54</v>
      </c>
      <c r="M45" s="105" t="s">
        <v>54</v>
      </c>
      <c r="N45" s="105" t="s">
        <v>54</v>
      </c>
      <c r="O45" s="105" t="s">
        <v>54</v>
      </c>
      <c r="P45" s="105" t="s">
        <v>54</v>
      </c>
      <c r="Q45" s="105" t="s">
        <v>54</v>
      </c>
      <c r="R45" s="105" t="s">
        <v>54</v>
      </c>
      <c r="S45" s="105" t="s">
        <v>54</v>
      </c>
      <c r="T45" s="105" t="s">
        <v>54</v>
      </c>
      <c r="U45" s="105" t="s">
        <v>54</v>
      </c>
      <c r="V45" s="105" t="s">
        <v>54</v>
      </c>
      <c r="W45" s="105" t="s">
        <v>54</v>
      </c>
      <c r="X45" s="105" t="s">
        <v>54</v>
      </c>
      <c r="Y45" s="105" t="s">
        <v>54</v>
      </c>
      <c r="Z45" s="105" t="s">
        <v>54</v>
      </c>
      <c r="AA45" s="105" t="s">
        <v>54</v>
      </c>
      <c r="AB45" s="105" t="s">
        <v>54</v>
      </c>
      <c r="AC45" s="105" t="s">
        <v>54</v>
      </c>
      <c r="AD45" s="146" t="s">
        <v>54</v>
      </c>
      <c r="AE45" s="102" t="s">
        <v>3</v>
      </c>
    </row>
    <row r="46" spans="1:31" s="51" customFormat="1" ht="12.75" x14ac:dyDescent="0.2">
      <c r="A46" s="50" t="s">
        <v>142</v>
      </c>
      <c r="B46" s="58" t="s">
        <v>43</v>
      </c>
      <c r="C46" s="57">
        <v>52868.509210796183</v>
      </c>
      <c r="D46" s="58">
        <v>52868.509210796183</v>
      </c>
      <c r="E46" s="58">
        <v>51222.825736503859</v>
      </c>
      <c r="F46" s="58">
        <v>51347.074233010178</v>
      </c>
      <c r="G46" s="58">
        <v>48323.962536268649</v>
      </c>
      <c r="H46" s="58">
        <v>49087.497777735691</v>
      </c>
      <c r="I46" s="58">
        <v>48378.521788095917</v>
      </c>
      <c r="J46" s="58">
        <v>47715.976458437988</v>
      </c>
      <c r="K46" s="58">
        <v>48164.694270870743</v>
      </c>
      <c r="L46" s="58">
        <v>51189.98219459808</v>
      </c>
      <c r="M46" s="58">
        <v>50993.644914771117</v>
      </c>
      <c r="N46" s="58">
        <v>57133.599200374905</v>
      </c>
      <c r="O46" s="58">
        <v>53086.593170577471</v>
      </c>
      <c r="P46" s="58">
        <v>49759.487380708779</v>
      </c>
      <c r="Q46" s="58">
        <v>51259.948685044277</v>
      </c>
      <c r="R46" s="58">
        <v>51153.693244165261</v>
      </c>
      <c r="S46" s="58">
        <v>52186.089092453367</v>
      </c>
      <c r="T46" s="58">
        <v>54843.591078477039</v>
      </c>
      <c r="U46" s="58">
        <v>52276.852012526288</v>
      </c>
      <c r="V46" s="58">
        <v>52902.45455307221</v>
      </c>
      <c r="W46" s="58">
        <v>50639.559724012695</v>
      </c>
      <c r="X46" s="58">
        <v>52708.151074134847</v>
      </c>
      <c r="Y46" s="58">
        <v>48880.161990682354</v>
      </c>
      <c r="Z46" s="58">
        <v>49886.231466794947</v>
      </c>
      <c r="AA46" s="58">
        <v>51121.049489690791</v>
      </c>
      <c r="AB46" s="58">
        <v>47163.582349776319</v>
      </c>
      <c r="AC46" s="58">
        <v>46515.259102101569</v>
      </c>
      <c r="AD46" s="59">
        <v>46436.231743097844</v>
      </c>
      <c r="AE46" s="102">
        <v>-0.12166557301723226</v>
      </c>
    </row>
    <row r="47" spans="1:31" s="51" customFormat="1" ht="12.75" x14ac:dyDescent="0.2">
      <c r="A47" s="50" t="s">
        <v>143</v>
      </c>
      <c r="B47" s="58" t="s">
        <v>44</v>
      </c>
      <c r="C47" s="145" t="s">
        <v>54</v>
      </c>
      <c r="D47" s="105" t="s">
        <v>54</v>
      </c>
      <c r="E47" s="105" t="s">
        <v>54</v>
      </c>
      <c r="F47" s="105" t="s">
        <v>54</v>
      </c>
      <c r="G47" s="105" t="s">
        <v>54</v>
      </c>
      <c r="H47" s="105" t="s">
        <v>54</v>
      </c>
      <c r="I47" s="105" t="s">
        <v>54</v>
      </c>
      <c r="J47" s="105" t="s">
        <v>54</v>
      </c>
      <c r="K47" s="105" t="s">
        <v>54</v>
      </c>
      <c r="L47" s="105" t="s">
        <v>54</v>
      </c>
      <c r="M47" s="105" t="s">
        <v>54</v>
      </c>
      <c r="N47" s="105" t="s">
        <v>54</v>
      </c>
      <c r="O47" s="105" t="s">
        <v>54</v>
      </c>
      <c r="P47" s="105" t="s">
        <v>54</v>
      </c>
      <c r="Q47" s="105" t="s">
        <v>54</v>
      </c>
      <c r="R47" s="105" t="s">
        <v>54</v>
      </c>
      <c r="S47" s="105" t="s">
        <v>54</v>
      </c>
      <c r="T47" s="105" t="s">
        <v>54</v>
      </c>
      <c r="U47" s="105" t="s">
        <v>54</v>
      </c>
      <c r="V47" s="105" t="s">
        <v>54</v>
      </c>
      <c r="W47" s="105" t="s">
        <v>54</v>
      </c>
      <c r="X47" s="105" t="s">
        <v>54</v>
      </c>
      <c r="Y47" s="105" t="s">
        <v>54</v>
      </c>
      <c r="Z47" s="105" t="s">
        <v>54</v>
      </c>
      <c r="AA47" s="105" t="s">
        <v>54</v>
      </c>
      <c r="AB47" s="105" t="s">
        <v>54</v>
      </c>
      <c r="AC47" s="105" t="s">
        <v>54</v>
      </c>
      <c r="AD47" s="146" t="s">
        <v>54</v>
      </c>
      <c r="AE47" s="102" t="s">
        <v>3</v>
      </c>
    </row>
    <row r="48" spans="1:31" s="51" customFormat="1" ht="12.75" x14ac:dyDescent="0.2">
      <c r="A48" s="50" t="s">
        <v>144</v>
      </c>
      <c r="B48" s="58" t="s">
        <v>45</v>
      </c>
      <c r="C48" s="145" t="s">
        <v>54</v>
      </c>
      <c r="D48" s="105" t="s">
        <v>54</v>
      </c>
      <c r="E48" s="105" t="s">
        <v>54</v>
      </c>
      <c r="F48" s="105" t="s">
        <v>54</v>
      </c>
      <c r="G48" s="105" t="s">
        <v>54</v>
      </c>
      <c r="H48" s="105" t="s">
        <v>54</v>
      </c>
      <c r="I48" s="105" t="s">
        <v>54</v>
      </c>
      <c r="J48" s="105" t="s">
        <v>54</v>
      </c>
      <c r="K48" s="105" t="s">
        <v>54</v>
      </c>
      <c r="L48" s="105" t="s">
        <v>54</v>
      </c>
      <c r="M48" s="105" t="s">
        <v>54</v>
      </c>
      <c r="N48" s="105" t="s">
        <v>54</v>
      </c>
      <c r="O48" s="105" t="s">
        <v>54</v>
      </c>
      <c r="P48" s="105" t="s">
        <v>54</v>
      </c>
      <c r="Q48" s="105" t="s">
        <v>54</v>
      </c>
      <c r="R48" s="105" t="s">
        <v>54</v>
      </c>
      <c r="S48" s="105" t="s">
        <v>54</v>
      </c>
      <c r="T48" s="105" t="s">
        <v>54</v>
      </c>
      <c r="U48" s="105" t="s">
        <v>54</v>
      </c>
      <c r="V48" s="105" t="s">
        <v>54</v>
      </c>
      <c r="W48" s="105" t="s">
        <v>54</v>
      </c>
      <c r="X48" s="105" t="s">
        <v>54</v>
      </c>
      <c r="Y48" s="105" t="s">
        <v>54</v>
      </c>
      <c r="Z48" s="105" t="s">
        <v>54</v>
      </c>
      <c r="AA48" s="105" t="s">
        <v>54</v>
      </c>
      <c r="AB48" s="105" t="s">
        <v>54</v>
      </c>
      <c r="AC48" s="105" t="s">
        <v>54</v>
      </c>
      <c r="AD48" s="146" t="s">
        <v>54</v>
      </c>
      <c r="AE48" s="102" t="s">
        <v>3</v>
      </c>
    </row>
    <row r="49" spans="1:31" s="51" customFormat="1" ht="12.75" x14ac:dyDescent="0.2">
      <c r="A49" s="50" t="s">
        <v>145</v>
      </c>
      <c r="B49" s="58" t="s">
        <v>46</v>
      </c>
      <c r="C49" s="145" t="s">
        <v>54</v>
      </c>
      <c r="D49" s="105" t="s">
        <v>54</v>
      </c>
      <c r="E49" s="105" t="s">
        <v>54</v>
      </c>
      <c r="F49" s="105" t="s">
        <v>54</v>
      </c>
      <c r="G49" s="105" t="s">
        <v>54</v>
      </c>
      <c r="H49" s="105" t="s">
        <v>54</v>
      </c>
      <c r="I49" s="105" t="s">
        <v>54</v>
      </c>
      <c r="J49" s="105" t="s">
        <v>54</v>
      </c>
      <c r="K49" s="105" t="s">
        <v>54</v>
      </c>
      <c r="L49" s="105" t="s">
        <v>54</v>
      </c>
      <c r="M49" s="105" t="s">
        <v>54</v>
      </c>
      <c r="N49" s="105" t="s">
        <v>54</v>
      </c>
      <c r="O49" s="105" t="s">
        <v>54</v>
      </c>
      <c r="P49" s="105" t="s">
        <v>54</v>
      </c>
      <c r="Q49" s="105" t="s">
        <v>54</v>
      </c>
      <c r="R49" s="105" t="s">
        <v>54</v>
      </c>
      <c r="S49" s="105" t="s">
        <v>54</v>
      </c>
      <c r="T49" s="105" t="s">
        <v>54</v>
      </c>
      <c r="U49" s="105" t="s">
        <v>54</v>
      </c>
      <c r="V49" s="105" t="s">
        <v>54</v>
      </c>
      <c r="W49" s="105" t="s">
        <v>54</v>
      </c>
      <c r="X49" s="105" t="s">
        <v>54</v>
      </c>
      <c r="Y49" s="105" t="s">
        <v>54</v>
      </c>
      <c r="Z49" s="105" t="s">
        <v>54</v>
      </c>
      <c r="AA49" s="105" t="s">
        <v>54</v>
      </c>
      <c r="AB49" s="105" t="s">
        <v>54</v>
      </c>
      <c r="AC49" s="105" t="s">
        <v>54</v>
      </c>
      <c r="AD49" s="146" t="s">
        <v>54</v>
      </c>
      <c r="AE49" s="102" t="s">
        <v>3</v>
      </c>
    </row>
    <row r="50" spans="1:31" s="51" customFormat="1" ht="13.5" thickBot="1" x14ac:dyDescent="0.25">
      <c r="A50" s="53" t="s">
        <v>146</v>
      </c>
      <c r="B50" s="97" t="s">
        <v>47</v>
      </c>
      <c r="C50" s="147" t="s">
        <v>54</v>
      </c>
      <c r="D50" s="148" t="s">
        <v>54</v>
      </c>
      <c r="E50" s="148" t="s">
        <v>54</v>
      </c>
      <c r="F50" s="148" t="s">
        <v>54</v>
      </c>
      <c r="G50" s="148" t="s">
        <v>54</v>
      </c>
      <c r="H50" s="148" t="s">
        <v>54</v>
      </c>
      <c r="I50" s="148" t="s">
        <v>54</v>
      </c>
      <c r="J50" s="148" t="s">
        <v>54</v>
      </c>
      <c r="K50" s="148" t="s">
        <v>54</v>
      </c>
      <c r="L50" s="148" t="s">
        <v>54</v>
      </c>
      <c r="M50" s="148" t="s">
        <v>54</v>
      </c>
      <c r="N50" s="148" t="s">
        <v>54</v>
      </c>
      <c r="O50" s="148" t="s">
        <v>54</v>
      </c>
      <c r="P50" s="148" t="s">
        <v>54</v>
      </c>
      <c r="Q50" s="148" t="s">
        <v>54</v>
      </c>
      <c r="R50" s="148" t="s">
        <v>54</v>
      </c>
      <c r="S50" s="148" t="s">
        <v>54</v>
      </c>
      <c r="T50" s="148" t="s">
        <v>54</v>
      </c>
      <c r="U50" s="148" t="s">
        <v>54</v>
      </c>
      <c r="V50" s="148" t="s">
        <v>54</v>
      </c>
      <c r="W50" s="148" t="s">
        <v>54</v>
      </c>
      <c r="X50" s="148" t="s">
        <v>54</v>
      </c>
      <c r="Y50" s="148" t="s">
        <v>54</v>
      </c>
      <c r="Z50" s="148" t="s">
        <v>54</v>
      </c>
      <c r="AA50" s="148" t="s">
        <v>54</v>
      </c>
      <c r="AB50" s="148" t="s">
        <v>54</v>
      </c>
      <c r="AC50" s="148" t="s">
        <v>54</v>
      </c>
      <c r="AD50" s="149" t="s">
        <v>54</v>
      </c>
      <c r="AE50" s="104" t="s">
        <v>3</v>
      </c>
    </row>
    <row r="52" spans="1:31" x14ac:dyDescent="0.25">
      <c r="B52" t="s">
        <v>48</v>
      </c>
    </row>
    <row r="53" spans="1:31" x14ac:dyDescent="0.25">
      <c r="B53" t="s">
        <v>248</v>
      </c>
      <c r="C53" s="33" t="s">
        <v>328</v>
      </c>
      <c r="D53" s="5"/>
    </row>
    <row r="54" spans="1:31" x14ac:dyDescent="0.25">
      <c r="B54" t="s">
        <v>257</v>
      </c>
      <c r="C54" s="30"/>
      <c r="D54" s="32" t="s">
        <v>180</v>
      </c>
    </row>
    <row r="55" spans="1:31" x14ac:dyDescent="0.25">
      <c r="B55"/>
    </row>
    <row r="56" spans="1:31" x14ac:dyDescent="0.25">
      <c r="B56" s="89" t="s">
        <v>258</v>
      </c>
      <c r="C56" s="33"/>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5D9F1"/>
    <pageSetUpPr fitToPage="1"/>
  </sheetPr>
  <dimension ref="A1:AE56"/>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30" width="9.7109375" style="1" customWidth="1"/>
    <col min="31" max="31" width="14.5703125" style="64" customWidth="1"/>
    <col min="32" max="16384" width="9.140625" style="1"/>
  </cols>
  <sheetData>
    <row r="1" spans="1:31" ht="15.75" customHeight="1" x14ac:dyDescent="0.25">
      <c r="A1" s="162" t="s">
        <v>359</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69</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16">
        <v>2016</v>
      </c>
      <c r="AE4" s="14" t="s">
        <v>101</v>
      </c>
    </row>
    <row r="5" spans="1:31" hidden="1" x14ac:dyDescent="0.25">
      <c r="A5" s="91"/>
      <c r="B5" s="136" t="s">
        <v>0</v>
      </c>
      <c r="C5" s="142" t="s">
        <v>1</v>
      </c>
      <c r="D5" s="144" t="s">
        <v>220</v>
      </c>
      <c r="E5" s="144" t="s">
        <v>221</v>
      </c>
      <c r="F5" s="144" t="s">
        <v>222</v>
      </c>
      <c r="G5" s="144" t="s">
        <v>223</v>
      </c>
      <c r="H5" s="144" t="s">
        <v>224</v>
      </c>
      <c r="I5" s="144" t="s">
        <v>225</v>
      </c>
      <c r="J5" s="144" t="s">
        <v>226</v>
      </c>
      <c r="K5" s="144" t="s">
        <v>227</v>
      </c>
      <c r="L5" s="144" t="s">
        <v>228</v>
      </c>
      <c r="M5" s="144" t="s">
        <v>229</v>
      </c>
      <c r="N5" s="144" t="s">
        <v>230</v>
      </c>
      <c r="O5" s="144" t="s">
        <v>231</v>
      </c>
      <c r="P5" s="144" t="s">
        <v>232</v>
      </c>
      <c r="Q5" s="144" t="s">
        <v>233</v>
      </c>
      <c r="R5" s="144" t="s">
        <v>234</v>
      </c>
      <c r="S5" s="144" t="s">
        <v>235</v>
      </c>
      <c r="T5" s="144" t="s">
        <v>236</v>
      </c>
      <c r="U5" s="144" t="s">
        <v>237</v>
      </c>
      <c r="V5" s="144" t="s">
        <v>238</v>
      </c>
      <c r="W5" s="144" t="s">
        <v>239</v>
      </c>
      <c r="X5" s="144" t="s">
        <v>240</v>
      </c>
      <c r="Y5" s="144" t="s">
        <v>241</v>
      </c>
      <c r="Z5" s="144" t="s">
        <v>242</v>
      </c>
      <c r="AA5" s="144" t="s">
        <v>243</v>
      </c>
      <c r="AB5" s="144" t="s">
        <v>244</v>
      </c>
      <c r="AC5" s="144" t="s">
        <v>245</v>
      </c>
      <c r="AD5" s="142" t="s">
        <v>246</v>
      </c>
      <c r="AE5" s="143" t="s">
        <v>247</v>
      </c>
    </row>
    <row r="6" spans="1:31" s="51" customFormat="1" ht="12.75" x14ac:dyDescent="0.2">
      <c r="A6" s="50" t="s">
        <v>105</v>
      </c>
      <c r="B6" s="106" t="s">
        <v>2</v>
      </c>
      <c r="C6" s="109" t="s">
        <v>55</v>
      </c>
      <c r="D6" s="109" t="s">
        <v>55</v>
      </c>
      <c r="E6" s="109" t="s">
        <v>55</v>
      </c>
      <c r="F6" s="109" t="s">
        <v>55</v>
      </c>
      <c r="G6" s="109" t="s">
        <v>55</v>
      </c>
      <c r="H6" s="109" t="s">
        <v>55</v>
      </c>
      <c r="I6" s="109" t="s">
        <v>55</v>
      </c>
      <c r="J6" s="109" t="s">
        <v>55</v>
      </c>
      <c r="K6" s="109" t="s">
        <v>55</v>
      </c>
      <c r="L6" s="109" t="s">
        <v>55</v>
      </c>
      <c r="M6" s="109" t="s">
        <v>55</v>
      </c>
      <c r="N6" s="109" t="s">
        <v>55</v>
      </c>
      <c r="O6" s="109" t="s">
        <v>55</v>
      </c>
      <c r="P6" s="109" t="s">
        <v>55</v>
      </c>
      <c r="Q6" s="109" t="s">
        <v>55</v>
      </c>
      <c r="R6" s="109" t="s">
        <v>55</v>
      </c>
      <c r="S6" s="109" t="s">
        <v>55</v>
      </c>
      <c r="T6" s="109" t="s">
        <v>55</v>
      </c>
      <c r="U6" s="109" t="s">
        <v>55</v>
      </c>
      <c r="V6" s="109" t="s">
        <v>55</v>
      </c>
      <c r="W6" s="109" t="s">
        <v>55</v>
      </c>
      <c r="X6" s="109" t="s">
        <v>55</v>
      </c>
      <c r="Y6" s="109" t="s">
        <v>55</v>
      </c>
      <c r="Z6" s="109" t="s">
        <v>55</v>
      </c>
      <c r="AA6" s="109" t="s">
        <v>55</v>
      </c>
      <c r="AB6" s="109" t="s">
        <v>55</v>
      </c>
      <c r="AC6" s="109" t="s">
        <v>55</v>
      </c>
      <c r="AD6" s="109" t="s">
        <v>55</v>
      </c>
      <c r="AE6" s="107" t="s">
        <v>3</v>
      </c>
    </row>
    <row r="7" spans="1:31" s="51" customFormat="1" ht="12.75" x14ac:dyDescent="0.2">
      <c r="A7" s="50" t="s">
        <v>106</v>
      </c>
      <c r="B7" s="106" t="s">
        <v>4</v>
      </c>
      <c r="C7" s="109" t="s">
        <v>68</v>
      </c>
      <c r="D7" s="109" t="s">
        <v>68</v>
      </c>
      <c r="E7" s="109" t="s">
        <v>68</v>
      </c>
      <c r="F7" s="109" t="s">
        <v>68</v>
      </c>
      <c r="G7" s="109" t="s">
        <v>68</v>
      </c>
      <c r="H7" s="109" t="s">
        <v>68</v>
      </c>
      <c r="I7" s="109" t="s">
        <v>68</v>
      </c>
      <c r="J7" s="109" t="s">
        <v>68</v>
      </c>
      <c r="K7" s="109" t="s">
        <v>68</v>
      </c>
      <c r="L7" s="109" t="s">
        <v>68</v>
      </c>
      <c r="M7" s="109" t="s">
        <v>68</v>
      </c>
      <c r="N7" s="109" t="s">
        <v>68</v>
      </c>
      <c r="O7" s="109" t="s">
        <v>68</v>
      </c>
      <c r="P7" s="109" t="s">
        <v>68</v>
      </c>
      <c r="Q7" s="109" t="s">
        <v>68</v>
      </c>
      <c r="R7" s="109" t="s">
        <v>68</v>
      </c>
      <c r="S7" s="109" t="s">
        <v>68</v>
      </c>
      <c r="T7" s="109" t="s">
        <v>68</v>
      </c>
      <c r="U7" s="109" t="s">
        <v>68</v>
      </c>
      <c r="V7" s="109" t="s">
        <v>68</v>
      </c>
      <c r="W7" s="109" t="s">
        <v>68</v>
      </c>
      <c r="X7" s="109" t="s">
        <v>68</v>
      </c>
      <c r="Y7" s="109" t="s">
        <v>68</v>
      </c>
      <c r="Z7" s="109" t="s">
        <v>68</v>
      </c>
      <c r="AA7" s="109" t="s">
        <v>68</v>
      </c>
      <c r="AB7" s="109" t="s">
        <v>68</v>
      </c>
      <c r="AC7" s="109" t="s">
        <v>68</v>
      </c>
      <c r="AD7" s="109" t="s">
        <v>68</v>
      </c>
      <c r="AE7" s="107" t="s">
        <v>3</v>
      </c>
    </row>
    <row r="8" spans="1:31" s="51" customFormat="1" ht="12.75" x14ac:dyDescent="0.2">
      <c r="A8" s="50" t="s">
        <v>107</v>
      </c>
      <c r="B8" s="106" t="s">
        <v>5</v>
      </c>
      <c r="C8" s="109" t="s">
        <v>58</v>
      </c>
      <c r="D8" s="109" t="s">
        <v>58</v>
      </c>
      <c r="E8" s="109" t="s">
        <v>58</v>
      </c>
      <c r="F8" s="109" t="s">
        <v>58</v>
      </c>
      <c r="G8" s="109" t="s">
        <v>58</v>
      </c>
      <c r="H8" s="109" t="s">
        <v>58</v>
      </c>
      <c r="I8" s="109" t="s">
        <v>58</v>
      </c>
      <c r="J8" s="109" t="s">
        <v>58</v>
      </c>
      <c r="K8" s="109" t="s">
        <v>58</v>
      </c>
      <c r="L8" s="109" t="s">
        <v>58</v>
      </c>
      <c r="M8" s="109" t="s">
        <v>58</v>
      </c>
      <c r="N8" s="109" t="s">
        <v>58</v>
      </c>
      <c r="O8" s="109" t="s">
        <v>58</v>
      </c>
      <c r="P8" s="109" t="s">
        <v>58</v>
      </c>
      <c r="Q8" s="109" t="s">
        <v>58</v>
      </c>
      <c r="R8" s="109" t="s">
        <v>58</v>
      </c>
      <c r="S8" s="109" t="s">
        <v>58</v>
      </c>
      <c r="T8" s="109" t="s">
        <v>58</v>
      </c>
      <c r="U8" s="109" t="s">
        <v>58</v>
      </c>
      <c r="V8" s="109" t="s">
        <v>58</v>
      </c>
      <c r="W8" s="109" t="s">
        <v>58</v>
      </c>
      <c r="X8" s="109" t="s">
        <v>58</v>
      </c>
      <c r="Y8" s="109" t="s">
        <v>58</v>
      </c>
      <c r="Z8" s="109" t="s">
        <v>58</v>
      </c>
      <c r="AA8" s="109" t="s">
        <v>58</v>
      </c>
      <c r="AB8" s="109" t="s">
        <v>58</v>
      </c>
      <c r="AC8" s="109" t="s">
        <v>58</v>
      </c>
      <c r="AD8" s="109" t="s">
        <v>58</v>
      </c>
      <c r="AE8" s="107" t="s">
        <v>3</v>
      </c>
    </row>
    <row r="9" spans="1:31" s="51" customFormat="1" ht="12.75" x14ac:dyDescent="0.2">
      <c r="A9" s="50" t="s">
        <v>108</v>
      </c>
      <c r="B9" s="106" t="s">
        <v>6</v>
      </c>
      <c r="C9" s="109" t="s">
        <v>55</v>
      </c>
      <c r="D9" s="109" t="s">
        <v>55</v>
      </c>
      <c r="E9" s="109" t="s">
        <v>55</v>
      </c>
      <c r="F9" s="109" t="s">
        <v>55</v>
      </c>
      <c r="G9" s="109" t="s">
        <v>55</v>
      </c>
      <c r="H9" s="109" t="s">
        <v>55</v>
      </c>
      <c r="I9" s="109" t="s">
        <v>55</v>
      </c>
      <c r="J9" s="109" t="s">
        <v>55</v>
      </c>
      <c r="K9" s="109" t="s">
        <v>55</v>
      </c>
      <c r="L9" s="109" t="s">
        <v>55</v>
      </c>
      <c r="M9" s="109" t="s">
        <v>55</v>
      </c>
      <c r="N9" s="109" t="s">
        <v>55</v>
      </c>
      <c r="O9" s="109" t="s">
        <v>55</v>
      </c>
      <c r="P9" s="109" t="s">
        <v>55</v>
      </c>
      <c r="Q9" s="109" t="s">
        <v>55</v>
      </c>
      <c r="R9" s="109" t="s">
        <v>55</v>
      </c>
      <c r="S9" s="109" t="s">
        <v>55</v>
      </c>
      <c r="T9" s="109" t="s">
        <v>55</v>
      </c>
      <c r="U9" s="109" t="s">
        <v>55</v>
      </c>
      <c r="V9" s="109" t="s">
        <v>55</v>
      </c>
      <c r="W9" s="109" t="s">
        <v>55</v>
      </c>
      <c r="X9" s="109" t="s">
        <v>55</v>
      </c>
      <c r="Y9" s="109" t="s">
        <v>55</v>
      </c>
      <c r="Z9" s="109" t="s">
        <v>55</v>
      </c>
      <c r="AA9" s="109" t="s">
        <v>55</v>
      </c>
      <c r="AB9" s="109" t="s">
        <v>55</v>
      </c>
      <c r="AC9" s="109" t="s">
        <v>55</v>
      </c>
      <c r="AD9" s="109" t="s">
        <v>55</v>
      </c>
      <c r="AE9" s="107" t="s">
        <v>3</v>
      </c>
    </row>
    <row r="10" spans="1:31" s="51" customFormat="1" ht="12.75" x14ac:dyDescent="0.2">
      <c r="A10" s="50" t="s">
        <v>109</v>
      </c>
      <c r="B10" s="106" t="s">
        <v>7</v>
      </c>
      <c r="C10" s="109" t="s">
        <v>58</v>
      </c>
      <c r="D10" s="109" t="s">
        <v>58</v>
      </c>
      <c r="E10" s="109" t="s">
        <v>58</v>
      </c>
      <c r="F10" s="109" t="s">
        <v>58</v>
      </c>
      <c r="G10" s="109" t="s">
        <v>58</v>
      </c>
      <c r="H10" s="109" t="s">
        <v>58</v>
      </c>
      <c r="I10" s="109" t="s">
        <v>58</v>
      </c>
      <c r="J10" s="109" t="s">
        <v>58</v>
      </c>
      <c r="K10" s="109" t="s">
        <v>58</v>
      </c>
      <c r="L10" s="109" t="s">
        <v>58</v>
      </c>
      <c r="M10" s="109" t="s">
        <v>58</v>
      </c>
      <c r="N10" s="109" t="s">
        <v>58</v>
      </c>
      <c r="O10" s="109" t="s">
        <v>58</v>
      </c>
      <c r="P10" s="109" t="s">
        <v>58</v>
      </c>
      <c r="Q10" s="109" t="s">
        <v>58</v>
      </c>
      <c r="R10" s="109" t="s">
        <v>58</v>
      </c>
      <c r="S10" s="109" t="s">
        <v>58</v>
      </c>
      <c r="T10" s="109" t="s">
        <v>58</v>
      </c>
      <c r="U10" s="109" t="s">
        <v>58</v>
      </c>
      <c r="V10" s="109" t="s">
        <v>58</v>
      </c>
      <c r="W10" s="109" t="s">
        <v>58</v>
      </c>
      <c r="X10" s="109" t="s">
        <v>58</v>
      </c>
      <c r="Y10" s="109" t="s">
        <v>58</v>
      </c>
      <c r="Z10" s="109" t="s">
        <v>58</v>
      </c>
      <c r="AA10" s="109" t="s">
        <v>58</v>
      </c>
      <c r="AB10" s="109" t="s">
        <v>58</v>
      </c>
      <c r="AC10" s="109" t="s">
        <v>58</v>
      </c>
      <c r="AD10" s="109" t="s">
        <v>58</v>
      </c>
      <c r="AE10" s="107" t="s">
        <v>3</v>
      </c>
    </row>
    <row r="11" spans="1:31" s="51" customFormat="1" ht="12.75" x14ac:dyDescent="0.2">
      <c r="A11" s="50" t="s">
        <v>110</v>
      </c>
      <c r="B11" s="106" t="s">
        <v>8</v>
      </c>
      <c r="C11" s="52">
        <v>806.1009959999999</v>
      </c>
      <c r="D11" s="52">
        <v>806.1009959999999</v>
      </c>
      <c r="E11" s="52">
        <v>679.76779599999998</v>
      </c>
      <c r="F11" s="52">
        <v>969.73061199999995</v>
      </c>
      <c r="G11" s="52">
        <v>1093.143178</v>
      </c>
      <c r="H11" s="52">
        <v>1014.6045589999999</v>
      </c>
      <c r="I11" s="52">
        <v>1132.1634919999999</v>
      </c>
      <c r="J11" s="52">
        <v>1081.6528880000001</v>
      </c>
      <c r="K11" s="52">
        <v>943.4395609999998</v>
      </c>
      <c r="L11" s="52">
        <v>943.31315600000005</v>
      </c>
      <c r="M11" s="52">
        <v>977.81573800000001</v>
      </c>
      <c r="N11" s="52">
        <v>966.05496600000015</v>
      </c>
      <c r="O11" s="52">
        <v>813.50747199999989</v>
      </c>
      <c r="P11" s="52">
        <v>805.59107300000005</v>
      </c>
      <c r="Q11" s="52">
        <v>827.64368799999988</v>
      </c>
      <c r="R11" s="52">
        <v>843.11771099999999</v>
      </c>
      <c r="S11" s="52">
        <v>875.47615900000005</v>
      </c>
      <c r="T11" s="52">
        <v>755.90034399999979</v>
      </c>
      <c r="U11" s="52">
        <v>742.06847800000003</v>
      </c>
      <c r="V11" s="52">
        <v>674.03230299999996</v>
      </c>
      <c r="W11" s="52">
        <v>562.26579500000003</v>
      </c>
      <c r="X11" s="52">
        <v>633.9095420000001</v>
      </c>
      <c r="Y11" s="52">
        <v>613.212264</v>
      </c>
      <c r="Z11" s="52">
        <v>634.24659100000008</v>
      </c>
      <c r="AA11" s="52">
        <v>676.89613300000008</v>
      </c>
      <c r="AB11" s="52">
        <v>590.44989999999996</v>
      </c>
      <c r="AC11" s="52">
        <v>607.00441799999999</v>
      </c>
      <c r="AD11" s="52">
        <v>579.29701900000009</v>
      </c>
      <c r="AE11" s="107">
        <v>-0.2813592566259524</v>
      </c>
    </row>
    <row r="12" spans="1:31" s="51" customFormat="1" ht="12.75" x14ac:dyDescent="0.2">
      <c r="A12" s="50" t="s">
        <v>111</v>
      </c>
      <c r="B12" s="106" t="s">
        <v>9</v>
      </c>
      <c r="C12" s="109" t="s">
        <v>67</v>
      </c>
      <c r="D12" s="109" t="s">
        <v>67</v>
      </c>
      <c r="E12" s="109" t="s">
        <v>67</v>
      </c>
      <c r="F12" s="109" t="s">
        <v>67</v>
      </c>
      <c r="G12" s="109" t="s">
        <v>67</v>
      </c>
      <c r="H12" s="109" t="s">
        <v>67</v>
      </c>
      <c r="I12" s="109" t="s">
        <v>67</v>
      </c>
      <c r="J12" s="109" t="s">
        <v>67</v>
      </c>
      <c r="K12" s="109" t="s">
        <v>67</v>
      </c>
      <c r="L12" s="109" t="s">
        <v>67</v>
      </c>
      <c r="M12" s="109" t="s">
        <v>67</v>
      </c>
      <c r="N12" s="109" t="s">
        <v>67</v>
      </c>
      <c r="O12" s="109" t="s">
        <v>67</v>
      </c>
      <c r="P12" s="109" t="s">
        <v>67</v>
      </c>
      <c r="Q12" s="109" t="s">
        <v>67</v>
      </c>
      <c r="R12" s="109" t="s">
        <v>67</v>
      </c>
      <c r="S12" s="109" t="s">
        <v>67</v>
      </c>
      <c r="T12" s="109" t="s">
        <v>67</v>
      </c>
      <c r="U12" s="109" t="s">
        <v>67</v>
      </c>
      <c r="V12" s="109" t="s">
        <v>67</v>
      </c>
      <c r="W12" s="109" t="s">
        <v>67</v>
      </c>
      <c r="X12" s="109" t="s">
        <v>67</v>
      </c>
      <c r="Y12" s="109" t="s">
        <v>67</v>
      </c>
      <c r="Z12" s="109" t="s">
        <v>67</v>
      </c>
      <c r="AA12" s="109" t="s">
        <v>67</v>
      </c>
      <c r="AB12" s="109" t="s">
        <v>67</v>
      </c>
      <c r="AC12" s="109" t="s">
        <v>67</v>
      </c>
      <c r="AD12" s="109" t="s">
        <v>66</v>
      </c>
      <c r="AE12" s="107" t="s">
        <v>3</v>
      </c>
    </row>
    <row r="13" spans="1:31" s="51" customFormat="1" ht="12.75" x14ac:dyDescent="0.2">
      <c r="A13" s="50" t="s">
        <v>112</v>
      </c>
      <c r="B13" s="106" t="s">
        <v>10</v>
      </c>
      <c r="C13" s="109" t="s">
        <v>56</v>
      </c>
      <c r="D13" s="109" t="s">
        <v>56</v>
      </c>
      <c r="E13" s="109" t="s">
        <v>56</v>
      </c>
      <c r="F13" s="109" t="s">
        <v>56</v>
      </c>
      <c r="G13" s="109" t="s">
        <v>56</v>
      </c>
      <c r="H13" s="109" t="s">
        <v>56</v>
      </c>
      <c r="I13" s="109" t="s">
        <v>56</v>
      </c>
      <c r="J13" s="109" t="s">
        <v>56</v>
      </c>
      <c r="K13" s="109" t="s">
        <v>56</v>
      </c>
      <c r="L13" s="109" t="s">
        <v>56</v>
      </c>
      <c r="M13" s="109" t="s">
        <v>56</v>
      </c>
      <c r="N13" s="109" t="s">
        <v>56</v>
      </c>
      <c r="O13" s="109" t="s">
        <v>56</v>
      </c>
      <c r="P13" s="109" t="s">
        <v>56</v>
      </c>
      <c r="Q13" s="109" t="s">
        <v>56</v>
      </c>
      <c r="R13" s="109" t="s">
        <v>56</v>
      </c>
      <c r="S13" s="109" t="s">
        <v>56</v>
      </c>
      <c r="T13" s="109" t="s">
        <v>56</v>
      </c>
      <c r="U13" s="109" t="s">
        <v>56</v>
      </c>
      <c r="V13" s="109" t="s">
        <v>56</v>
      </c>
      <c r="W13" s="109" t="s">
        <v>56</v>
      </c>
      <c r="X13" s="109" t="s">
        <v>56</v>
      </c>
      <c r="Y13" s="109" t="s">
        <v>56</v>
      </c>
      <c r="Z13" s="109" t="s">
        <v>56</v>
      </c>
      <c r="AA13" s="109" t="s">
        <v>56</v>
      </c>
      <c r="AB13" s="109" t="s">
        <v>56</v>
      </c>
      <c r="AC13" s="109" t="s">
        <v>55</v>
      </c>
      <c r="AD13" s="109" t="s">
        <v>58</v>
      </c>
      <c r="AE13" s="107" t="s">
        <v>3</v>
      </c>
    </row>
    <row r="14" spans="1:31" s="51" customFormat="1" ht="12.75" x14ac:dyDescent="0.2">
      <c r="A14" s="50" t="s">
        <v>113</v>
      </c>
      <c r="B14" s="106" t="s">
        <v>11</v>
      </c>
      <c r="C14" s="52">
        <v>2121.7436195550526</v>
      </c>
      <c r="D14" s="52">
        <v>2121.7436195550526</v>
      </c>
      <c r="E14" s="52">
        <v>2011.1536279951622</v>
      </c>
      <c r="F14" s="52">
        <v>1974.1323157113143</v>
      </c>
      <c r="G14" s="52">
        <v>1923.2335281393466</v>
      </c>
      <c r="H14" s="52">
        <v>1745.1953970547872</v>
      </c>
      <c r="I14" s="52">
        <v>1745.1905899686381</v>
      </c>
      <c r="J14" s="52">
        <v>1717.5114158919366</v>
      </c>
      <c r="K14" s="52">
        <v>1701.5417761241551</v>
      </c>
      <c r="L14" s="52">
        <v>1550.3398681192893</v>
      </c>
      <c r="M14" s="52">
        <v>1400.4352486079847</v>
      </c>
      <c r="N14" s="52">
        <v>1157.6537239848033</v>
      </c>
      <c r="O14" s="52">
        <v>1116.0685532519999</v>
      </c>
      <c r="P14" s="52">
        <v>1062.3136848571596</v>
      </c>
      <c r="Q14" s="52">
        <v>1046.1331856792838</v>
      </c>
      <c r="R14" s="52">
        <v>1005.6863392373714</v>
      </c>
      <c r="S14" s="52">
        <v>1052.0914758719123</v>
      </c>
      <c r="T14" s="52">
        <v>1096.8108046175537</v>
      </c>
      <c r="U14" s="52">
        <v>1048.1975985164163</v>
      </c>
      <c r="V14" s="52">
        <v>1024.8947128170792</v>
      </c>
      <c r="W14" s="52">
        <v>955.98306740664827</v>
      </c>
      <c r="X14" s="52">
        <v>963.33482095098316</v>
      </c>
      <c r="Y14" s="52">
        <v>941.60014832862544</v>
      </c>
      <c r="Z14" s="52">
        <v>899.59793856045451</v>
      </c>
      <c r="AA14" s="52">
        <v>802.5183134392181</v>
      </c>
      <c r="AB14" s="52">
        <v>800.67566715859164</v>
      </c>
      <c r="AC14" s="52">
        <v>798.59617210778651</v>
      </c>
      <c r="AD14" s="52">
        <v>765.41402095800527</v>
      </c>
      <c r="AE14" s="107">
        <v>-0.63925235174336525</v>
      </c>
    </row>
    <row r="15" spans="1:31" s="51" customFormat="1" ht="12.75" x14ac:dyDescent="0.2">
      <c r="A15" s="50" t="s">
        <v>114</v>
      </c>
      <c r="B15" s="106" t="s">
        <v>12</v>
      </c>
      <c r="C15" s="52">
        <v>1163.10946029964</v>
      </c>
      <c r="D15" s="52">
        <v>1163.10946029964</v>
      </c>
      <c r="E15" s="52">
        <v>1207.5610500197274</v>
      </c>
      <c r="F15" s="52">
        <v>1175.3009454012108</v>
      </c>
      <c r="G15" s="52">
        <v>1148.9637938850572</v>
      </c>
      <c r="H15" s="52">
        <v>1101.2873711787818</v>
      </c>
      <c r="I15" s="52">
        <v>1076.7282904129199</v>
      </c>
      <c r="J15" s="52">
        <v>1059.9303049268028</v>
      </c>
      <c r="K15" s="52">
        <v>982.44178126541362</v>
      </c>
      <c r="L15" s="52">
        <v>939.16103162469699</v>
      </c>
      <c r="M15" s="52">
        <v>865.81283797699757</v>
      </c>
      <c r="N15" s="52">
        <v>796.50788220353627</v>
      </c>
      <c r="O15" s="52">
        <v>768.57135494492093</v>
      </c>
      <c r="P15" s="52">
        <v>722.62466964710245</v>
      </c>
      <c r="Q15" s="52">
        <v>700.59013526192359</v>
      </c>
      <c r="R15" s="52">
        <v>657.37046447958835</v>
      </c>
      <c r="S15" s="52">
        <v>626.80719419645595</v>
      </c>
      <c r="T15" s="52">
        <v>591.2716831907378</v>
      </c>
      <c r="U15" s="52">
        <v>554.31557010138522</v>
      </c>
      <c r="V15" s="52">
        <v>528.07654016347112</v>
      </c>
      <c r="W15" s="52">
        <v>473.78847884742243</v>
      </c>
      <c r="X15" s="52">
        <v>458.95396862580094</v>
      </c>
      <c r="Y15" s="52">
        <v>404.80936060648872</v>
      </c>
      <c r="Z15" s="52">
        <v>371.44350228588797</v>
      </c>
      <c r="AA15" s="52">
        <v>347.5883957776432</v>
      </c>
      <c r="AB15" s="52">
        <v>314.64112788348365</v>
      </c>
      <c r="AC15" s="52">
        <v>302.29441415239353</v>
      </c>
      <c r="AD15" s="52">
        <v>286.93686659250511</v>
      </c>
      <c r="AE15" s="107">
        <v>-0.7533019235192322</v>
      </c>
    </row>
    <row r="16" spans="1:31" s="51" customFormat="1" ht="12.75" x14ac:dyDescent="0.2">
      <c r="A16" s="50" t="s">
        <v>115</v>
      </c>
      <c r="B16" s="106" t="s">
        <v>13</v>
      </c>
      <c r="C16" s="109" t="s">
        <v>62</v>
      </c>
      <c r="D16" s="109" t="s">
        <v>62</v>
      </c>
      <c r="E16" s="109" t="s">
        <v>62</v>
      </c>
      <c r="F16" s="109" t="s">
        <v>61</v>
      </c>
      <c r="G16" s="109" t="s">
        <v>62</v>
      </c>
      <c r="H16" s="109" t="s">
        <v>62</v>
      </c>
      <c r="I16" s="109" t="s">
        <v>62</v>
      </c>
      <c r="J16" s="109" t="s">
        <v>62</v>
      </c>
      <c r="K16" s="109" t="s">
        <v>62</v>
      </c>
      <c r="L16" s="109" t="s">
        <v>62</v>
      </c>
      <c r="M16" s="109" t="s">
        <v>62</v>
      </c>
      <c r="N16" s="109" t="s">
        <v>62</v>
      </c>
      <c r="O16" s="109" t="s">
        <v>62</v>
      </c>
      <c r="P16" s="109" t="s">
        <v>62</v>
      </c>
      <c r="Q16" s="109" t="s">
        <v>62</v>
      </c>
      <c r="R16" s="109" t="s">
        <v>62</v>
      </c>
      <c r="S16" s="109" t="s">
        <v>62</v>
      </c>
      <c r="T16" s="109" t="s">
        <v>62</v>
      </c>
      <c r="U16" s="109" t="s">
        <v>62</v>
      </c>
      <c r="V16" s="109" t="s">
        <v>62</v>
      </c>
      <c r="W16" s="109" t="s">
        <v>62</v>
      </c>
      <c r="X16" s="109" t="s">
        <v>62</v>
      </c>
      <c r="Y16" s="109" t="s">
        <v>62</v>
      </c>
      <c r="Z16" s="109" t="s">
        <v>62</v>
      </c>
      <c r="AA16" s="109" t="s">
        <v>62</v>
      </c>
      <c r="AB16" s="109" t="s">
        <v>62</v>
      </c>
      <c r="AC16" s="109" t="s">
        <v>61</v>
      </c>
      <c r="AD16" s="109" t="s">
        <v>61</v>
      </c>
      <c r="AE16" s="107" t="s">
        <v>3</v>
      </c>
    </row>
    <row r="17" spans="1:31" s="51" customFormat="1" ht="12.75" x14ac:dyDescent="0.2">
      <c r="A17" s="50" t="s">
        <v>102</v>
      </c>
      <c r="B17" s="106" t="s">
        <v>14</v>
      </c>
      <c r="C17" s="52">
        <v>4280.6934578667497</v>
      </c>
      <c r="D17" s="52">
        <v>4280.6934578667497</v>
      </c>
      <c r="E17" s="52">
        <v>4158.1122751528183</v>
      </c>
      <c r="F17" s="52">
        <v>4056.2741103079211</v>
      </c>
      <c r="G17" s="52">
        <v>3928.8882198434658</v>
      </c>
      <c r="H17" s="52">
        <v>3719.8110887506987</v>
      </c>
      <c r="I17" s="52">
        <v>3692.1109625317531</v>
      </c>
      <c r="J17" s="52">
        <v>3598.2022720763739</v>
      </c>
      <c r="K17" s="52">
        <v>3499.8053279838327</v>
      </c>
      <c r="L17" s="52">
        <v>3263.1449115049945</v>
      </c>
      <c r="M17" s="52">
        <v>3011.0965231286086</v>
      </c>
      <c r="N17" s="52">
        <v>2658.1933694332452</v>
      </c>
      <c r="O17" s="52">
        <v>2526.6945865341313</v>
      </c>
      <c r="P17" s="52">
        <v>2396.1672593032708</v>
      </c>
      <c r="Q17" s="52">
        <v>2340.2888307736021</v>
      </c>
      <c r="R17" s="52">
        <v>2246.2014884907203</v>
      </c>
      <c r="S17" s="52">
        <v>2267.4541500611731</v>
      </c>
      <c r="T17" s="52">
        <v>2259.8625001644346</v>
      </c>
      <c r="U17" s="52">
        <v>2183.6285980737753</v>
      </c>
      <c r="V17" s="52">
        <v>2081.2106599679005</v>
      </c>
      <c r="W17" s="52">
        <v>1912.8485923974522</v>
      </c>
      <c r="X17" s="52">
        <v>1962.0373912518141</v>
      </c>
      <c r="Y17" s="52">
        <v>1849.1444891233907</v>
      </c>
      <c r="Z17" s="52">
        <v>1776.9249625078035</v>
      </c>
      <c r="AA17" s="52">
        <v>1623.3701287770291</v>
      </c>
      <c r="AB17" s="52">
        <v>1576.08515063751</v>
      </c>
      <c r="AC17" s="52">
        <v>1562.692209120434</v>
      </c>
      <c r="AD17" s="52">
        <v>1489.7094845533488</v>
      </c>
      <c r="AE17" s="107">
        <v>-0.65199342134259386</v>
      </c>
    </row>
    <row r="18" spans="1:31" s="51" customFormat="1" ht="12.75" x14ac:dyDescent="0.2">
      <c r="A18" s="50" t="s">
        <v>103</v>
      </c>
      <c r="B18" s="106" t="s">
        <v>15</v>
      </c>
      <c r="C18" s="52">
        <v>4280.6934578667497</v>
      </c>
      <c r="D18" s="52">
        <v>4280.6934578667497</v>
      </c>
      <c r="E18" s="52">
        <v>4158.1122751528183</v>
      </c>
      <c r="F18" s="52">
        <v>4056.2741103079211</v>
      </c>
      <c r="G18" s="52">
        <v>3928.8882198434658</v>
      </c>
      <c r="H18" s="52">
        <v>3719.8110887506987</v>
      </c>
      <c r="I18" s="52">
        <v>3692.1109625317531</v>
      </c>
      <c r="J18" s="52">
        <v>3598.2022720763739</v>
      </c>
      <c r="K18" s="52">
        <v>3499.8053279838327</v>
      </c>
      <c r="L18" s="52">
        <v>3263.1449115049945</v>
      </c>
      <c r="M18" s="52">
        <v>3011.0965231286086</v>
      </c>
      <c r="N18" s="52">
        <v>2658.1933694332452</v>
      </c>
      <c r="O18" s="52">
        <v>2526.6945865341313</v>
      </c>
      <c r="P18" s="52">
        <v>2396.1672593032708</v>
      </c>
      <c r="Q18" s="52">
        <v>2340.2888307736021</v>
      </c>
      <c r="R18" s="52">
        <v>2246.2014884907203</v>
      </c>
      <c r="S18" s="52">
        <v>2267.4541500611731</v>
      </c>
      <c r="T18" s="52">
        <v>2259.8625001644346</v>
      </c>
      <c r="U18" s="52">
        <v>2183.6285980737753</v>
      </c>
      <c r="V18" s="52">
        <v>2081.2106599679005</v>
      </c>
      <c r="W18" s="52">
        <v>1912.8485923974522</v>
      </c>
      <c r="X18" s="52">
        <v>1962.0373912518141</v>
      </c>
      <c r="Y18" s="52">
        <v>1849.1444891233907</v>
      </c>
      <c r="Z18" s="52">
        <v>1776.9249625078035</v>
      </c>
      <c r="AA18" s="52">
        <v>1623.3701287770291</v>
      </c>
      <c r="AB18" s="52">
        <v>1576.08515063751</v>
      </c>
      <c r="AC18" s="52">
        <v>1562.692209120434</v>
      </c>
      <c r="AD18" s="52">
        <v>1489.7094845533488</v>
      </c>
      <c r="AE18" s="107">
        <v>-0.65199342134259386</v>
      </c>
    </row>
    <row r="19" spans="1:31" s="51" customFormat="1" ht="12.75" x14ac:dyDescent="0.2">
      <c r="A19" s="50" t="s">
        <v>116</v>
      </c>
      <c r="B19" s="106" t="s">
        <v>16</v>
      </c>
      <c r="C19" s="52">
        <v>166.21883810957135</v>
      </c>
      <c r="D19" s="52">
        <v>166.21883810957135</v>
      </c>
      <c r="E19" s="52">
        <v>156.26654125112</v>
      </c>
      <c r="F19" s="52">
        <v>148.95558493413216</v>
      </c>
      <c r="G19" s="52">
        <v>141.56777571296604</v>
      </c>
      <c r="H19" s="52">
        <v>137.54208169318173</v>
      </c>
      <c r="I19" s="52">
        <v>130.34597462936688</v>
      </c>
      <c r="J19" s="52">
        <v>122.29531314510916</v>
      </c>
      <c r="K19" s="52">
        <v>115.95903397593737</v>
      </c>
      <c r="L19" s="52">
        <v>112.70293383027352</v>
      </c>
      <c r="M19" s="52">
        <v>108.46278116488809</v>
      </c>
      <c r="N19" s="52">
        <v>105.17756063707168</v>
      </c>
      <c r="O19" s="52">
        <v>106.06557982915037</v>
      </c>
      <c r="P19" s="52">
        <v>97.162963449540797</v>
      </c>
      <c r="Q19" s="52">
        <v>94.284034580580837</v>
      </c>
      <c r="R19" s="52">
        <v>92.017991607022367</v>
      </c>
      <c r="S19" s="52">
        <v>86.258032561319339</v>
      </c>
      <c r="T19" s="52">
        <v>86.502099069851312</v>
      </c>
      <c r="U19" s="52">
        <v>85.967135845497765</v>
      </c>
      <c r="V19" s="52">
        <v>77.241312654338586</v>
      </c>
      <c r="W19" s="52">
        <v>67.212671025659603</v>
      </c>
      <c r="X19" s="52">
        <v>70.004454521567936</v>
      </c>
      <c r="Y19" s="52">
        <v>63.073521619547137</v>
      </c>
      <c r="Z19" s="52">
        <v>60.074530507792637</v>
      </c>
      <c r="AA19" s="52">
        <v>58.024103331452473</v>
      </c>
      <c r="AB19" s="52">
        <v>54.239912789636691</v>
      </c>
      <c r="AC19" s="52">
        <v>52.800051557873303</v>
      </c>
      <c r="AD19" s="52">
        <v>52.879892012938058</v>
      </c>
      <c r="AE19" s="107">
        <v>-0.68186583052590199</v>
      </c>
    </row>
    <row r="20" spans="1:31" s="51" customFormat="1" ht="12.75" x14ac:dyDescent="0.2">
      <c r="A20" s="50" t="s">
        <v>117</v>
      </c>
      <c r="B20" s="106" t="s">
        <v>17</v>
      </c>
      <c r="C20" s="109" t="s">
        <v>68</v>
      </c>
      <c r="D20" s="109" t="s">
        <v>68</v>
      </c>
      <c r="E20" s="109" t="s">
        <v>68</v>
      </c>
      <c r="F20" s="109" t="s">
        <v>68</v>
      </c>
      <c r="G20" s="109" t="s">
        <v>68</v>
      </c>
      <c r="H20" s="109" t="s">
        <v>68</v>
      </c>
      <c r="I20" s="109" t="s">
        <v>68</v>
      </c>
      <c r="J20" s="109" t="s">
        <v>68</v>
      </c>
      <c r="K20" s="109" t="s">
        <v>68</v>
      </c>
      <c r="L20" s="109" t="s">
        <v>68</v>
      </c>
      <c r="M20" s="109" t="s">
        <v>68</v>
      </c>
      <c r="N20" s="109" t="s">
        <v>68</v>
      </c>
      <c r="O20" s="109" t="s">
        <v>68</v>
      </c>
      <c r="P20" s="109" t="s">
        <v>68</v>
      </c>
      <c r="Q20" s="109" t="s">
        <v>68</v>
      </c>
      <c r="R20" s="109" t="s">
        <v>68</v>
      </c>
      <c r="S20" s="109" t="s">
        <v>68</v>
      </c>
      <c r="T20" s="109" t="s">
        <v>68</v>
      </c>
      <c r="U20" s="109" t="s">
        <v>68</v>
      </c>
      <c r="V20" s="109" t="s">
        <v>68</v>
      </c>
      <c r="W20" s="109" t="s">
        <v>68</v>
      </c>
      <c r="X20" s="109" t="s">
        <v>68</v>
      </c>
      <c r="Y20" s="109" t="s">
        <v>68</v>
      </c>
      <c r="Z20" s="109" t="s">
        <v>68</v>
      </c>
      <c r="AA20" s="109" t="s">
        <v>68</v>
      </c>
      <c r="AB20" s="109" t="s">
        <v>68</v>
      </c>
      <c r="AC20" s="109" t="s">
        <v>68</v>
      </c>
      <c r="AD20" s="109" t="s">
        <v>68</v>
      </c>
      <c r="AE20" s="107" t="s">
        <v>3</v>
      </c>
    </row>
    <row r="21" spans="1:31" s="51" customFormat="1" ht="12.75" x14ac:dyDescent="0.2">
      <c r="A21" s="50" t="s">
        <v>118</v>
      </c>
      <c r="B21" s="106" t="s">
        <v>18</v>
      </c>
      <c r="C21" s="109" t="s">
        <v>66</v>
      </c>
      <c r="D21" s="109" t="s">
        <v>66</v>
      </c>
      <c r="E21" s="109" t="s">
        <v>66</v>
      </c>
      <c r="F21" s="109" t="s">
        <v>66</v>
      </c>
      <c r="G21" s="109" t="s">
        <v>66</v>
      </c>
      <c r="H21" s="109" t="s">
        <v>66</v>
      </c>
      <c r="I21" s="109" t="s">
        <v>66</v>
      </c>
      <c r="J21" s="109" t="s">
        <v>66</v>
      </c>
      <c r="K21" s="109" t="s">
        <v>66</v>
      </c>
      <c r="L21" s="109" t="s">
        <v>66</v>
      </c>
      <c r="M21" s="109" t="s">
        <v>66</v>
      </c>
      <c r="N21" s="109" t="s">
        <v>66</v>
      </c>
      <c r="O21" s="109" t="s">
        <v>66</v>
      </c>
      <c r="P21" s="109" t="s">
        <v>66</v>
      </c>
      <c r="Q21" s="109" t="s">
        <v>66</v>
      </c>
      <c r="R21" s="109" t="s">
        <v>66</v>
      </c>
      <c r="S21" s="109" t="s">
        <v>66</v>
      </c>
      <c r="T21" s="109" t="s">
        <v>66</v>
      </c>
      <c r="U21" s="109" t="s">
        <v>66</v>
      </c>
      <c r="V21" s="109" t="s">
        <v>66</v>
      </c>
      <c r="W21" s="109" t="s">
        <v>66</v>
      </c>
      <c r="X21" s="109" t="s">
        <v>66</v>
      </c>
      <c r="Y21" s="109" t="s">
        <v>66</v>
      </c>
      <c r="Z21" s="109" t="s">
        <v>66</v>
      </c>
      <c r="AA21" s="109" t="s">
        <v>66</v>
      </c>
      <c r="AB21" s="109" t="s">
        <v>66</v>
      </c>
      <c r="AC21" s="109" t="s">
        <v>66</v>
      </c>
      <c r="AD21" s="109" t="s">
        <v>66</v>
      </c>
      <c r="AE21" s="107" t="s">
        <v>3</v>
      </c>
    </row>
    <row r="22" spans="1:31" s="51" customFormat="1" ht="12.75" x14ac:dyDescent="0.2">
      <c r="A22" s="50" t="s">
        <v>119</v>
      </c>
      <c r="B22" s="106" t="s">
        <v>19</v>
      </c>
      <c r="C22" s="109" t="s">
        <v>56</v>
      </c>
      <c r="D22" s="109" t="s">
        <v>56</v>
      </c>
      <c r="E22" s="109" t="s">
        <v>56</v>
      </c>
      <c r="F22" s="109" t="s">
        <v>56</v>
      </c>
      <c r="G22" s="109" t="s">
        <v>56</v>
      </c>
      <c r="H22" s="109" t="s">
        <v>56</v>
      </c>
      <c r="I22" s="109" t="s">
        <v>56</v>
      </c>
      <c r="J22" s="109" t="s">
        <v>56</v>
      </c>
      <c r="K22" s="109" t="s">
        <v>56</v>
      </c>
      <c r="L22" s="109" t="s">
        <v>56</v>
      </c>
      <c r="M22" s="109" t="s">
        <v>56</v>
      </c>
      <c r="N22" s="109" t="s">
        <v>56</v>
      </c>
      <c r="O22" s="109" t="s">
        <v>56</v>
      </c>
      <c r="P22" s="109" t="s">
        <v>56</v>
      </c>
      <c r="Q22" s="109" t="s">
        <v>56</v>
      </c>
      <c r="R22" s="109" t="s">
        <v>56</v>
      </c>
      <c r="S22" s="109" t="s">
        <v>56</v>
      </c>
      <c r="T22" s="109" t="s">
        <v>56</v>
      </c>
      <c r="U22" s="109" t="s">
        <v>56</v>
      </c>
      <c r="V22" s="109" t="s">
        <v>56</v>
      </c>
      <c r="W22" s="109" t="s">
        <v>56</v>
      </c>
      <c r="X22" s="109" t="s">
        <v>56</v>
      </c>
      <c r="Y22" s="109" t="s">
        <v>56</v>
      </c>
      <c r="Z22" s="109" t="s">
        <v>56</v>
      </c>
      <c r="AA22" s="109" t="s">
        <v>56</v>
      </c>
      <c r="AB22" s="109" t="s">
        <v>56</v>
      </c>
      <c r="AC22" s="109" t="s">
        <v>55</v>
      </c>
      <c r="AD22" s="109" t="s">
        <v>55</v>
      </c>
      <c r="AE22" s="107" t="s">
        <v>3</v>
      </c>
    </row>
    <row r="23" spans="1:31" s="51" customFormat="1" ht="12.75" x14ac:dyDescent="0.2">
      <c r="A23" s="50" t="s">
        <v>120</v>
      </c>
      <c r="B23" s="106" t="s">
        <v>20</v>
      </c>
      <c r="C23" s="109" t="s">
        <v>56</v>
      </c>
      <c r="D23" s="109" t="s">
        <v>56</v>
      </c>
      <c r="E23" s="109" t="s">
        <v>56</v>
      </c>
      <c r="F23" s="109" t="s">
        <v>56</v>
      </c>
      <c r="G23" s="109" t="s">
        <v>56</v>
      </c>
      <c r="H23" s="109" t="s">
        <v>56</v>
      </c>
      <c r="I23" s="109" t="s">
        <v>56</v>
      </c>
      <c r="J23" s="109" t="s">
        <v>56</v>
      </c>
      <c r="K23" s="109" t="s">
        <v>56</v>
      </c>
      <c r="L23" s="109" t="s">
        <v>56</v>
      </c>
      <c r="M23" s="109" t="s">
        <v>56</v>
      </c>
      <c r="N23" s="109" t="s">
        <v>56</v>
      </c>
      <c r="O23" s="109" t="s">
        <v>56</v>
      </c>
      <c r="P23" s="109" t="s">
        <v>56</v>
      </c>
      <c r="Q23" s="109" t="s">
        <v>56</v>
      </c>
      <c r="R23" s="109" t="s">
        <v>56</v>
      </c>
      <c r="S23" s="109" t="s">
        <v>56</v>
      </c>
      <c r="T23" s="109" t="s">
        <v>56</v>
      </c>
      <c r="U23" s="109" t="s">
        <v>56</v>
      </c>
      <c r="V23" s="109" t="s">
        <v>56</v>
      </c>
      <c r="W23" s="109" t="s">
        <v>56</v>
      </c>
      <c r="X23" s="109" t="s">
        <v>56</v>
      </c>
      <c r="Y23" s="109" t="s">
        <v>56</v>
      </c>
      <c r="Z23" s="109" t="s">
        <v>56</v>
      </c>
      <c r="AA23" s="109" t="s">
        <v>56</v>
      </c>
      <c r="AB23" s="109" t="s">
        <v>56</v>
      </c>
      <c r="AC23" s="109" t="s">
        <v>55</v>
      </c>
      <c r="AD23" s="109" t="s">
        <v>55</v>
      </c>
      <c r="AE23" s="107" t="s">
        <v>3</v>
      </c>
    </row>
    <row r="24" spans="1:31" s="51" customFormat="1" ht="12.75" x14ac:dyDescent="0.2">
      <c r="A24" s="50" t="s">
        <v>121</v>
      </c>
      <c r="B24" s="106" t="s">
        <v>21</v>
      </c>
      <c r="C24" s="109" t="s">
        <v>55</v>
      </c>
      <c r="D24" s="109" t="s">
        <v>55</v>
      </c>
      <c r="E24" s="109" t="s">
        <v>55</v>
      </c>
      <c r="F24" s="109" t="s">
        <v>55</v>
      </c>
      <c r="G24" s="109" t="s">
        <v>55</v>
      </c>
      <c r="H24" s="109" t="s">
        <v>55</v>
      </c>
      <c r="I24" s="109" t="s">
        <v>55</v>
      </c>
      <c r="J24" s="109" t="s">
        <v>55</v>
      </c>
      <c r="K24" s="109" t="s">
        <v>55</v>
      </c>
      <c r="L24" s="109" t="s">
        <v>55</v>
      </c>
      <c r="M24" s="109" t="s">
        <v>55</v>
      </c>
      <c r="N24" s="109" t="s">
        <v>55</v>
      </c>
      <c r="O24" s="109" t="s">
        <v>55</v>
      </c>
      <c r="P24" s="109" t="s">
        <v>55</v>
      </c>
      <c r="Q24" s="109" t="s">
        <v>55</v>
      </c>
      <c r="R24" s="109" t="s">
        <v>55</v>
      </c>
      <c r="S24" s="109" t="s">
        <v>55</v>
      </c>
      <c r="T24" s="109" t="s">
        <v>55</v>
      </c>
      <c r="U24" s="109" t="s">
        <v>55</v>
      </c>
      <c r="V24" s="109" t="s">
        <v>55</v>
      </c>
      <c r="W24" s="109" t="s">
        <v>55</v>
      </c>
      <c r="X24" s="109" t="s">
        <v>55</v>
      </c>
      <c r="Y24" s="109" t="s">
        <v>55</v>
      </c>
      <c r="Z24" s="109" t="s">
        <v>55</v>
      </c>
      <c r="AA24" s="109" t="s">
        <v>55</v>
      </c>
      <c r="AB24" s="109" t="s">
        <v>55</v>
      </c>
      <c r="AC24" s="109" t="s">
        <v>55</v>
      </c>
      <c r="AD24" s="109" t="s">
        <v>57</v>
      </c>
      <c r="AE24" s="107" t="s">
        <v>3</v>
      </c>
    </row>
    <row r="25" spans="1:31" s="51" customFormat="1" ht="12.75" x14ac:dyDescent="0.2">
      <c r="A25" s="50" t="s">
        <v>122</v>
      </c>
      <c r="B25" s="106" t="s">
        <v>22</v>
      </c>
      <c r="C25" s="109" t="s">
        <v>61</v>
      </c>
      <c r="D25" s="109" t="s">
        <v>61</v>
      </c>
      <c r="E25" s="109" t="s">
        <v>61</v>
      </c>
      <c r="F25" s="109" t="s">
        <v>61</v>
      </c>
      <c r="G25" s="109" t="s">
        <v>61</v>
      </c>
      <c r="H25" s="109" t="s">
        <v>61</v>
      </c>
      <c r="I25" s="109" t="s">
        <v>61</v>
      </c>
      <c r="J25" s="109" t="s">
        <v>61</v>
      </c>
      <c r="K25" s="109" t="s">
        <v>61</v>
      </c>
      <c r="L25" s="109" t="s">
        <v>61</v>
      </c>
      <c r="M25" s="109" t="s">
        <v>61</v>
      </c>
      <c r="N25" s="109" t="s">
        <v>61</v>
      </c>
      <c r="O25" s="109" t="s">
        <v>61</v>
      </c>
      <c r="P25" s="109" t="s">
        <v>61</v>
      </c>
      <c r="Q25" s="109" t="s">
        <v>61</v>
      </c>
      <c r="R25" s="109" t="s">
        <v>61</v>
      </c>
      <c r="S25" s="109" t="s">
        <v>61</v>
      </c>
      <c r="T25" s="109" t="s">
        <v>61</v>
      </c>
      <c r="U25" s="109" t="s">
        <v>61</v>
      </c>
      <c r="V25" s="109" t="s">
        <v>61</v>
      </c>
      <c r="W25" s="109" t="s">
        <v>61</v>
      </c>
      <c r="X25" s="109" t="s">
        <v>61</v>
      </c>
      <c r="Y25" s="109" t="s">
        <v>61</v>
      </c>
      <c r="Z25" s="109" t="s">
        <v>61</v>
      </c>
      <c r="AA25" s="109" t="s">
        <v>61</v>
      </c>
      <c r="AB25" s="109" t="s">
        <v>61</v>
      </c>
      <c r="AC25" s="109" t="s">
        <v>61</v>
      </c>
      <c r="AD25" s="109" t="s">
        <v>61</v>
      </c>
      <c r="AE25" s="107" t="s">
        <v>3</v>
      </c>
    </row>
    <row r="26" spans="1:31" s="51" customFormat="1" ht="12.75" x14ac:dyDescent="0.2">
      <c r="A26" s="50" t="s">
        <v>123</v>
      </c>
      <c r="B26" s="106" t="s">
        <v>23</v>
      </c>
      <c r="C26" s="109" t="s">
        <v>58</v>
      </c>
      <c r="D26" s="109" t="s">
        <v>58</v>
      </c>
      <c r="E26" s="109" t="s">
        <v>58</v>
      </c>
      <c r="F26" s="109" t="s">
        <v>58</v>
      </c>
      <c r="G26" s="109" t="s">
        <v>58</v>
      </c>
      <c r="H26" s="109" t="s">
        <v>58</v>
      </c>
      <c r="I26" s="109" t="s">
        <v>58</v>
      </c>
      <c r="J26" s="109" t="s">
        <v>58</v>
      </c>
      <c r="K26" s="109" t="s">
        <v>58</v>
      </c>
      <c r="L26" s="109" t="s">
        <v>58</v>
      </c>
      <c r="M26" s="109" t="s">
        <v>58</v>
      </c>
      <c r="N26" s="109" t="s">
        <v>58</v>
      </c>
      <c r="O26" s="109" t="s">
        <v>58</v>
      </c>
      <c r="P26" s="109" t="s">
        <v>58</v>
      </c>
      <c r="Q26" s="109" t="s">
        <v>58</v>
      </c>
      <c r="R26" s="109" t="s">
        <v>58</v>
      </c>
      <c r="S26" s="109" t="s">
        <v>58</v>
      </c>
      <c r="T26" s="109" t="s">
        <v>58</v>
      </c>
      <c r="U26" s="109" t="s">
        <v>58</v>
      </c>
      <c r="V26" s="109" t="s">
        <v>58</v>
      </c>
      <c r="W26" s="109" t="s">
        <v>58</v>
      </c>
      <c r="X26" s="109" t="s">
        <v>58</v>
      </c>
      <c r="Y26" s="109" t="s">
        <v>58</v>
      </c>
      <c r="Z26" s="109" t="s">
        <v>58</v>
      </c>
      <c r="AA26" s="109" t="s">
        <v>58</v>
      </c>
      <c r="AB26" s="109" t="s">
        <v>58</v>
      </c>
      <c r="AC26" s="109" t="s">
        <v>58</v>
      </c>
      <c r="AD26" s="109" t="s">
        <v>58</v>
      </c>
      <c r="AE26" s="107" t="s">
        <v>3</v>
      </c>
    </row>
    <row r="27" spans="1:31" s="51" customFormat="1" ht="12.75" x14ac:dyDescent="0.2">
      <c r="A27" s="50" t="s">
        <v>104</v>
      </c>
      <c r="B27" s="106" t="s">
        <v>24</v>
      </c>
      <c r="C27" s="52">
        <v>5370.158734430056</v>
      </c>
      <c r="D27" s="52">
        <v>5370.158734430056</v>
      </c>
      <c r="E27" s="52">
        <v>5176.1671205491339</v>
      </c>
      <c r="F27" s="52">
        <v>4943.806980723758</v>
      </c>
      <c r="G27" s="52">
        <v>4712.5341252903772</v>
      </c>
      <c r="H27" s="52">
        <v>4676.8424554532612</v>
      </c>
      <c r="I27" s="52">
        <v>4584.8634128803405</v>
      </c>
      <c r="J27" s="52">
        <v>4602.9689240344132</v>
      </c>
      <c r="K27" s="52">
        <v>4443.1887650347835</v>
      </c>
      <c r="L27" s="52">
        <v>4064.9497191295832</v>
      </c>
      <c r="M27" s="52">
        <v>4052.517454599315</v>
      </c>
      <c r="N27" s="52">
        <v>4131.7387686837392</v>
      </c>
      <c r="O27" s="52">
        <v>3690.6535991874043</v>
      </c>
      <c r="P27" s="52">
        <v>3443.6638590713778</v>
      </c>
      <c r="Q27" s="52">
        <v>3297.0963221061952</v>
      </c>
      <c r="R27" s="52">
        <v>3204.8810693979763</v>
      </c>
      <c r="S27" s="52">
        <v>3102.8813338753735</v>
      </c>
      <c r="T27" s="52">
        <v>3035.1002608664417</v>
      </c>
      <c r="U27" s="52">
        <v>2893.689602415604</v>
      </c>
      <c r="V27" s="52">
        <v>2626.5261622303124</v>
      </c>
      <c r="W27" s="52">
        <v>2420.1562783057448</v>
      </c>
      <c r="X27" s="52">
        <v>2355.7317815550919</v>
      </c>
      <c r="Y27" s="52">
        <v>2271.3155842604642</v>
      </c>
      <c r="Z27" s="52">
        <v>2191.5186288975124</v>
      </c>
      <c r="AA27" s="52">
        <v>2194.2852291393342</v>
      </c>
      <c r="AB27" s="52">
        <v>2123.1036761332175</v>
      </c>
      <c r="AC27" s="52">
        <v>2102.7950681954508</v>
      </c>
      <c r="AD27" s="52">
        <v>2102.3239834606202</v>
      </c>
      <c r="AE27" s="107">
        <v>-0.60851734791713874</v>
      </c>
    </row>
    <row r="28" spans="1:31" s="51" customFormat="1" ht="12.75" x14ac:dyDescent="0.2">
      <c r="A28" s="50" t="s">
        <v>124</v>
      </c>
      <c r="B28" s="106" t="s">
        <v>25</v>
      </c>
      <c r="C28" s="109" t="s">
        <v>67</v>
      </c>
      <c r="D28" s="109" t="s">
        <v>67</v>
      </c>
      <c r="E28" s="109" t="s">
        <v>67</v>
      </c>
      <c r="F28" s="109" t="s">
        <v>67</v>
      </c>
      <c r="G28" s="109" t="s">
        <v>67</v>
      </c>
      <c r="H28" s="109" t="s">
        <v>67</v>
      </c>
      <c r="I28" s="109" t="s">
        <v>67</v>
      </c>
      <c r="J28" s="109" t="s">
        <v>67</v>
      </c>
      <c r="K28" s="109" t="s">
        <v>67</v>
      </c>
      <c r="L28" s="109" t="s">
        <v>67</v>
      </c>
      <c r="M28" s="109" t="s">
        <v>67</v>
      </c>
      <c r="N28" s="109" t="s">
        <v>67</v>
      </c>
      <c r="O28" s="109" t="s">
        <v>67</v>
      </c>
      <c r="P28" s="109" t="s">
        <v>67</v>
      </c>
      <c r="Q28" s="109" t="s">
        <v>67</v>
      </c>
      <c r="R28" s="109" t="s">
        <v>67</v>
      </c>
      <c r="S28" s="109" t="s">
        <v>67</v>
      </c>
      <c r="T28" s="109" t="s">
        <v>67</v>
      </c>
      <c r="U28" s="109" t="s">
        <v>67</v>
      </c>
      <c r="V28" s="109" t="s">
        <v>67</v>
      </c>
      <c r="W28" s="109" t="s">
        <v>67</v>
      </c>
      <c r="X28" s="109" t="s">
        <v>67</v>
      </c>
      <c r="Y28" s="109" t="s">
        <v>67</v>
      </c>
      <c r="Z28" s="109" t="s">
        <v>67</v>
      </c>
      <c r="AA28" s="109" t="s">
        <v>67</v>
      </c>
      <c r="AB28" s="109" t="s">
        <v>67</v>
      </c>
      <c r="AC28" s="109" t="s">
        <v>66</v>
      </c>
      <c r="AD28" s="109" t="s">
        <v>66</v>
      </c>
      <c r="AE28" s="107" t="s">
        <v>3</v>
      </c>
    </row>
    <row r="29" spans="1:31" s="51" customFormat="1" ht="12.75" x14ac:dyDescent="0.2">
      <c r="A29" s="50" t="s">
        <v>125</v>
      </c>
      <c r="B29" s="106" t="s">
        <v>26</v>
      </c>
      <c r="C29" s="52">
        <v>40.396251609704457</v>
      </c>
      <c r="D29" s="52">
        <v>40.396251609704457</v>
      </c>
      <c r="E29" s="52">
        <v>38.411275172714987</v>
      </c>
      <c r="F29" s="52">
        <v>35.732657888701063</v>
      </c>
      <c r="G29" s="52">
        <v>33.832570129002129</v>
      </c>
      <c r="H29" s="52">
        <v>33.263806916980784</v>
      </c>
      <c r="I29" s="52">
        <v>32.252607858881923</v>
      </c>
      <c r="J29" s="52">
        <v>31.02450410132678</v>
      </c>
      <c r="K29" s="52">
        <v>29.04158555489348</v>
      </c>
      <c r="L29" s="52">
        <v>27.50955671849119</v>
      </c>
      <c r="M29" s="52">
        <v>26.772086816921771</v>
      </c>
      <c r="N29" s="52">
        <v>24.84411860109773</v>
      </c>
      <c r="O29" s="52">
        <v>24.279621021995361</v>
      </c>
      <c r="P29" s="52">
        <v>25.044101149290601</v>
      </c>
      <c r="Q29" s="52">
        <v>19.963050193173</v>
      </c>
      <c r="R29" s="52">
        <v>19.480064402971621</v>
      </c>
      <c r="S29" s="52">
        <v>21.287736980864981</v>
      </c>
      <c r="T29" s="52">
        <v>16.298163222336139</v>
      </c>
      <c r="U29" s="52">
        <v>18.011913018371381</v>
      </c>
      <c r="V29" s="52">
        <v>17.494991861209641</v>
      </c>
      <c r="W29" s="52">
        <v>16.66830644795014</v>
      </c>
      <c r="X29" s="52">
        <v>16.01854977118666</v>
      </c>
      <c r="Y29" s="52">
        <v>10.7369498463129</v>
      </c>
      <c r="Z29" s="52">
        <v>12.554018375280391</v>
      </c>
      <c r="AA29" s="52">
        <v>15.439987268889549</v>
      </c>
      <c r="AB29" s="52">
        <v>20.493619287882591</v>
      </c>
      <c r="AC29" s="52">
        <v>16.98787029563281</v>
      </c>
      <c r="AD29" s="52">
        <v>17.701688049197539</v>
      </c>
      <c r="AE29" s="107">
        <v>-0.56179874756139414</v>
      </c>
    </row>
    <row r="30" spans="1:31" s="51" customFormat="1" ht="12.75" x14ac:dyDescent="0.2">
      <c r="A30" s="50" t="s">
        <v>126</v>
      </c>
      <c r="B30" s="106" t="s">
        <v>27</v>
      </c>
      <c r="C30" s="109" t="s">
        <v>58</v>
      </c>
      <c r="D30" s="109" t="s">
        <v>58</v>
      </c>
      <c r="E30" s="109" t="s">
        <v>58</v>
      </c>
      <c r="F30" s="109" t="s">
        <v>58</v>
      </c>
      <c r="G30" s="109" t="s">
        <v>58</v>
      </c>
      <c r="H30" s="109" t="s">
        <v>58</v>
      </c>
      <c r="I30" s="109" t="s">
        <v>58</v>
      </c>
      <c r="J30" s="109" t="s">
        <v>58</v>
      </c>
      <c r="K30" s="109" t="s">
        <v>58</v>
      </c>
      <c r="L30" s="109" t="s">
        <v>58</v>
      </c>
      <c r="M30" s="109" t="s">
        <v>58</v>
      </c>
      <c r="N30" s="109" t="s">
        <v>58</v>
      </c>
      <c r="O30" s="109" t="s">
        <v>58</v>
      </c>
      <c r="P30" s="109" t="s">
        <v>58</v>
      </c>
      <c r="Q30" s="109" t="s">
        <v>58</v>
      </c>
      <c r="R30" s="109" t="s">
        <v>58</v>
      </c>
      <c r="S30" s="109" t="s">
        <v>58</v>
      </c>
      <c r="T30" s="109" t="s">
        <v>58</v>
      </c>
      <c r="U30" s="109" t="s">
        <v>58</v>
      </c>
      <c r="V30" s="109" t="s">
        <v>58</v>
      </c>
      <c r="W30" s="109" t="s">
        <v>58</v>
      </c>
      <c r="X30" s="109" t="s">
        <v>58</v>
      </c>
      <c r="Y30" s="109" t="s">
        <v>58</v>
      </c>
      <c r="Z30" s="109" t="s">
        <v>58</v>
      </c>
      <c r="AA30" s="109" t="s">
        <v>58</v>
      </c>
      <c r="AB30" s="109" t="s">
        <v>58</v>
      </c>
      <c r="AC30" s="109" t="s">
        <v>58</v>
      </c>
      <c r="AD30" s="109" t="s">
        <v>58</v>
      </c>
      <c r="AE30" s="107" t="s">
        <v>3</v>
      </c>
    </row>
    <row r="31" spans="1:31" s="51" customFormat="1" ht="12.75" x14ac:dyDescent="0.2">
      <c r="A31" s="50" t="s">
        <v>127</v>
      </c>
      <c r="B31" s="106" t="s">
        <v>28</v>
      </c>
      <c r="C31" s="109" t="s">
        <v>62</v>
      </c>
      <c r="D31" s="109" t="s">
        <v>62</v>
      </c>
      <c r="E31" s="109" t="s">
        <v>62</v>
      </c>
      <c r="F31" s="109" t="s">
        <v>62</v>
      </c>
      <c r="G31" s="109" t="s">
        <v>62</v>
      </c>
      <c r="H31" s="109" t="s">
        <v>62</v>
      </c>
      <c r="I31" s="109" t="s">
        <v>62</v>
      </c>
      <c r="J31" s="109" t="s">
        <v>62</v>
      </c>
      <c r="K31" s="109" t="s">
        <v>62</v>
      </c>
      <c r="L31" s="109" t="s">
        <v>62</v>
      </c>
      <c r="M31" s="109" t="s">
        <v>62</v>
      </c>
      <c r="N31" s="109" t="s">
        <v>62</v>
      </c>
      <c r="O31" s="109" t="s">
        <v>62</v>
      </c>
      <c r="P31" s="109" t="s">
        <v>62</v>
      </c>
      <c r="Q31" s="109" t="s">
        <v>62</v>
      </c>
      <c r="R31" s="109" t="s">
        <v>62</v>
      </c>
      <c r="S31" s="109" t="s">
        <v>62</v>
      </c>
      <c r="T31" s="109" t="s">
        <v>62</v>
      </c>
      <c r="U31" s="109" t="s">
        <v>62</v>
      </c>
      <c r="V31" s="109" t="s">
        <v>62</v>
      </c>
      <c r="W31" s="109" t="s">
        <v>62</v>
      </c>
      <c r="X31" s="109" t="s">
        <v>62</v>
      </c>
      <c r="Y31" s="109" t="s">
        <v>62</v>
      </c>
      <c r="Z31" s="109" t="s">
        <v>62</v>
      </c>
      <c r="AA31" s="109" t="s">
        <v>62</v>
      </c>
      <c r="AB31" s="109" t="s">
        <v>62</v>
      </c>
      <c r="AC31" s="109" t="s">
        <v>61</v>
      </c>
      <c r="AD31" s="109" t="s">
        <v>61</v>
      </c>
      <c r="AE31" s="107" t="s">
        <v>3</v>
      </c>
    </row>
    <row r="32" spans="1:31" s="51" customFormat="1" ht="12.75" x14ac:dyDescent="0.2">
      <c r="A32" s="50" t="s">
        <v>128</v>
      </c>
      <c r="B32" s="106" t="s">
        <v>29</v>
      </c>
      <c r="C32" s="109" t="s">
        <v>56</v>
      </c>
      <c r="D32" s="109" t="s">
        <v>56</v>
      </c>
      <c r="E32" s="109" t="s">
        <v>56</v>
      </c>
      <c r="F32" s="109" t="s">
        <v>56</v>
      </c>
      <c r="G32" s="109" t="s">
        <v>56</v>
      </c>
      <c r="H32" s="109" t="s">
        <v>56</v>
      </c>
      <c r="I32" s="109" t="s">
        <v>56</v>
      </c>
      <c r="J32" s="109" t="s">
        <v>56</v>
      </c>
      <c r="K32" s="109" t="s">
        <v>56</v>
      </c>
      <c r="L32" s="109" t="s">
        <v>56</v>
      </c>
      <c r="M32" s="109" t="s">
        <v>56</v>
      </c>
      <c r="N32" s="109" t="s">
        <v>56</v>
      </c>
      <c r="O32" s="109" t="s">
        <v>56</v>
      </c>
      <c r="P32" s="109" t="s">
        <v>56</v>
      </c>
      <c r="Q32" s="109" t="s">
        <v>56</v>
      </c>
      <c r="R32" s="109" t="s">
        <v>56</v>
      </c>
      <c r="S32" s="109" t="s">
        <v>56</v>
      </c>
      <c r="T32" s="109" t="s">
        <v>56</v>
      </c>
      <c r="U32" s="109" t="s">
        <v>56</v>
      </c>
      <c r="V32" s="109" t="s">
        <v>56</v>
      </c>
      <c r="W32" s="109" t="s">
        <v>56</v>
      </c>
      <c r="X32" s="109" t="s">
        <v>56</v>
      </c>
      <c r="Y32" s="109" t="s">
        <v>56</v>
      </c>
      <c r="Z32" s="109" t="s">
        <v>56</v>
      </c>
      <c r="AA32" s="109" t="s">
        <v>56</v>
      </c>
      <c r="AB32" s="109" t="s">
        <v>55</v>
      </c>
      <c r="AC32" s="109" t="s">
        <v>55</v>
      </c>
      <c r="AD32" s="109" t="s">
        <v>55</v>
      </c>
      <c r="AE32" s="107" t="s">
        <v>3</v>
      </c>
    </row>
    <row r="33" spans="1:31" s="51" customFormat="1" ht="12.75" x14ac:dyDescent="0.2">
      <c r="A33" s="50" t="s">
        <v>129</v>
      </c>
      <c r="B33" s="106" t="s">
        <v>30</v>
      </c>
      <c r="C33" s="109" t="s">
        <v>55</v>
      </c>
      <c r="D33" s="109" t="s">
        <v>55</v>
      </c>
      <c r="E33" s="109" t="s">
        <v>55</v>
      </c>
      <c r="F33" s="109" t="s">
        <v>55</v>
      </c>
      <c r="G33" s="109" t="s">
        <v>55</v>
      </c>
      <c r="H33" s="109" t="s">
        <v>55</v>
      </c>
      <c r="I33" s="109" t="s">
        <v>55</v>
      </c>
      <c r="J33" s="109" t="s">
        <v>55</v>
      </c>
      <c r="K33" s="109" t="s">
        <v>55</v>
      </c>
      <c r="L33" s="109" t="s">
        <v>55</v>
      </c>
      <c r="M33" s="109" t="s">
        <v>55</v>
      </c>
      <c r="N33" s="109" t="s">
        <v>55</v>
      </c>
      <c r="O33" s="109" t="s">
        <v>55</v>
      </c>
      <c r="P33" s="109" t="s">
        <v>55</v>
      </c>
      <c r="Q33" s="109" t="s">
        <v>55</v>
      </c>
      <c r="R33" s="109" t="s">
        <v>55</v>
      </c>
      <c r="S33" s="109" t="s">
        <v>55</v>
      </c>
      <c r="T33" s="109" t="s">
        <v>55</v>
      </c>
      <c r="U33" s="109" t="s">
        <v>55</v>
      </c>
      <c r="V33" s="109" t="s">
        <v>55</v>
      </c>
      <c r="W33" s="109" t="s">
        <v>55</v>
      </c>
      <c r="X33" s="109" t="s">
        <v>55</v>
      </c>
      <c r="Y33" s="109" t="s">
        <v>55</v>
      </c>
      <c r="Z33" s="109" t="s">
        <v>55</v>
      </c>
      <c r="AA33" s="109" t="s">
        <v>55</v>
      </c>
      <c r="AB33" s="109" t="s">
        <v>55</v>
      </c>
      <c r="AC33" s="109" t="s">
        <v>55</v>
      </c>
      <c r="AD33" s="109" t="s">
        <v>55</v>
      </c>
      <c r="AE33" s="107" t="s">
        <v>3</v>
      </c>
    </row>
    <row r="34" spans="1:31" s="51" customFormat="1" ht="12.75" x14ac:dyDescent="0.2">
      <c r="A34" s="50" t="s">
        <v>130</v>
      </c>
      <c r="B34" s="106" t="s">
        <v>31</v>
      </c>
      <c r="C34" s="109" t="s">
        <v>56</v>
      </c>
      <c r="D34" s="109" t="s">
        <v>56</v>
      </c>
      <c r="E34" s="109" t="s">
        <v>56</v>
      </c>
      <c r="F34" s="109" t="s">
        <v>56</v>
      </c>
      <c r="G34" s="109" t="s">
        <v>56</v>
      </c>
      <c r="H34" s="109" t="s">
        <v>56</v>
      </c>
      <c r="I34" s="109" t="s">
        <v>56</v>
      </c>
      <c r="J34" s="109" t="s">
        <v>56</v>
      </c>
      <c r="K34" s="109" t="s">
        <v>56</v>
      </c>
      <c r="L34" s="109" t="s">
        <v>56</v>
      </c>
      <c r="M34" s="109" t="s">
        <v>56</v>
      </c>
      <c r="N34" s="109" t="s">
        <v>56</v>
      </c>
      <c r="O34" s="109" t="s">
        <v>56</v>
      </c>
      <c r="P34" s="109" t="s">
        <v>56</v>
      </c>
      <c r="Q34" s="109" t="s">
        <v>56</v>
      </c>
      <c r="R34" s="109" t="s">
        <v>56</v>
      </c>
      <c r="S34" s="109" t="s">
        <v>56</v>
      </c>
      <c r="T34" s="109" t="s">
        <v>56</v>
      </c>
      <c r="U34" s="109" t="s">
        <v>56</v>
      </c>
      <c r="V34" s="109" t="s">
        <v>56</v>
      </c>
      <c r="W34" s="109" t="s">
        <v>56</v>
      </c>
      <c r="X34" s="109" t="s">
        <v>56</v>
      </c>
      <c r="Y34" s="109" t="s">
        <v>56</v>
      </c>
      <c r="Z34" s="109" t="s">
        <v>56</v>
      </c>
      <c r="AA34" s="109" t="s">
        <v>56</v>
      </c>
      <c r="AB34" s="109" t="s">
        <v>55</v>
      </c>
      <c r="AC34" s="109" t="s">
        <v>55</v>
      </c>
      <c r="AD34" s="109" t="s">
        <v>55</v>
      </c>
      <c r="AE34" s="107" t="s">
        <v>3</v>
      </c>
    </row>
    <row r="35" spans="1:31" s="51" customFormat="1" ht="12.75" x14ac:dyDescent="0.2">
      <c r="A35" s="50" t="s">
        <v>131</v>
      </c>
      <c r="B35" s="106" t="s">
        <v>32</v>
      </c>
      <c r="C35" s="52">
        <v>682.77476585817601</v>
      </c>
      <c r="D35" s="52">
        <v>682.77476585817601</v>
      </c>
      <c r="E35" s="52">
        <v>643.51305546004801</v>
      </c>
      <c r="F35" s="52">
        <v>604.25134506192001</v>
      </c>
      <c r="G35" s="52">
        <v>564.989634663792</v>
      </c>
      <c r="H35" s="52">
        <v>525.72792426566309</v>
      </c>
      <c r="I35" s="52">
        <v>486.46621386753503</v>
      </c>
      <c r="J35" s="52">
        <v>459.85905862342003</v>
      </c>
      <c r="K35" s="52">
        <v>433.25190337930496</v>
      </c>
      <c r="L35" s="52">
        <v>406.64474813518893</v>
      </c>
      <c r="M35" s="52">
        <v>380.03759289107398</v>
      </c>
      <c r="N35" s="52">
        <v>353.43043764695898</v>
      </c>
      <c r="O35" s="52">
        <v>306.61121593232201</v>
      </c>
      <c r="P35" s="52">
        <v>293.83802464736192</v>
      </c>
      <c r="Q35" s="52">
        <v>264.68713297164402</v>
      </c>
      <c r="R35" s="52">
        <v>251.414463715012</v>
      </c>
      <c r="S35" s="52">
        <v>272.20192269258303</v>
      </c>
      <c r="T35" s="52">
        <v>259.51997411147698</v>
      </c>
      <c r="U35" s="52">
        <v>264.27727329917798</v>
      </c>
      <c r="V35" s="52">
        <v>246.716766053241</v>
      </c>
      <c r="W35" s="52">
        <v>229.34546617458699</v>
      </c>
      <c r="X35" s="52">
        <v>256.05041308986301</v>
      </c>
      <c r="Y35" s="52">
        <v>251.06699663161999</v>
      </c>
      <c r="Z35" s="52">
        <v>247.32020713090699</v>
      </c>
      <c r="AA35" s="52">
        <v>233.77268438116499</v>
      </c>
      <c r="AB35" s="52">
        <v>229.50445066051401</v>
      </c>
      <c r="AC35" s="52">
        <v>227.17584277700499</v>
      </c>
      <c r="AD35" s="52">
        <v>212.27449660946499</v>
      </c>
      <c r="AE35" s="107">
        <v>-0.68910026084127707</v>
      </c>
    </row>
    <row r="36" spans="1:31" s="51" customFormat="1" ht="12.75" x14ac:dyDescent="0.2">
      <c r="A36" s="50" t="s">
        <v>132</v>
      </c>
      <c r="B36" s="106" t="s">
        <v>33</v>
      </c>
      <c r="C36" s="109" t="s">
        <v>58</v>
      </c>
      <c r="D36" s="109" t="s">
        <v>58</v>
      </c>
      <c r="E36" s="109" t="s">
        <v>58</v>
      </c>
      <c r="F36" s="109" t="s">
        <v>58</v>
      </c>
      <c r="G36" s="109" t="s">
        <v>58</v>
      </c>
      <c r="H36" s="109" t="s">
        <v>58</v>
      </c>
      <c r="I36" s="109" t="s">
        <v>58</v>
      </c>
      <c r="J36" s="109" t="s">
        <v>58</v>
      </c>
      <c r="K36" s="109" t="s">
        <v>58</v>
      </c>
      <c r="L36" s="109" t="s">
        <v>58</v>
      </c>
      <c r="M36" s="109" t="s">
        <v>58</v>
      </c>
      <c r="N36" s="109" t="s">
        <v>58</v>
      </c>
      <c r="O36" s="109" t="s">
        <v>58</v>
      </c>
      <c r="P36" s="109" t="s">
        <v>58</v>
      </c>
      <c r="Q36" s="109" t="s">
        <v>58</v>
      </c>
      <c r="R36" s="109" t="s">
        <v>58</v>
      </c>
      <c r="S36" s="109" t="s">
        <v>58</v>
      </c>
      <c r="T36" s="109" t="s">
        <v>58</v>
      </c>
      <c r="U36" s="109" t="s">
        <v>58</v>
      </c>
      <c r="V36" s="109" t="s">
        <v>58</v>
      </c>
      <c r="W36" s="109" t="s">
        <v>58</v>
      </c>
      <c r="X36" s="109" t="s">
        <v>58</v>
      </c>
      <c r="Y36" s="109" t="s">
        <v>58</v>
      </c>
      <c r="Z36" s="109" t="s">
        <v>58</v>
      </c>
      <c r="AA36" s="109" t="s">
        <v>58</v>
      </c>
      <c r="AB36" s="109" t="s">
        <v>58</v>
      </c>
      <c r="AC36" s="109" t="s">
        <v>58</v>
      </c>
      <c r="AD36" s="109" t="s">
        <v>58</v>
      </c>
      <c r="AE36" s="107" t="s">
        <v>3</v>
      </c>
    </row>
    <row r="37" spans="1:31" s="51" customFormat="1" ht="12.75" x14ac:dyDescent="0.2">
      <c r="A37" s="50" t="s">
        <v>133</v>
      </c>
      <c r="B37" s="106" t="s">
        <v>34</v>
      </c>
      <c r="C37" s="109" t="s">
        <v>65</v>
      </c>
      <c r="D37" s="109" t="s">
        <v>65</v>
      </c>
      <c r="E37" s="109" t="s">
        <v>65</v>
      </c>
      <c r="F37" s="109" t="s">
        <v>65</v>
      </c>
      <c r="G37" s="109" t="s">
        <v>65</v>
      </c>
      <c r="H37" s="109" t="s">
        <v>65</v>
      </c>
      <c r="I37" s="109" t="s">
        <v>65</v>
      </c>
      <c r="J37" s="109" t="s">
        <v>65</v>
      </c>
      <c r="K37" s="109" t="s">
        <v>65</v>
      </c>
      <c r="L37" s="109" t="s">
        <v>65</v>
      </c>
      <c r="M37" s="109" t="s">
        <v>65</v>
      </c>
      <c r="N37" s="109" t="s">
        <v>65</v>
      </c>
      <c r="O37" s="109" t="s">
        <v>65</v>
      </c>
      <c r="P37" s="109" t="s">
        <v>65</v>
      </c>
      <c r="Q37" s="109" t="s">
        <v>65</v>
      </c>
      <c r="R37" s="109" t="s">
        <v>65</v>
      </c>
      <c r="S37" s="109" t="s">
        <v>65</v>
      </c>
      <c r="T37" s="109" t="s">
        <v>65</v>
      </c>
      <c r="U37" s="109" t="s">
        <v>65</v>
      </c>
      <c r="V37" s="109" t="s">
        <v>65</v>
      </c>
      <c r="W37" s="109" t="s">
        <v>65</v>
      </c>
      <c r="X37" s="109" t="s">
        <v>65</v>
      </c>
      <c r="Y37" s="109" t="s">
        <v>65</v>
      </c>
      <c r="Z37" s="109" t="s">
        <v>65</v>
      </c>
      <c r="AA37" s="109" t="s">
        <v>65</v>
      </c>
      <c r="AB37" s="109" t="s">
        <v>65</v>
      </c>
      <c r="AC37" s="109" t="s">
        <v>59</v>
      </c>
      <c r="AD37" s="109" t="s">
        <v>59</v>
      </c>
      <c r="AE37" s="107" t="s">
        <v>3</v>
      </c>
    </row>
    <row r="38" spans="1:31" s="51" customFormat="1" ht="12.75" x14ac:dyDescent="0.2">
      <c r="A38" s="50" t="s">
        <v>134</v>
      </c>
      <c r="B38" s="106" t="s">
        <v>35</v>
      </c>
      <c r="C38" s="109" t="s">
        <v>54</v>
      </c>
      <c r="D38" s="109" t="s">
        <v>54</v>
      </c>
      <c r="E38" s="109" t="s">
        <v>54</v>
      </c>
      <c r="F38" s="109" t="s">
        <v>54</v>
      </c>
      <c r="G38" s="109" t="s">
        <v>54</v>
      </c>
      <c r="H38" s="109" t="s">
        <v>54</v>
      </c>
      <c r="I38" s="109" t="s">
        <v>54</v>
      </c>
      <c r="J38" s="109" t="s">
        <v>54</v>
      </c>
      <c r="K38" s="109" t="s">
        <v>54</v>
      </c>
      <c r="L38" s="109" t="s">
        <v>54</v>
      </c>
      <c r="M38" s="109" t="s">
        <v>54</v>
      </c>
      <c r="N38" s="109" t="s">
        <v>54</v>
      </c>
      <c r="O38" s="109" t="s">
        <v>54</v>
      </c>
      <c r="P38" s="109" t="s">
        <v>54</v>
      </c>
      <c r="Q38" s="109" t="s">
        <v>54</v>
      </c>
      <c r="R38" s="109" t="s">
        <v>54</v>
      </c>
      <c r="S38" s="109" t="s">
        <v>54</v>
      </c>
      <c r="T38" s="109" t="s">
        <v>54</v>
      </c>
      <c r="U38" s="109" t="s">
        <v>54</v>
      </c>
      <c r="V38" s="109" t="s">
        <v>54</v>
      </c>
      <c r="W38" s="109" t="s">
        <v>54</v>
      </c>
      <c r="X38" s="109" t="s">
        <v>54</v>
      </c>
      <c r="Y38" s="109" t="s">
        <v>54</v>
      </c>
      <c r="Z38" s="109" t="s">
        <v>54</v>
      </c>
      <c r="AA38" s="109" t="s">
        <v>54</v>
      </c>
      <c r="AB38" s="109" t="s">
        <v>54</v>
      </c>
      <c r="AC38" s="109" t="s">
        <v>54</v>
      </c>
      <c r="AD38" s="109" t="s">
        <v>54</v>
      </c>
      <c r="AE38" s="107" t="s">
        <v>3</v>
      </c>
    </row>
    <row r="39" spans="1:31" s="51" customFormat="1" ht="12.75" x14ac:dyDescent="0.2">
      <c r="A39" s="50" t="s">
        <v>135</v>
      </c>
      <c r="B39" s="106" t="s">
        <v>36</v>
      </c>
      <c r="C39" s="52">
        <v>106.4505224346055</v>
      </c>
      <c r="D39" s="52">
        <v>106.4505224346055</v>
      </c>
      <c r="E39" s="52">
        <v>101.2067252540451</v>
      </c>
      <c r="F39" s="52">
        <v>117.90126131064309</v>
      </c>
      <c r="G39" s="52">
        <v>116.3009173133015</v>
      </c>
      <c r="H39" s="52">
        <v>176.79450764130439</v>
      </c>
      <c r="I39" s="52">
        <v>221.12728579441139</v>
      </c>
      <c r="J39" s="52">
        <v>207.58167538777792</v>
      </c>
      <c r="K39" s="52">
        <v>237.56924768412793</v>
      </c>
      <c r="L39" s="52">
        <v>226.78677307705431</v>
      </c>
      <c r="M39" s="52">
        <v>229.57597567074271</v>
      </c>
      <c r="N39" s="52">
        <v>220.57964635977712</v>
      </c>
      <c r="O39" s="52">
        <v>205.09826155374273</v>
      </c>
      <c r="P39" s="52">
        <v>195.18381555281567</v>
      </c>
      <c r="Q39" s="52">
        <v>214.63129208699681</v>
      </c>
      <c r="R39" s="52">
        <v>220.23216504875447</v>
      </c>
      <c r="S39" s="52">
        <v>208.80778775803768</v>
      </c>
      <c r="T39" s="52">
        <v>209.45977595247859</v>
      </c>
      <c r="U39" s="52">
        <v>212.85910729292641</v>
      </c>
      <c r="V39" s="52">
        <v>186.78633641856101</v>
      </c>
      <c r="W39" s="52">
        <v>169.8506024951846</v>
      </c>
      <c r="X39" s="52">
        <v>197.67518429241241</v>
      </c>
      <c r="Y39" s="52">
        <v>177.85751209079649</v>
      </c>
      <c r="Z39" s="52">
        <v>185.93476564748113</v>
      </c>
      <c r="AA39" s="52">
        <v>166.02664457866089</v>
      </c>
      <c r="AB39" s="52">
        <v>156.5303728574014</v>
      </c>
      <c r="AC39" s="52">
        <v>164.83785822974269</v>
      </c>
      <c r="AD39" s="52">
        <v>154.5025203312378</v>
      </c>
      <c r="AE39" s="107">
        <v>0.45140218007057242</v>
      </c>
    </row>
    <row r="40" spans="1:31" s="51" customFormat="1" ht="12.75" x14ac:dyDescent="0.2">
      <c r="A40" s="50" t="s">
        <v>136</v>
      </c>
      <c r="B40" s="106" t="s">
        <v>37</v>
      </c>
      <c r="C40" s="109" t="s">
        <v>56</v>
      </c>
      <c r="D40" s="109" t="s">
        <v>56</v>
      </c>
      <c r="E40" s="109" t="s">
        <v>56</v>
      </c>
      <c r="F40" s="109" t="s">
        <v>56</v>
      </c>
      <c r="G40" s="109" t="s">
        <v>56</v>
      </c>
      <c r="H40" s="109" t="s">
        <v>56</v>
      </c>
      <c r="I40" s="109" t="s">
        <v>56</v>
      </c>
      <c r="J40" s="109" t="s">
        <v>56</v>
      </c>
      <c r="K40" s="109" t="s">
        <v>56</v>
      </c>
      <c r="L40" s="109" t="s">
        <v>56</v>
      </c>
      <c r="M40" s="109" t="s">
        <v>56</v>
      </c>
      <c r="N40" s="109" t="s">
        <v>56</v>
      </c>
      <c r="O40" s="109" t="s">
        <v>56</v>
      </c>
      <c r="P40" s="109" t="s">
        <v>56</v>
      </c>
      <c r="Q40" s="109" t="s">
        <v>56</v>
      </c>
      <c r="R40" s="109" t="s">
        <v>56</v>
      </c>
      <c r="S40" s="109" t="s">
        <v>56</v>
      </c>
      <c r="T40" s="109" t="s">
        <v>56</v>
      </c>
      <c r="U40" s="109" t="s">
        <v>56</v>
      </c>
      <c r="V40" s="109" t="s">
        <v>56</v>
      </c>
      <c r="W40" s="109" t="s">
        <v>56</v>
      </c>
      <c r="X40" s="109" t="s">
        <v>56</v>
      </c>
      <c r="Y40" s="109" t="s">
        <v>56</v>
      </c>
      <c r="Z40" s="109" t="s">
        <v>56</v>
      </c>
      <c r="AA40" s="109" t="s">
        <v>56</v>
      </c>
      <c r="AB40" s="109" t="s">
        <v>56</v>
      </c>
      <c r="AC40" s="109" t="s">
        <v>55</v>
      </c>
      <c r="AD40" s="109" t="s">
        <v>55</v>
      </c>
      <c r="AE40" s="107" t="s">
        <v>3</v>
      </c>
    </row>
    <row r="41" spans="1:31" s="51" customFormat="1" ht="12.75" x14ac:dyDescent="0.2">
      <c r="A41" s="50" t="s">
        <v>137</v>
      </c>
      <c r="B41" s="106" t="s">
        <v>38</v>
      </c>
      <c r="C41" s="109" t="s">
        <v>64</v>
      </c>
      <c r="D41" s="109" t="s">
        <v>64</v>
      </c>
      <c r="E41" s="109" t="s">
        <v>64</v>
      </c>
      <c r="F41" s="109" t="s">
        <v>64</v>
      </c>
      <c r="G41" s="109" t="s">
        <v>64</v>
      </c>
      <c r="H41" s="109" t="s">
        <v>64</v>
      </c>
      <c r="I41" s="109" t="s">
        <v>64</v>
      </c>
      <c r="J41" s="109" t="s">
        <v>64</v>
      </c>
      <c r="K41" s="109" t="s">
        <v>64</v>
      </c>
      <c r="L41" s="109" t="s">
        <v>64</v>
      </c>
      <c r="M41" s="109" t="s">
        <v>64</v>
      </c>
      <c r="N41" s="109" t="s">
        <v>64</v>
      </c>
      <c r="O41" s="109" t="s">
        <v>64</v>
      </c>
      <c r="P41" s="109" t="s">
        <v>64</v>
      </c>
      <c r="Q41" s="109" t="s">
        <v>64</v>
      </c>
      <c r="R41" s="109" t="s">
        <v>64</v>
      </c>
      <c r="S41" s="109" t="s">
        <v>64</v>
      </c>
      <c r="T41" s="109" t="s">
        <v>64</v>
      </c>
      <c r="U41" s="109" t="s">
        <v>64</v>
      </c>
      <c r="V41" s="109" t="s">
        <v>64</v>
      </c>
      <c r="W41" s="109" t="s">
        <v>64</v>
      </c>
      <c r="X41" s="109" t="s">
        <v>64</v>
      </c>
      <c r="Y41" s="109" t="s">
        <v>64</v>
      </c>
      <c r="Z41" s="109" t="s">
        <v>64</v>
      </c>
      <c r="AA41" s="109" t="s">
        <v>64</v>
      </c>
      <c r="AB41" s="109" t="s">
        <v>63</v>
      </c>
      <c r="AC41" s="109" t="s">
        <v>63</v>
      </c>
      <c r="AD41" s="109" t="s">
        <v>60</v>
      </c>
      <c r="AE41" s="107" t="s">
        <v>3</v>
      </c>
    </row>
    <row r="42" spans="1:31" s="51" customFormat="1" ht="12.75" x14ac:dyDescent="0.2">
      <c r="A42" s="50" t="s">
        <v>138</v>
      </c>
      <c r="B42" s="106" t="s">
        <v>39</v>
      </c>
      <c r="C42" s="109" t="s">
        <v>62</v>
      </c>
      <c r="D42" s="109" t="s">
        <v>62</v>
      </c>
      <c r="E42" s="109" t="s">
        <v>62</v>
      </c>
      <c r="F42" s="109" t="s">
        <v>62</v>
      </c>
      <c r="G42" s="109" t="s">
        <v>62</v>
      </c>
      <c r="H42" s="109" t="s">
        <v>62</v>
      </c>
      <c r="I42" s="109" t="s">
        <v>62</v>
      </c>
      <c r="J42" s="109" t="s">
        <v>62</v>
      </c>
      <c r="K42" s="109" t="s">
        <v>62</v>
      </c>
      <c r="L42" s="109" t="s">
        <v>62</v>
      </c>
      <c r="M42" s="109" t="s">
        <v>62</v>
      </c>
      <c r="N42" s="109" t="s">
        <v>62</v>
      </c>
      <c r="O42" s="109" t="s">
        <v>62</v>
      </c>
      <c r="P42" s="109" t="s">
        <v>62</v>
      </c>
      <c r="Q42" s="109" t="s">
        <v>62</v>
      </c>
      <c r="R42" s="109" t="s">
        <v>62</v>
      </c>
      <c r="S42" s="109" t="s">
        <v>62</v>
      </c>
      <c r="T42" s="109" t="s">
        <v>62</v>
      </c>
      <c r="U42" s="109" t="s">
        <v>62</v>
      </c>
      <c r="V42" s="109" t="s">
        <v>62</v>
      </c>
      <c r="W42" s="109" t="s">
        <v>62</v>
      </c>
      <c r="X42" s="109" t="s">
        <v>62</v>
      </c>
      <c r="Y42" s="109" t="s">
        <v>62</v>
      </c>
      <c r="Z42" s="109" t="s">
        <v>62</v>
      </c>
      <c r="AA42" s="109" t="s">
        <v>62</v>
      </c>
      <c r="AB42" s="109" t="s">
        <v>62</v>
      </c>
      <c r="AC42" s="109" t="s">
        <v>61</v>
      </c>
      <c r="AD42" s="109" t="s">
        <v>61</v>
      </c>
      <c r="AE42" s="107" t="s">
        <v>3</v>
      </c>
    </row>
    <row r="43" spans="1:31" s="51" customFormat="1" ht="12.75" x14ac:dyDescent="0.2">
      <c r="A43" s="50" t="s">
        <v>139</v>
      </c>
      <c r="B43" s="106" t="s">
        <v>40</v>
      </c>
      <c r="C43" s="109" t="s">
        <v>56</v>
      </c>
      <c r="D43" s="109" t="s">
        <v>56</v>
      </c>
      <c r="E43" s="109" t="s">
        <v>56</v>
      </c>
      <c r="F43" s="109" t="s">
        <v>56</v>
      </c>
      <c r="G43" s="109" t="s">
        <v>56</v>
      </c>
      <c r="H43" s="109" t="s">
        <v>56</v>
      </c>
      <c r="I43" s="109" t="s">
        <v>56</v>
      </c>
      <c r="J43" s="109" t="s">
        <v>56</v>
      </c>
      <c r="K43" s="109" t="s">
        <v>56</v>
      </c>
      <c r="L43" s="109" t="s">
        <v>56</v>
      </c>
      <c r="M43" s="109" t="s">
        <v>56</v>
      </c>
      <c r="N43" s="109" t="s">
        <v>56</v>
      </c>
      <c r="O43" s="109" t="s">
        <v>56</v>
      </c>
      <c r="P43" s="109" t="s">
        <v>56</v>
      </c>
      <c r="Q43" s="109" t="s">
        <v>56</v>
      </c>
      <c r="R43" s="109" t="s">
        <v>56</v>
      </c>
      <c r="S43" s="109" t="s">
        <v>56</v>
      </c>
      <c r="T43" s="109" t="s">
        <v>56</v>
      </c>
      <c r="U43" s="109" t="s">
        <v>56</v>
      </c>
      <c r="V43" s="109" t="s">
        <v>56</v>
      </c>
      <c r="W43" s="109" t="s">
        <v>56</v>
      </c>
      <c r="X43" s="109" t="s">
        <v>56</v>
      </c>
      <c r="Y43" s="109" t="s">
        <v>56</v>
      </c>
      <c r="Z43" s="109" t="s">
        <v>56</v>
      </c>
      <c r="AA43" s="109" t="s">
        <v>56</v>
      </c>
      <c r="AB43" s="109" t="s">
        <v>56</v>
      </c>
      <c r="AC43" s="109" t="s">
        <v>55</v>
      </c>
      <c r="AD43" s="109" t="s">
        <v>55</v>
      </c>
      <c r="AE43" s="107" t="s">
        <v>3</v>
      </c>
    </row>
    <row r="44" spans="1:31" s="51" customFormat="1" ht="12.75" x14ac:dyDescent="0.2">
      <c r="A44" s="50" t="s">
        <v>140</v>
      </c>
      <c r="B44" s="106" t="s">
        <v>41</v>
      </c>
      <c r="C44" s="109" t="s">
        <v>59</v>
      </c>
      <c r="D44" s="109" t="s">
        <v>59</v>
      </c>
      <c r="E44" s="109" t="s">
        <v>59</v>
      </c>
      <c r="F44" s="109" t="s">
        <v>59</v>
      </c>
      <c r="G44" s="109" t="s">
        <v>59</v>
      </c>
      <c r="H44" s="109" t="s">
        <v>59</v>
      </c>
      <c r="I44" s="109" t="s">
        <v>59</v>
      </c>
      <c r="J44" s="109" t="s">
        <v>59</v>
      </c>
      <c r="K44" s="109" t="s">
        <v>59</v>
      </c>
      <c r="L44" s="109" t="s">
        <v>59</v>
      </c>
      <c r="M44" s="109" t="s">
        <v>59</v>
      </c>
      <c r="N44" s="109" t="s">
        <v>59</v>
      </c>
      <c r="O44" s="109" t="s">
        <v>59</v>
      </c>
      <c r="P44" s="109" t="s">
        <v>59</v>
      </c>
      <c r="Q44" s="109" t="s">
        <v>59</v>
      </c>
      <c r="R44" s="109" t="s">
        <v>59</v>
      </c>
      <c r="S44" s="109" t="s">
        <v>59</v>
      </c>
      <c r="T44" s="109" t="s">
        <v>59</v>
      </c>
      <c r="U44" s="109" t="s">
        <v>59</v>
      </c>
      <c r="V44" s="109" t="s">
        <v>59</v>
      </c>
      <c r="W44" s="109" t="s">
        <v>59</v>
      </c>
      <c r="X44" s="109" t="s">
        <v>59</v>
      </c>
      <c r="Y44" s="109" t="s">
        <v>59</v>
      </c>
      <c r="Z44" s="109" t="s">
        <v>59</v>
      </c>
      <c r="AA44" s="109" t="s">
        <v>59</v>
      </c>
      <c r="AB44" s="109" t="s">
        <v>59</v>
      </c>
      <c r="AC44" s="109" t="s">
        <v>59</v>
      </c>
      <c r="AD44" s="109" t="s">
        <v>59</v>
      </c>
      <c r="AE44" s="107" t="s">
        <v>3</v>
      </c>
    </row>
    <row r="45" spans="1:31" s="51" customFormat="1" ht="12.75" x14ac:dyDescent="0.2">
      <c r="A45" s="50" t="s">
        <v>141</v>
      </c>
      <c r="B45" s="106" t="s">
        <v>42</v>
      </c>
      <c r="C45" s="109" t="s">
        <v>58</v>
      </c>
      <c r="D45" s="109" t="s">
        <v>58</v>
      </c>
      <c r="E45" s="109" t="s">
        <v>58</v>
      </c>
      <c r="F45" s="109" t="s">
        <v>58</v>
      </c>
      <c r="G45" s="109" t="s">
        <v>58</v>
      </c>
      <c r="H45" s="109" t="s">
        <v>58</v>
      </c>
      <c r="I45" s="109" t="s">
        <v>58</v>
      </c>
      <c r="J45" s="109" t="s">
        <v>58</v>
      </c>
      <c r="K45" s="109" t="s">
        <v>58</v>
      </c>
      <c r="L45" s="109" t="s">
        <v>58</v>
      </c>
      <c r="M45" s="109" t="s">
        <v>58</v>
      </c>
      <c r="N45" s="109" t="s">
        <v>58</v>
      </c>
      <c r="O45" s="109" t="s">
        <v>58</v>
      </c>
      <c r="P45" s="109" t="s">
        <v>58</v>
      </c>
      <c r="Q45" s="109" t="s">
        <v>58</v>
      </c>
      <c r="R45" s="109" t="s">
        <v>58</v>
      </c>
      <c r="S45" s="109" t="s">
        <v>58</v>
      </c>
      <c r="T45" s="109" t="s">
        <v>58</v>
      </c>
      <c r="U45" s="109" t="s">
        <v>58</v>
      </c>
      <c r="V45" s="109" t="s">
        <v>58</v>
      </c>
      <c r="W45" s="109" t="s">
        <v>58</v>
      </c>
      <c r="X45" s="109" t="s">
        <v>58</v>
      </c>
      <c r="Y45" s="109" t="s">
        <v>58</v>
      </c>
      <c r="Z45" s="109" t="s">
        <v>58</v>
      </c>
      <c r="AA45" s="109" t="s">
        <v>58</v>
      </c>
      <c r="AB45" s="109" t="s">
        <v>58</v>
      </c>
      <c r="AC45" s="109" t="s">
        <v>58</v>
      </c>
      <c r="AD45" s="109" t="s">
        <v>58</v>
      </c>
      <c r="AE45" s="107" t="s">
        <v>3</v>
      </c>
    </row>
    <row r="46" spans="1:31" s="51" customFormat="1" ht="12.75" x14ac:dyDescent="0.2">
      <c r="A46" s="50" t="s">
        <v>142</v>
      </c>
      <c r="B46" s="106" t="s">
        <v>43</v>
      </c>
      <c r="C46" s="52">
        <v>402.7070420015101</v>
      </c>
      <c r="D46" s="52">
        <v>402.7070420015101</v>
      </c>
      <c r="E46" s="52">
        <v>376.57082572231866</v>
      </c>
      <c r="F46" s="52">
        <v>348.3592847512474</v>
      </c>
      <c r="G46" s="52">
        <v>315.61948172541554</v>
      </c>
      <c r="H46" s="52">
        <v>286.6892780748679</v>
      </c>
      <c r="I46" s="52">
        <v>265.43672312555458</v>
      </c>
      <c r="J46" s="52">
        <v>244.75861246302941</v>
      </c>
      <c r="K46" s="52">
        <v>225.99702685696761</v>
      </c>
      <c r="L46" s="52">
        <v>204.84796428958813</v>
      </c>
      <c r="M46" s="52">
        <v>190.49053584132128</v>
      </c>
      <c r="N46" s="52">
        <v>179.65286721294433</v>
      </c>
      <c r="O46" s="52">
        <v>169.81082218928989</v>
      </c>
      <c r="P46" s="52">
        <v>153.0216389765456</v>
      </c>
      <c r="Q46" s="52">
        <v>138.8970677958427</v>
      </c>
      <c r="R46" s="52">
        <v>124.60118060602557</v>
      </c>
      <c r="S46" s="52">
        <v>120.5789053053105</v>
      </c>
      <c r="T46" s="52">
        <v>120.36495287978714</v>
      </c>
      <c r="U46" s="52">
        <v>117.18781609643844</v>
      </c>
      <c r="V46" s="52">
        <v>117.78452823022432</v>
      </c>
      <c r="W46" s="52">
        <v>116.86391192055092</v>
      </c>
      <c r="X46" s="52">
        <v>116.59906617599</v>
      </c>
      <c r="Y46" s="52">
        <v>115.40684269206372</v>
      </c>
      <c r="Z46" s="52">
        <v>113.47707402230589</v>
      </c>
      <c r="AA46" s="52">
        <v>112.6097695143026</v>
      </c>
      <c r="AB46" s="52">
        <v>112.43180050582259</v>
      </c>
      <c r="AC46" s="52">
        <v>109.11239305906592</v>
      </c>
      <c r="AD46" s="52">
        <v>107.76922677302269</v>
      </c>
      <c r="AE46" s="107">
        <v>-0.73238802520712165</v>
      </c>
    </row>
    <row r="47" spans="1:31" s="51" customFormat="1" ht="12.75" x14ac:dyDescent="0.2">
      <c r="A47" s="50" t="s">
        <v>143</v>
      </c>
      <c r="B47" s="106" t="s">
        <v>44</v>
      </c>
      <c r="C47" s="109" t="s">
        <v>55</v>
      </c>
      <c r="D47" s="109" t="s">
        <v>55</v>
      </c>
      <c r="E47" s="109" t="s">
        <v>55</v>
      </c>
      <c r="F47" s="109" t="s">
        <v>55</v>
      </c>
      <c r="G47" s="109" t="s">
        <v>55</v>
      </c>
      <c r="H47" s="109" t="s">
        <v>55</v>
      </c>
      <c r="I47" s="109" t="s">
        <v>55</v>
      </c>
      <c r="J47" s="109" t="s">
        <v>55</v>
      </c>
      <c r="K47" s="109" t="s">
        <v>55</v>
      </c>
      <c r="L47" s="109" t="s">
        <v>55</v>
      </c>
      <c r="M47" s="109" t="s">
        <v>55</v>
      </c>
      <c r="N47" s="109" t="s">
        <v>55</v>
      </c>
      <c r="O47" s="109" t="s">
        <v>55</v>
      </c>
      <c r="P47" s="109" t="s">
        <v>55</v>
      </c>
      <c r="Q47" s="109" t="s">
        <v>55</v>
      </c>
      <c r="R47" s="109" t="s">
        <v>55</v>
      </c>
      <c r="S47" s="109" t="s">
        <v>55</v>
      </c>
      <c r="T47" s="109" t="s">
        <v>55</v>
      </c>
      <c r="U47" s="109" t="s">
        <v>55</v>
      </c>
      <c r="V47" s="109" t="s">
        <v>55</v>
      </c>
      <c r="W47" s="109" t="s">
        <v>55</v>
      </c>
      <c r="X47" s="109" t="s">
        <v>55</v>
      </c>
      <c r="Y47" s="109" t="s">
        <v>55</v>
      </c>
      <c r="Z47" s="109" t="s">
        <v>55</v>
      </c>
      <c r="AA47" s="109" t="s">
        <v>55</v>
      </c>
      <c r="AB47" s="109" t="s">
        <v>55</v>
      </c>
      <c r="AC47" s="109" t="s">
        <v>55</v>
      </c>
      <c r="AD47" s="109" t="s">
        <v>55</v>
      </c>
      <c r="AE47" s="107" t="s">
        <v>3</v>
      </c>
    </row>
    <row r="48" spans="1:31" s="51" customFormat="1" ht="12.75" x14ac:dyDescent="0.2">
      <c r="A48" s="50" t="s">
        <v>144</v>
      </c>
      <c r="B48" s="106" t="s">
        <v>45</v>
      </c>
      <c r="C48" s="109" t="s">
        <v>67</v>
      </c>
      <c r="D48" s="109" t="s">
        <v>67</v>
      </c>
      <c r="E48" s="109" t="s">
        <v>67</v>
      </c>
      <c r="F48" s="109" t="s">
        <v>67</v>
      </c>
      <c r="G48" s="109" t="s">
        <v>67</v>
      </c>
      <c r="H48" s="109" t="s">
        <v>67</v>
      </c>
      <c r="I48" s="109" t="s">
        <v>67</v>
      </c>
      <c r="J48" s="109" t="s">
        <v>67</v>
      </c>
      <c r="K48" s="109" t="s">
        <v>67</v>
      </c>
      <c r="L48" s="109" t="s">
        <v>67</v>
      </c>
      <c r="M48" s="109" t="s">
        <v>67</v>
      </c>
      <c r="N48" s="109" t="s">
        <v>67</v>
      </c>
      <c r="O48" s="109" t="s">
        <v>67</v>
      </c>
      <c r="P48" s="109" t="s">
        <v>67</v>
      </c>
      <c r="Q48" s="109" t="s">
        <v>67</v>
      </c>
      <c r="R48" s="109" t="s">
        <v>67</v>
      </c>
      <c r="S48" s="109" t="s">
        <v>67</v>
      </c>
      <c r="T48" s="109" t="s">
        <v>67</v>
      </c>
      <c r="U48" s="109" t="s">
        <v>67</v>
      </c>
      <c r="V48" s="109" t="s">
        <v>67</v>
      </c>
      <c r="W48" s="109" t="s">
        <v>67</v>
      </c>
      <c r="X48" s="109" t="s">
        <v>67</v>
      </c>
      <c r="Y48" s="109" t="s">
        <v>67</v>
      </c>
      <c r="Z48" s="109" t="s">
        <v>67</v>
      </c>
      <c r="AA48" s="109" t="s">
        <v>67</v>
      </c>
      <c r="AB48" s="109" t="s">
        <v>67</v>
      </c>
      <c r="AC48" s="109" t="s">
        <v>66</v>
      </c>
      <c r="AD48" s="109" t="s">
        <v>66</v>
      </c>
      <c r="AE48" s="107" t="s">
        <v>3</v>
      </c>
    </row>
    <row r="49" spans="1:31" s="51" customFormat="1" ht="12.75" x14ac:dyDescent="0.2">
      <c r="A49" s="50" t="s">
        <v>145</v>
      </c>
      <c r="B49" s="106" t="s">
        <v>46</v>
      </c>
      <c r="C49" s="109" t="s">
        <v>55</v>
      </c>
      <c r="D49" s="109" t="s">
        <v>55</v>
      </c>
      <c r="E49" s="109" t="s">
        <v>55</v>
      </c>
      <c r="F49" s="109" t="s">
        <v>55</v>
      </c>
      <c r="G49" s="109" t="s">
        <v>55</v>
      </c>
      <c r="H49" s="109" t="s">
        <v>55</v>
      </c>
      <c r="I49" s="109" t="s">
        <v>55</v>
      </c>
      <c r="J49" s="109" t="s">
        <v>55</v>
      </c>
      <c r="K49" s="109" t="s">
        <v>55</v>
      </c>
      <c r="L49" s="109" t="s">
        <v>55</v>
      </c>
      <c r="M49" s="109" t="s">
        <v>55</v>
      </c>
      <c r="N49" s="109" t="s">
        <v>55</v>
      </c>
      <c r="O49" s="109" t="s">
        <v>55</v>
      </c>
      <c r="P49" s="109" t="s">
        <v>55</v>
      </c>
      <c r="Q49" s="109" t="s">
        <v>55</v>
      </c>
      <c r="R49" s="109" t="s">
        <v>55</v>
      </c>
      <c r="S49" s="109" t="s">
        <v>55</v>
      </c>
      <c r="T49" s="109" t="s">
        <v>55</v>
      </c>
      <c r="U49" s="109" t="s">
        <v>55</v>
      </c>
      <c r="V49" s="109" t="s">
        <v>55</v>
      </c>
      <c r="W49" s="109" t="s">
        <v>55</v>
      </c>
      <c r="X49" s="109" t="s">
        <v>55</v>
      </c>
      <c r="Y49" s="109" t="s">
        <v>55</v>
      </c>
      <c r="Z49" s="109" t="s">
        <v>55</v>
      </c>
      <c r="AA49" s="109" t="s">
        <v>55</v>
      </c>
      <c r="AB49" s="109" t="s">
        <v>55</v>
      </c>
      <c r="AC49" s="109" t="s">
        <v>55</v>
      </c>
      <c r="AD49" s="109" t="s">
        <v>55</v>
      </c>
      <c r="AE49" s="107" t="s">
        <v>3</v>
      </c>
    </row>
    <row r="50" spans="1:31" s="51" customFormat="1" ht="13.5" thickBot="1" x14ac:dyDescent="0.25">
      <c r="A50" s="53" t="s">
        <v>146</v>
      </c>
      <c r="B50" s="108" t="s">
        <v>47</v>
      </c>
      <c r="C50" s="110" t="s">
        <v>54</v>
      </c>
      <c r="D50" s="110" t="s">
        <v>54</v>
      </c>
      <c r="E50" s="110" t="s">
        <v>54</v>
      </c>
      <c r="F50" s="110" t="s">
        <v>54</v>
      </c>
      <c r="G50" s="110" t="s">
        <v>54</v>
      </c>
      <c r="H50" s="110" t="s">
        <v>54</v>
      </c>
      <c r="I50" s="110" t="s">
        <v>54</v>
      </c>
      <c r="J50" s="110" t="s">
        <v>54</v>
      </c>
      <c r="K50" s="110" t="s">
        <v>54</v>
      </c>
      <c r="L50" s="110" t="s">
        <v>54</v>
      </c>
      <c r="M50" s="110" t="s">
        <v>54</v>
      </c>
      <c r="N50" s="110" t="s">
        <v>54</v>
      </c>
      <c r="O50" s="110" t="s">
        <v>54</v>
      </c>
      <c r="P50" s="110" t="s">
        <v>54</v>
      </c>
      <c r="Q50" s="110" t="s">
        <v>54</v>
      </c>
      <c r="R50" s="110" t="s">
        <v>54</v>
      </c>
      <c r="S50" s="110" t="s">
        <v>54</v>
      </c>
      <c r="T50" s="110" t="s">
        <v>54</v>
      </c>
      <c r="U50" s="110" t="s">
        <v>54</v>
      </c>
      <c r="V50" s="110" t="s">
        <v>54</v>
      </c>
      <c r="W50" s="110" t="s">
        <v>54</v>
      </c>
      <c r="X50" s="110" t="s">
        <v>54</v>
      </c>
      <c r="Y50" s="110" t="s">
        <v>54</v>
      </c>
      <c r="Z50" s="110" t="s">
        <v>54</v>
      </c>
      <c r="AA50" s="110" t="s">
        <v>54</v>
      </c>
      <c r="AB50" s="110" t="s">
        <v>54</v>
      </c>
      <c r="AC50" s="110" t="s">
        <v>54</v>
      </c>
      <c r="AD50" s="110" t="s">
        <v>54</v>
      </c>
      <c r="AE50" s="140" t="s">
        <v>3</v>
      </c>
    </row>
    <row r="52" spans="1:31" x14ac:dyDescent="0.25">
      <c r="B52" s="87" t="s">
        <v>48</v>
      </c>
    </row>
    <row r="53" spans="1:31" x14ac:dyDescent="0.25">
      <c r="B53" s="87" t="s">
        <v>248</v>
      </c>
      <c r="C53" s="33" t="s">
        <v>328</v>
      </c>
      <c r="D53" s="5"/>
    </row>
    <row r="54" spans="1:31" x14ac:dyDescent="0.25">
      <c r="B54" s="87" t="s">
        <v>250</v>
      </c>
      <c r="C54" s="30"/>
      <c r="D54" s="32" t="s">
        <v>180</v>
      </c>
    </row>
    <row r="56" spans="1:31" x14ac:dyDescent="0.25">
      <c r="B56" s="88" t="s">
        <v>251</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E56"/>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87" customWidth="1"/>
    <col min="30" max="30" width="9.7109375" style="1" customWidth="1"/>
    <col min="31" max="31" width="14.5703125" style="64" customWidth="1"/>
    <col min="32" max="16384" width="9.140625" style="1"/>
  </cols>
  <sheetData>
    <row r="1" spans="1:31" ht="15.75" customHeight="1" x14ac:dyDescent="0.25">
      <c r="A1" s="161" t="s">
        <v>358</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53</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16">
        <v>2016</v>
      </c>
      <c r="AE4" s="93" t="s">
        <v>101</v>
      </c>
    </row>
    <row r="5" spans="1:31" hidden="1" x14ac:dyDescent="0.25">
      <c r="A5" s="11"/>
      <c r="B5" s="112" t="s">
        <v>0</v>
      </c>
      <c r="C5" s="141" t="s">
        <v>1</v>
      </c>
      <c r="D5" s="144" t="s">
        <v>220</v>
      </c>
      <c r="E5" s="144" t="s">
        <v>221</v>
      </c>
      <c r="F5" s="144" t="s">
        <v>222</v>
      </c>
      <c r="G5" s="144" t="s">
        <v>223</v>
      </c>
      <c r="H5" s="144" t="s">
        <v>224</v>
      </c>
      <c r="I5" s="144" t="s">
        <v>225</v>
      </c>
      <c r="J5" s="144" t="s">
        <v>226</v>
      </c>
      <c r="K5" s="144" t="s">
        <v>227</v>
      </c>
      <c r="L5" s="144" t="s">
        <v>228</v>
      </c>
      <c r="M5" s="144" t="s">
        <v>229</v>
      </c>
      <c r="N5" s="144" t="s">
        <v>230</v>
      </c>
      <c r="O5" s="144" t="s">
        <v>231</v>
      </c>
      <c r="P5" s="144" t="s">
        <v>232</v>
      </c>
      <c r="Q5" s="144" t="s">
        <v>233</v>
      </c>
      <c r="R5" s="144" t="s">
        <v>234</v>
      </c>
      <c r="S5" s="144" t="s">
        <v>235</v>
      </c>
      <c r="T5" s="144" t="s">
        <v>236</v>
      </c>
      <c r="U5" s="144" t="s">
        <v>237</v>
      </c>
      <c r="V5" s="144" t="s">
        <v>238</v>
      </c>
      <c r="W5" s="144" t="s">
        <v>239</v>
      </c>
      <c r="X5" s="144" t="s">
        <v>240</v>
      </c>
      <c r="Y5" s="144" t="s">
        <v>241</v>
      </c>
      <c r="Z5" s="144" t="s">
        <v>242</v>
      </c>
      <c r="AA5" s="144" t="s">
        <v>243</v>
      </c>
      <c r="AB5" s="144" t="s">
        <v>244</v>
      </c>
      <c r="AC5" s="144" t="s">
        <v>245</v>
      </c>
      <c r="AD5" s="136" t="s">
        <v>246</v>
      </c>
      <c r="AE5" s="143" t="s">
        <v>247</v>
      </c>
    </row>
    <row r="6" spans="1:31" s="51" customFormat="1" ht="12.75" x14ac:dyDescent="0.2">
      <c r="A6" s="50" t="s">
        <v>105</v>
      </c>
      <c r="B6" s="51" t="s">
        <v>2</v>
      </c>
      <c r="C6" s="153">
        <v>278424.37572635442</v>
      </c>
      <c r="D6" s="109">
        <v>278424.37572635442</v>
      </c>
      <c r="E6" s="109">
        <v>279872.36389133305</v>
      </c>
      <c r="F6" s="109">
        <v>284912.12433000962</v>
      </c>
      <c r="G6" s="109">
        <v>289234.85648303811</v>
      </c>
      <c r="H6" s="109">
        <v>294014.61039437423</v>
      </c>
      <c r="I6" s="109">
        <v>305409.79930055264</v>
      </c>
      <c r="J6" s="109">
        <v>312361.20999488322</v>
      </c>
      <c r="K6" s="109">
        <v>320794.69640426466</v>
      </c>
      <c r="L6" s="109">
        <v>334684.10653504112</v>
      </c>
      <c r="M6" s="109">
        <v>344063.33620699961</v>
      </c>
      <c r="N6" s="109">
        <v>350194.58177769266</v>
      </c>
      <c r="O6" s="109">
        <v>357668.74279031396</v>
      </c>
      <c r="P6" s="109">
        <v>362209.0938293247</v>
      </c>
      <c r="Q6" s="109">
        <v>369725.83542846306</v>
      </c>
      <c r="R6" s="109">
        <v>383204.94472308957</v>
      </c>
      <c r="S6" s="109">
        <v>386515.21159478475</v>
      </c>
      <c r="T6" s="109">
        <v>392681.87317498191</v>
      </c>
      <c r="U6" s="109">
        <v>400415.7294223514</v>
      </c>
      <c r="V6" s="109">
        <v>405048.53717718966</v>
      </c>
      <c r="W6" s="109">
        <v>408672.63164723257</v>
      </c>
      <c r="X6" s="109">
        <v>406752.77269538899</v>
      </c>
      <c r="Y6" s="109">
        <v>404246.57114896987</v>
      </c>
      <c r="Z6" s="109">
        <v>407146.05713723088</v>
      </c>
      <c r="AA6" s="109">
        <v>398163.7981843045</v>
      </c>
      <c r="AB6" s="109">
        <v>393464.2392045976</v>
      </c>
      <c r="AC6" s="109">
        <v>402995.45341641031</v>
      </c>
      <c r="AD6" s="154">
        <v>413369.92299992155</v>
      </c>
      <c r="AE6" s="107">
        <v>0.48467576490571529</v>
      </c>
    </row>
    <row r="7" spans="1:31" s="51" customFormat="1" ht="12.75" x14ac:dyDescent="0.2">
      <c r="A7" s="50" t="s">
        <v>106</v>
      </c>
      <c r="B7" s="51" t="s">
        <v>4</v>
      </c>
      <c r="C7" s="153">
        <v>62292.228934858904</v>
      </c>
      <c r="D7" s="109">
        <v>62292.228934858904</v>
      </c>
      <c r="E7" s="109">
        <v>65899.677650219208</v>
      </c>
      <c r="F7" s="109">
        <v>60431.459178852914</v>
      </c>
      <c r="G7" s="109">
        <v>60787.739132288043</v>
      </c>
      <c r="H7" s="109">
        <v>61190.346754972037</v>
      </c>
      <c r="I7" s="109">
        <v>64205.950221452717</v>
      </c>
      <c r="J7" s="109">
        <v>67673.887436364384</v>
      </c>
      <c r="K7" s="109">
        <v>67453.01131093163</v>
      </c>
      <c r="L7" s="109">
        <v>67054.364044407688</v>
      </c>
      <c r="M7" s="109">
        <v>65621.004963329717</v>
      </c>
      <c r="N7" s="109">
        <v>66261.743057438609</v>
      </c>
      <c r="O7" s="109">
        <v>70390.857431189128</v>
      </c>
      <c r="P7" s="109">
        <v>72146.538207075559</v>
      </c>
      <c r="Q7" s="109">
        <v>77764.249215798467</v>
      </c>
      <c r="R7" s="109">
        <v>78052.545978802285</v>
      </c>
      <c r="S7" s="109">
        <v>79366.679877675997</v>
      </c>
      <c r="T7" s="109">
        <v>76688.464513405546</v>
      </c>
      <c r="U7" s="109">
        <v>74032.117130512925</v>
      </c>
      <c r="V7" s="109">
        <v>73806.271045772781</v>
      </c>
      <c r="W7" s="109">
        <v>67483.059715966767</v>
      </c>
      <c r="X7" s="109">
        <v>72383.144127257809</v>
      </c>
      <c r="Y7" s="109">
        <v>70115.670432611616</v>
      </c>
      <c r="Z7" s="109">
        <v>67661.399552117131</v>
      </c>
      <c r="AA7" s="109">
        <v>68001.230426846028</v>
      </c>
      <c r="AB7" s="109">
        <v>64253.326184307894</v>
      </c>
      <c r="AC7" s="109">
        <v>66703.987926366943</v>
      </c>
      <c r="AD7" s="154">
        <v>67402.082586664546</v>
      </c>
      <c r="AE7" s="107">
        <v>8.2030354976528289E-2</v>
      </c>
    </row>
    <row r="8" spans="1:31" s="51" customFormat="1" ht="12.75" x14ac:dyDescent="0.2">
      <c r="A8" s="50" t="s">
        <v>107</v>
      </c>
      <c r="B8" s="51" t="s">
        <v>5</v>
      </c>
      <c r="C8" s="153">
        <v>104134.68403256382</v>
      </c>
      <c r="D8" s="109">
        <v>104134.68403256382</v>
      </c>
      <c r="E8" s="109">
        <v>97040.059426218824</v>
      </c>
      <c r="F8" s="109">
        <v>89990.445665949766</v>
      </c>
      <c r="G8" s="109">
        <v>77615.578654390018</v>
      </c>
      <c r="H8" s="109">
        <v>64372.957014191576</v>
      </c>
      <c r="I8" s="109">
        <v>57947.489381287342</v>
      </c>
      <c r="J8" s="109">
        <v>59202.274220308449</v>
      </c>
      <c r="K8" s="109">
        <v>62545.835559133418</v>
      </c>
      <c r="L8" s="109">
        <v>59407.818575442659</v>
      </c>
      <c r="M8" s="109">
        <v>56991.207074737154</v>
      </c>
      <c r="N8" s="109">
        <v>55458.034887164526</v>
      </c>
      <c r="O8" s="109">
        <v>55560.330199043688</v>
      </c>
      <c r="P8" s="109">
        <v>55677.156716313788</v>
      </c>
      <c r="Q8" s="109">
        <v>57112.286624065229</v>
      </c>
      <c r="R8" s="109">
        <v>60767.191519142318</v>
      </c>
      <c r="S8" s="109">
        <v>62049.394389449772</v>
      </c>
      <c r="T8" s="109">
        <v>64861.610269178047</v>
      </c>
      <c r="U8" s="109">
        <v>64263.92283330689</v>
      </c>
      <c r="V8" s="109">
        <v>66390.058877092815</v>
      </c>
      <c r="W8" s="109">
        <v>61937.83226379523</v>
      </c>
      <c r="X8" s="109">
        <v>63862.389667574505</v>
      </c>
      <c r="Y8" s="109">
        <v>62772.746141760581</v>
      </c>
      <c r="Z8" s="109">
        <v>63674.757089717656</v>
      </c>
      <c r="AA8" s="109">
        <v>64423.697496685381</v>
      </c>
      <c r="AB8" s="109">
        <v>63779.985330172836</v>
      </c>
      <c r="AC8" s="109">
        <v>58965.752834435269</v>
      </c>
      <c r="AD8" s="154">
        <v>60509.202942506599</v>
      </c>
      <c r="AE8" s="107">
        <v>-0.4189332449159317</v>
      </c>
    </row>
    <row r="9" spans="1:31" s="51" customFormat="1" ht="12.75" x14ac:dyDescent="0.2">
      <c r="A9" s="50" t="s">
        <v>108</v>
      </c>
      <c r="B9" s="51" t="s">
        <v>6</v>
      </c>
      <c r="C9" s="153">
        <v>120484.3992539911</v>
      </c>
      <c r="D9" s="109">
        <v>120484.3992539911</v>
      </c>
      <c r="E9" s="109">
        <v>123544.70937500519</v>
      </c>
      <c r="F9" s="109">
        <v>122657.81058122423</v>
      </c>
      <c r="G9" s="109">
        <v>121557.28445169248</v>
      </c>
      <c r="H9" s="109">
        <v>124938.18898219637</v>
      </c>
      <c r="I9" s="109">
        <v>126082.9641521934</v>
      </c>
      <c r="J9" s="109">
        <v>129583.62455668114</v>
      </c>
      <c r="K9" s="109">
        <v>124046.82463382387</v>
      </c>
      <c r="L9" s="109">
        <v>130285.11264330137</v>
      </c>
      <c r="M9" s="109">
        <v>124745.70141860536</v>
      </c>
      <c r="N9" s="109">
        <v>126794.78928995191</v>
      </c>
      <c r="O9" s="109">
        <v>126129.00585356513</v>
      </c>
      <c r="P9" s="109">
        <v>126444.62644289616</v>
      </c>
      <c r="Q9" s="109">
        <v>127953.18469515999</v>
      </c>
      <c r="R9" s="109">
        <v>129040.88269064811</v>
      </c>
      <c r="S9" s="109">
        <v>125638.20161749081</v>
      </c>
      <c r="T9" s="109">
        <v>124030.88852978095</v>
      </c>
      <c r="U9" s="109">
        <v>120611.40178087873</v>
      </c>
      <c r="V9" s="109">
        <v>120659.01002816901</v>
      </c>
      <c r="W9" s="109">
        <v>107642.36704370909</v>
      </c>
      <c r="X9" s="109">
        <v>113582.03143929639</v>
      </c>
      <c r="Y9" s="109">
        <v>104158.64191891236</v>
      </c>
      <c r="Z9" s="109">
        <v>101394.97518730113</v>
      </c>
      <c r="AA9" s="109">
        <v>101970.44198059643</v>
      </c>
      <c r="AB9" s="109">
        <v>96391.041250805065</v>
      </c>
      <c r="AC9" s="109">
        <v>100229.48980407084</v>
      </c>
      <c r="AD9" s="154">
        <v>100243.70922395383</v>
      </c>
      <c r="AE9" s="107">
        <v>-0.16799428104686162</v>
      </c>
    </row>
    <row r="10" spans="1:31" s="51" customFormat="1" ht="12.75" x14ac:dyDescent="0.2">
      <c r="A10" s="50" t="s">
        <v>109</v>
      </c>
      <c r="B10" s="51" t="s">
        <v>7</v>
      </c>
      <c r="C10" s="153">
        <v>89406.526175155086</v>
      </c>
      <c r="D10" s="109">
        <v>78672.941861651401</v>
      </c>
      <c r="E10" s="109">
        <v>60058.049459219852</v>
      </c>
      <c r="F10" s="109">
        <v>56839.995015582637</v>
      </c>
      <c r="G10" s="109">
        <v>57483.41273603616</v>
      </c>
      <c r="H10" s="109">
        <v>55936.140238000924</v>
      </c>
      <c r="I10" s="109">
        <v>57536.986813536685</v>
      </c>
      <c r="J10" s="109">
        <v>57952.542893612925</v>
      </c>
      <c r="K10" s="109">
        <v>55181.619805105438</v>
      </c>
      <c r="L10" s="109">
        <v>52526.259826193018</v>
      </c>
      <c r="M10" s="109">
        <v>46096.271913246717</v>
      </c>
      <c r="N10" s="109">
        <v>45213.926398600495</v>
      </c>
      <c r="O10" s="109">
        <v>48923.31534006833</v>
      </c>
      <c r="P10" s="109">
        <v>46166.363767299481</v>
      </c>
      <c r="Q10" s="109">
        <v>50414.461150241856</v>
      </c>
      <c r="R10" s="109">
        <v>49508.639444103908</v>
      </c>
      <c r="S10" s="109">
        <v>50591.294731737777</v>
      </c>
      <c r="T10" s="109">
        <v>51825.570508838042</v>
      </c>
      <c r="U10" s="109">
        <v>55637.034177758927</v>
      </c>
      <c r="V10" s="109">
        <v>53972.792555693886</v>
      </c>
      <c r="W10" s="109">
        <v>45707.145128262797</v>
      </c>
      <c r="X10" s="109">
        <v>47792.803354756106</v>
      </c>
      <c r="Y10" s="109">
        <v>53116.467412979568</v>
      </c>
      <c r="Z10" s="109">
        <v>48269.491349222597</v>
      </c>
      <c r="AA10" s="109">
        <v>42586.002720661811</v>
      </c>
      <c r="AB10" s="109">
        <v>45142.469213850913</v>
      </c>
      <c r="AC10" s="109">
        <v>48132.69150991815</v>
      </c>
      <c r="AD10" s="154">
        <v>45287.386915824696</v>
      </c>
      <c r="AE10" s="107">
        <v>-0.49346665335030676</v>
      </c>
    </row>
    <row r="11" spans="1:31" s="51" customFormat="1" ht="12.75" x14ac:dyDescent="0.2">
      <c r="A11" s="50" t="s">
        <v>110</v>
      </c>
      <c r="B11" s="51" t="s">
        <v>8</v>
      </c>
      <c r="C11" s="153">
        <v>463879.79066303774</v>
      </c>
      <c r="D11" s="109">
        <v>463879.79066303774</v>
      </c>
      <c r="E11" s="109">
        <v>454627.50424165925</v>
      </c>
      <c r="F11" s="109">
        <v>468864.76745473308</v>
      </c>
      <c r="G11" s="109">
        <v>467879.57518431568</v>
      </c>
      <c r="H11" s="109">
        <v>483058.4569158614</v>
      </c>
      <c r="I11" s="109">
        <v>495664.51563496521</v>
      </c>
      <c r="J11" s="109">
        <v>510556.7864013525</v>
      </c>
      <c r="K11" s="109">
        <v>525253.07157065824</v>
      </c>
      <c r="L11" s="109">
        <v>534236.49751059234</v>
      </c>
      <c r="M11" s="109">
        <v>550043.15020294976</v>
      </c>
      <c r="N11" s="109">
        <v>572530.73996394803</v>
      </c>
      <c r="O11" s="109">
        <v>564635.32005619828</v>
      </c>
      <c r="P11" s="109">
        <v>570885.09781226236</v>
      </c>
      <c r="Q11" s="109">
        <v>587596.29050679575</v>
      </c>
      <c r="R11" s="109">
        <v>585832.79932286288</v>
      </c>
      <c r="S11" s="109">
        <v>576801.62871710374</v>
      </c>
      <c r="T11" s="109">
        <v>570487.6420975842</v>
      </c>
      <c r="U11" s="109">
        <v>594140.24182418978</v>
      </c>
      <c r="V11" s="109">
        <v>574805.87061722705</v>
      </c>
      <c r="W11" s="109">
        <v>540518.68667753146</v>
      </c>
      <c r="X11" s="109">
        <v>555459.69367957988</v>
      </c>
      <c r="Y11" s="109">
        <v>560775.90048764588</v>
      </c>
      <c r="Z11" s="109">
        <v>563675.20032330125</v>
      </c>
      <c r="AA11" s="109">
        <v>568892.39568378835</v>
      </c>
      <c r="AB11" s="109">
        <v>568008.38799434341</v>
      </c>
      <c r="AC11" s="109">
        <v>565576.67700237548</v>
      </c>
      <c r="AD11" s="154">
        <v>558188.99966783065</v>
      </c>
      <c r="AE11" s="107">
        <v>0.20330527628719033</v>
      </c>
    </row>
    <row r="12" spans="1:31" s="51" customFormat="1" ht="12.75" x14ac:dyDescent="0.2">
      <c r="A12" s="50" t="s">
        <v>111</v>
      </c>
      <c r="B12" s="51" t="s">
        <v>9</v>
      </c>
      <c r="C12" s="153">
        <v>23441.965060805851</v>
      </c>
      <c r="D12" s="109">
        <v>23441.965060805851</v>
      </c>
      <c r="E12" s="109">
        <v>17304.185202575823</v>
      </c>
      <c r="F12" s="109">
        <v>16632.547355261861</v>
      </c>
      <c r="G12" s="109">
        <v>17103.71558217486</v>
      </c>
      <c r="H12" s="109">
        <v>16361.217011853845</v>
      </c>
      <c r="I12" s="109">
        <v>17040.096644834844</v>
      </c>
      <c r="J12" s="109">
        <v>17629.209163525695</v>
      </c>
      <c r="K12" s="109">
        <v>18692.941569480012</v>
      </c>
      <c r="L12" s="109">
        <v>19398.242434498654</v>
      </c>
      <c r="M12" s="109">
        <v>20241.737061595122</v>
      </c>
      <c r="N12" s="109">
        <v>19815.735270393619</v>
      </c>
      <c r="O12" s="109">
        <v>20966.698003004847</v>
      </c>
      <c r="P12" s="109">
        <v>22053.970707921573</v>
      </c>
      <c r="Q12" s="109">
        <v>23386.284518067459</v>
      </c>
      <c r="R12" s="109">
        <v>23044.755755796894</v>
      </c>
      <c r="S12" s="109">
        <v>23489.53393584205</v>
      </c>
      <c r="T12" s="109">
        <v>23725.63899605507</v>
      </c>
      <c r="U12" s="109">
        <v>25056.225051514419</v>
      </c>
      <c r="V12" s="109">
        <v>23785.297018758803</v>
      </c>
      <c r="W12" s="109">
        <v>21995.506086639882</v>
      </c>
      <c r="X12" s="109">
        <v>21245.083256583217</v>
      </c>
      <c r="Y12" s="109">
        <v>20801.67350943671</v>
      </c>
      <c r="Z12" s="109">
        <v>19242.973031379293</v>
      </c>
      <c r="AA12" s="109">
        <v>18588.178034615648</v>
      </c>
      <c r="AB12" s="109">
        <v>17850.67239666151</v>
      </c>
      <c r="AC12" s="109">
        <v>17996.567985882582</v>
      </c>
      <c r="AD12" s="154">
        <v>18220.601804848429</v>
      </c>
      <c r="AE12" s="107">
        <v>-0.22273573236773392</v>
      </c>
    </row>
    <row r="13" spans="1:31" s="51" customFormat="1" ht="12.75" x14ac:dyDescent="0.2">
      <c r="A13" s="50" t="s">
        <v>112</v>
      </c>
      <c r="B13" s="51" t="s">
        <v>10</v>
      </c>
      <c r="C13" s="153">
        <v>4643.0558645620004</v>
      </c>
      <c r="D13" s="109">
        <v>4643.0558645620004</v>
      </c>
      <c r="E13" s="109">
        <v>5131.8190691039999</v>
      </c>
      <c r="F13" s="109">
        <v>5507.1551267730001</v>
      </c>
      <c r="G13" s="109">
        <v>5751.3704510170001</v>
      </c>
      <c r="H13" s="109">
        <v>5994.023111638001</v>
      </c>
      <c r="I13" s="109">
        <v>5864.3156496399997</v>
      </c>
      <c r="J13" s="109">
        <v>6214.4775650729998</v>
      </c>
      <c r="K13" s="109">
        <v>6301.2010885009995</v>
      </c>
      <c r="L13" s="109">
        <v>6593.7534874950006</v>
      </c>
      <c r="M13" s="109">
        <v>6860.7955385639998</v>
      </c>
      <c r="N13" s="109">
        <v>7108.8595035649996</v>
      </c>
      <c r="O13" s="109">
        <v>6982.2411024550001</v>
      </c>
      <c r="P13" s="109">
        <v>7170.7800998259991</v>
      </c>
      <c r="Q13" s="109">
        <v>7560.2349089190002</v>
      </c>
      <c r="R13" s="109">
        <v>7787.7510503020003</v>
      </c>
      <c r="S13" s="109">
        <v>7972.1696411859994</v>
      </c>
      <c r="T13" s="109">
        <v>8160.8448114570001</v>
      </c>
      <c r="U13" s="109">
        <v>8472.6130981089991</v>
      </c>
      <c r="V13" s="109">
        <v>8634.1937028520006</v>
      </c>
      <c r="W13" s="109">
        <v>8382.5985280700006</v>
      </c>
      <c r="X13" s="109">
        <v>8017.8769563769993</v>
      </c>
      <c r="Y13" s="109">
        <v>7700.1951297129999</v>
      </c>
      <c r="Z13" s="109">
        <v>7169.9266392509999</v>
      </c>
      <c r="AA13" s="109">
        <v>6494.8589361009999</v>
      </c>
      <c r="AB13" s="109">
        <v>6878.5430474519999</v>
      </c>
      <c r="AC13" s="109">
        <v>6902.8714561790002</v>
      </c>
      <c r="AD13" s="154">
        <v>7307.799069912</v>
      </c>
      <c r="AE13" s="107">
        <v>0.57392012568459083</v>
      </c>
    </row>
    <row r="14" spans="1:31" s="51" customFormat="1" ht="12.75" x14ac:dyDescent="0.2">
      <c r="A14" s="50" t="s">
        <v>113</v>
      </c>
      <c r="B14" s="51" t="s">
        <v>11</v>
      </c>
      <c r="C14" s="153">
        <v>164227.40202554988</v>
      </c>
      <c r="D14" s="109">
        <v>164227.40202554988</v>
      </c>
      <c r="E14" s="109">
        <v>148512.47630477831</v>
      </c>
      <c r="F14" s="109">
        <v>144074.21878758073</v>
      </c>
      <c r="G14" s="109">
        <v>137962.6666425626</v>
      </c>
      <c r="H14" s="109">
        <v>131532.50865983588</v>
      </c>
      <c r="I14" s="109">
        <v>131972.06088128596</v>
      </c>
      <c r="J14" s="109">
        <v>134648.71380346891</v>
      </c>
      <c r="K14" s="109">
        <v>130849.71412580817</v>
      </c>
      <c r="L14" s="109">
        <v>125125.66258182646</v>
      </c>
      <c r="M14" s="109">
        <v>116441.58166648402</v>
      </c>
      <c r="N14" s="109">
        <v>126896.91434082808</v>
      </c>
      <c r="O14" s="109">
        <v>126666.37253739571</v>
      </c>
      <c r="P14" s="109">
        <v>123598.02951571907</v>
      </c>
      <c r="Q14" s="109">
        <v>127048.37404741636</v>
      </c>
      <c r="R14" s="109">
        <v>127759.32539816688</v>
      </c>
      <c r="S14" s="109">
        <v>125294.53066240414</v>
      </c>
      <c r="T14" s="109">
        <v>126380.29085418342</v>
      </c>
      <c r="U14" s="109">
        <v>128180.73387984787</v>
      </c>
      <c r="V14" s="109">
        <v>122933.86785031017</v>
      </c>
      <c r="W14" s="109">
        <v>115255.28356443974</v>
      </c>
      <c r="X14" s="109">
        <v>117495.55205144914</v>
      </c>
      <c r="Y14" s="109">
        <v>115023.30205005521</v>
      </c>
      <c r="Z14" s="109">
        <v>110914.0802948246</v>
      </c>
      <c r="AA14" s="109">
        <v>106401.19156697702</v>
      </c>
      <c r="AB14" s="109">
        <v>104060.30660156354</v>
      </c>
      <c r="AC14" s="109">
        <v>104784.55794655046</v>
      </c>
      <c r="AD14" s="154">
        <v>106543.29521751823</v>
      </c>
      <c r="AE14" s="107">
        <v>-0.35124532262318425</v>
      </c>
    </row>
    <row r="15" spans="1:31" s="51" customFormat="1" ht="12.75" x14ac:dyDescent="0.2">
      <c r="A15" s="50" t="s">
        <v>114</v>
      </c>
      <c r="B15" s="51" t="s">
        <v>12</v>
      </c>
      <c r="C15" s="153">
        <v>54893.648877709558</v>
      </c>
      <c r="D15" s="109">
        <v>54893.648877709558</v>
      </c>
      <c r="E15" s="109">
        <v>65479.728117158636</v>
      </c>
      <c r="F15" s="109">
        <v>59647.590916445064</v>
      </c>
      <c r="G15" s="109">
        <v>61728.04558502185</v>
      </c>
      <c r="H15" s="109">
        <v>65744.870627143813</v>
      </c>
      <c r="I15" s="109">
        <v>62702.544536628222</v>
      </c>
      <c r="J15" s="109">
        <v>76034.440545776684</v>
      </c>
      <c r="K15" s="109">
        <v>66642.968628433795</v>
      </c>
      <c r="L15" s="109">
        <v>62425.716177752554</v>
      </c>
      <c r="M15" s="109">
        <v>59872.742426141042</v>
      </c>
      <c r="N15" s="109">
        <v>55640.362249831611</v>
      </c>
      <c r="O15" s="109">
        <v>57338.010857407317</v>
      </c>
      <c r="P15" s="109">
        <v>56919.684552751358</v>
      </c>
      <c r="Q15" s="109">
        <v>62077.262018063077</v>
      </c>
      <c r="R15" s="109">
        <v>56544.065837733251</v>
      </c>
      <c r="S15" s="109">
        <v>52968.54498504661</v>
      </c>
      <c r="T15" s="109">
        <v>60880.560094886125</v>
      </c>
      <c r="U15" s="109">
        <v>56116.51604054698</v>
      </c>
      <c r="V15" s="109">
        <v>52628.034552073666</v>
      </c>
      <c r="W15" s="109">
        <v>50187.545141674222</v>
      </c>
      <c r="X15" s="109">
        <v>50818.142318862148</v>
      </c>
      <c r="Y15" s="109">
        <v>45770.387763424136</v>
      </c>
      <c r="Z15" s="109">
        <v>41274.421267127713</v>
      </c>
      <c r="AA15" s="109">
        <v>43172.838949942787</v>
      </c>
      <c r="AB15" s="109">
        <v>38960.614721138329</v>
      </c>
      <c r="AC15" s="109">
        <v>36625.41678794349</v>
      </c>
      <c r="AD15" s="154">
        <v>38427.334923029121</v>
      </c>
      <c r="AE15" s="107">
        <v>-0.29996756075304093</v>
      </c>
    </row>
    <row r="16" spans="1:31" s="51" customFormat="1" ht="12.75" x14ac:dyDescent="0.2">
      <c r="A16" s="50" t="s">
        <v>115</v>
      </c>
      <c r="B16" s="51" t="s">
        <v>13</v>
      </c>
      <c r="C16" s="153">
        <v>37068.977475005631</v>
      </c>
      <c r="D16" s="109">
        <v>37068.977475005631</v>
      </c>
      <c r="E16" s="109">
        <v>34037.705002018367</v>
      </c>
      <c r="F16" s="109">
        <v>24514.590787309469</v>
      </c>
      <c r="G16" s="109">
        <v>19066.027570145532</v>
      </c>
      <c r="H16" s="109">
        <v>19900.97439291541</v>
      </c>
      <c r="I16" s="109">
        <v>18203.993208485081</v>
      </c>
      <c r="J16" s="109">
        <v>18925.430331023599</v>
      </c>
      <c r="K16" s="109">
        <v>18482.320573773257</v>
      </c>
      <c r="L16" s="109">
        <v>16909.588857304116</v>
      </c>
      <c r="M16" s="109">
        <v>15727.068822390298</v>
      </c>
      <c r="N16" s="109">
        <v>15362.207362537491</v>
      </c>
      <c r="O16" s="109">
        <v>15707.868322003367</v>
      </c>
      <c r="P16" s="109">
        <v>15233.321731890501</v>
      </c>
      <c r="Q16" s="109">
        <v>17087.248522211426</v>
      </c>
      <c r="R16" s="109">
        <v>17286.590621979063</v>
      </c>
      <c r="S16" s="109">
        <v>17136.321460773928</v>
      </c>
      <c r="T16" s="109">
        <v>16439.189155671385</v>
      </c>
      <c r="U16" s="109">
        <v>20071.647704025854</v>
      </c>
      <c r="V16" s="109">
        <v>17872.650451998579</v>
      </c>
      <c r="W16" s="109">
        <v>14609.067148707367</v>
      </c>
      <c r="X16" s="109">
        <v>19014.857917641617</v>
      </c>
      <c r="Y16" s="109">
        <v>19097.197335005843</v>
      </c>
      <c r="Z16" s="109">
        <v>17938.059036297469</v>
      </c>
      <c r="AA16" s="109">
        <v>19695.596984169555</v>
      </c>
      <c r="AB16" s="109">
        <v>18903.840170729858</v>
      </c>
      <c r="AC16" s="109">
        <v>15891.068252594207</v>
      </c>
      <c r="AD16" s="154">
        <v>17493.503187308936</v>
      </c>
      <c r="AE16" s="107">
        <v>-0.52808239183008976</v>
      </c>
    </row>
    <row r="17" spans="1:31" s="51" customFormat="1" ht="12.75" x14ac:dyDescent="0.2">
      <c r="A17" s="50" t="s">
        <v>102</v>
      </c>
      <c r="B17" s="51" t="s">
        <v>14</v>
      </c>
      <c r="C17" s="153">
        <v>4472075.9178910749</v>
      </c>
      <c r="D17" s="109">
        <v>4472075.9178910749</v>
      </c>
      <c r="E17" s="109">
        <v>4415598.4312242838</v>
      </c>
      <c r="F17" s="109">
        <v>4270930.2676747553</v>
      </c>
      <c r="G17" s="109">
        <v>4186595.7747458317</v>
      </c>
      <c r="H17" s="109">
        <v>4166249.1163755949</v>
      </c>
      <c r="I17" s="109">
        <v>4213005.0976405861</v>
      </c>
      <c r="J17" s="109">
        <v>4316238.4711614968</v>
      </c>
      <c r="K17" s="109">
        <v>4226570.6296013007</v>
      </c>
      <c r="L17" s="109">
        <v>4218562.8768208586</v>
      </c>
      <c r="M17" s="109">
        <v>4154061.0138605773</v>
      </c>
      <c r="N17" s="109">
        <v>4177013.8594447393</v>
      </c>
      <c r="O17" s="109">
        <v>4248810.1538912477</v>
      </c>
      <c r="P17" s="109">
        <v>4225178.2532568341</v>
      </c>
      <c r="Q17" s="109">
        <v>4316776.0451831529</v>
      </c>
      <c r="R17" s="109">
        <v>4326718.189362349</v>
      </c>
      <c r="S17" s="109">
        <v>4302542.581727392</v>
      </c>
      <c r="T17" s="109">
        <v>4308334.405293962</v>
      </c>
      <c r="U17" s="109">
        <v>4261957.0272520958</v>
      </c>
      <c r="V17" s="109">
        <v>4161610.4111965662</v>
      </c>
      <c r="W17" s="109">
        <v>3819221.7877864055</v>
      </c>
      <c r="X17" s="109">
        <v>3938605.7918249788</v>
      </c>
      <c r="Y17" s="109">
        <v>3792826.004395532</v>
      </c>
      <c r="Z17" s="109">
        <v>3734122.9473682274</v>
      </c>
      <c r="AA17" s="109">
        <v>3646209.0634963191</v>
      </c>
      <c r="AB17" s="109">
        <v>3476890.4597406103</v>
      </c>
      <c r="AC17" s="109">
        <v>3510585.9677114571</v>
      </c>
      <c r="AD17" s="154">
        <v>3489056.3749403185</v>
      </c>
      <c r="AE17" s="107">
        <v>-0.21981280304702991</v>
      </c>
    </row>
    <row r="18" spans="1:31" s="51" customFormat="1" ht="12.75" x14ac:dyDescent="0.2">
      <c r="A18" s="50" t="s">
        <v>103</v>
      </c>
      <c r="B18" s="51" t="s">
        <v>15</v>
      </c>
      <c r="C18" s="153">
        <v>4476225.0684841564</v>
      </c>
      <c r="D18" s="109">
        <v>4476225.0684841564</v>
      </c>
      <c r="E18" s="109">
        <v>4419645.6262226934</v>
      </c>
      <c r="F18" s="109">
        <v>4275193.1355330506</v>
      </c>
      <c r="G18" s="109">
        <v>4191017.7188964966</v>
      </c>
      <c r="H18" s="109">
        <v>4170632.3682132028</v>
      </c>
      <c r="I18" s="109">
        <v>4217548.8288444551</v>
      </c>
      <c r="J18" s="109">
        <v>4320949.378476887</v>
      </c>
      <c r="K18" s="109">
        <v>4231500.0722602978</v>
      </c>
      <c r="L18" s="109">
        <v>4223697.2963480363</v>
      </c>
      <c r="M18" s="109">
        <v>4159249.1455211742</v>
      </c>
      <c r="N18" s="109">
        <v>4182182.2677643416</v>
      </c>
      <c r="O18" s="109">
        <v>4253690.4093585005</v>
      </c>
      <c r="P18" s="109">
        <v>4230246.2467342597</v>
      </c>
      <c r="Q18" s="109">
        <v>4321752.0555531466</v>
      </c>
      <c r="R18" s="109">
        <v>4331849.3235735446</v>
      </c>
      <c r="S18" s="109">
        <v>4307714.6605749959</v>
      </c>
      <c r="T18" s="109">
        <v>4313675.8735117214</v>
      </c>
      <c r="U18" s="109">
        <v>4267730.9319579089</v>
      </c>
      <c r="V18" s="109">
        <v>4167577.4981266027</v>
      </c>
      <c r="W18" s="109">
        <v>3825108.6468504355</v>
      </c>
      <c r="X18" s="109">
        <v>3944307.7352314084</v>
      </c>
      <c r="Y18" s="109">
        <v>3798400.0691386764</v>
      </c>
      <c r="Z18" s="109">
        <v>3739727.8304618336</v>
      </c>
      <c r="AA18" s="109">
        <v>3651883.302579239</v>
      </c>
      <c r="AB18" s="109">
        <v>3482485.9121435205</v>
      </c>
      <c r="AC18" s="109">
        <v>3516108.4682431398</v>
      </c>
      <c r="AD18" s="154">
        <v>3494581.2258764738</v>
      </c>
      <c r="AE18" s="107">
        <v>-0.21930171686834096</v>
      </c>
    </row>
    <row r="19" spans="1:31" s="51" customFormat="1" ht="12.75" x14ac:dyDescent="0.2">
      <c r="A19" s="50" t="s">
        <v>116</v>
      </c>
      <c r="B19" s="51" t="s">
        <v>16</v>
      </c>
      <c r="C19" s="153">
        <v>56966.9866817851</v>
      </c>
      <c r="D19" s="109">
        <v>56966.9866817851</v>
      </c>
      <c r="E19" s="109">
        <v>55225.267315519784</v>
      </c>
      <c r="F19" s="109">
        <v>54280.474648732488</v>
      </c>
      <c r="G19" s="109">
        <v>56348.52401804574</v>
      </c>
      <c r="H19" s="109">
        <v>61711.568305426517</v>
      </c>
      <c r="I19" s="109">
        <v>58141.560001536913</v>
      </c>
      <c r="J19" s="109">
        <v>64058.350011472066</v>
      </c>
      <c r="K19" s="109">
        <v>62718.271101599858</v>
      </c>
      <c r="L19" s="109">
        <v>59375.064982949101</v>
      </c>
      <c r="M19" s="109">
        <v>58898.261660772136</v>
      </c>
      <c r="N19" s="109">
        <v>57041.531945787399</v>
      </c>
      <c r="O19" s="109">
        <v>62539.274126479955</v>
      </c>
      <c r="P19" s="109">
        <v>65061.819796668133</v>
      </c>
      <c r="Q19" s="109">
        <v>72658.369774198611</v>
      </c>
      <c r="R19" s="109">
        <v>68961.595515081455</v>
      </c>
      <c r="S19" s="109">
        <v>57045.015536122519</v>
      </c>
      <c r="T19" s="109">
        <v>68379.818199407178</v>
      </c>
      <c r="U19" s="109">
        <v>66755.662841235564</v>
      </c>
      <c r="V19" s="109">
        <v>58608.815579567505</v>
      </c>
      <c r="W19" s="109">
        <v>55818.226932898178</v>
      </c>
      <c r="X19" s="109">
        <v>63991.753136308471</v>
      </c>
      <c r="Y19" s="109">
        <v>56544.14186728606</v>
      </c>
      <c r="Z19" s="109">
        <v>51111.890376611002</v>
      </c>
      <c r="AA19" s="109">
        <v>51901.569287816194</v>
      </c>
      <c r="AB19" s="109">
        <v>47799.653465541756</v>
      </c>
      <c r="AC19" s="109">
        <v>44346.080459204837</v>
      </c>
      <c r="AD19" s="154">
        <v>47926.378647906182</v>
      </c>
      <c r="AE19" s="107">
        <v>-0.15869907398085364</v>
      </c>
    </row>
    <row r="20" spans="1:31" s="51" customFormat="1" ht="12.75" x14ac:dyDescent="0.2">
      <c r="A20" s="50" t="s">
        <v>117</v>
      </c>
      <c r="B20" s="51" t="s">
        <v>17</v>
      </c>
      <c r="C20" s="153">
        <v>400836.75895531283</v>
      </c>
      <c r="D20" s="109">
        <v>400836.75895531283</v>
      </c>
      <c r="E20" s="109">
        <v>426460.44653617765</v>
      </c>
      <c r="F20" s="109">
        <v>415863.1751641148</v>
      </c>
      <c r="G20" s="109">
        <v>396295.82274221122</v>
      </c>
      <c r="H20" s="109">
        <v>390903.48948517971</v>
      </c>
      <c r="I20" s="109">
        <v>398143.73156969005</v>
      </c>
      <c r="J20" s="109">
        <v>413560.35375776771</v>
      </c>
      <c r="K20" s="109">
        <v>406548.44506851101</v>
      </c>
      <c r="L20" s="109">
        <v>426117.86068283819</v>
      </c>
      <c r="M20" s="109">
        <v>422304.34979233349</v>
      </c>
      <c r="N20" s="109">
        <v>416961.47252722812</v>
      </c>
      <c r="O20" s="109">
        <v>421893.60757742741</v>
      </c>
      <c r="P20" s="109">
        <v>417286.21702974831</v>
      </c>
      <c r="Q20" s="109">
        <v>423956.53418611205</v>
      </c>
      <c r="R20" s="109">
        <v>424703.68477597932</v>
      </c>
      <c r="S20" s="109">
        <v>428231.84804856748</v>
      </c>
      <c r="T20" s="109">
        <v>417760.38095874252</v>
      </c>
      <c r="U20" s="109">
        <v>408366.90020205238</v>
      </c>
      <c r="V20" s="109">
        <v>402212.06906276837</v>
      </c>
      <c r="W20" s="109">
        <v>382118.93533385976</v>
      </c>
      <c r="X20" s="109">
        <v>393476.38018137717</v>
      </c>
      <c r="Y20" s="109">
        <v>368133.73805323732</v>
      </c>
      <c r="Z20" s="109">
        <v>369432.51807025052</v>
      </c>
      <c r="AA20" s="109">
        <v>369874.44190883171</v>
      </c>
      <c r="AB20" s="109">
        <v>339786.09479038347</v>
      </c>
      <c r="AC20" s="109">
        <v>344389.94922803558</v>
      </c>
      <c r="AD20" s="154">
        <v>346790.20815235516</v>
      </c>
      <c r="AE20" s="107">
        <v>-0.13483431745086791</v>
      </c>
    </row>
    <row r="21" spans="1:31" s="51" customFormat="1" ht="12.75" x14ac:dyDescent="0.2">
      <c r="A21" s="50" t="s">
        <v>118</v>
      </c>
      <c r="B21" s="51" t="s">
        <v>18</v>
      </c>
      <c r="C21" s="153">
        <v>1052997.5012690166</v>
      </c>
      <c r="D21" s="109">
        <v>1052997.5012690166</v>
      </c>
      <c r="E21" s="109">
        <v>1014972.2861580749</v>
      </c>
      <c r="F21" s="109">
        <v>966705.82865819684</v>
      </c>
      <c r="G21" s="109">
        <v>956994.17977953074</v>
      </c>
      <c r="H21" s="109">
        <v>940407.98939617362</v>
      </c>
      <c r="I21" s="109">
        <v>940086.74594994553</v>
      </c>
      <c r="J21" s="109">
        <v>960174.29952560761</v>
      </c>
      <c r="K21" s="109">
        <v>932347.35885595554</v>
      </c>
      <c r="L21" s="109">
        <v>924404.52986835991</v>
      </c>
      <c r="M21" s="109">
        <v>896882.68338960235</v>
      </c>
      <c r="N21" s="109">
        <v>900960.09122582397</v>
      </c>
      <c r="O21" s="109">
        <v>917476.82844541711</v>
      </c>
      <c r="P21" s="109">
        <v>900955.09914037155</v>
      </c>
      <c r="Q21" s="109">
        <v>901969.86463635834</v>
      </c>
      <c r="R21" s="109">
        <v>887996.50917161012</v>
      </c>
      <c r="S21" s="109">
        <v>867223.50591863738</v>
      </c>
      <c r="T21" s="109">
        <v>878747.13136003772</v>
      </c>
      <c r="U21" s="109">
        <v>852096.1621618811</v>
      </c>
      <c r="V21" s="109">
        <v>854420.96239995956</v>
      </c>
      <c r="W21" s="109">
        <v>789963.52162192087</v>
      </c>
      <c r="X21" s="109">
        <v>833684.91798925644</v>
      </c>
      <c r="Y21" s="109">
        <v>810802.32532412023</v>
      </c>
      <c r="Z21" s="109">
        <v>815197.40854990238</v>
      </c>
      <c r="AA21" s="109">
        <v>832642.99549490178</v>
      </c>
      <c r="AB21" s="109">
        <v>793635.84342124965</v>
      </c>
      <c r="AC21" s="109">
        <v>797078.1651881783</v>
      </c>
      <c r="AD21" s="154">
        <v>801753.00767545612</v>
      </c>
      <c r="AE21" s="107">
        <v>-0.23859932553569596</v>
      </c>
    </row>
    <row r="22" spans="1:31" s="51" customFormat="1" ht="12.75" x14ac:dyDescent="0.2">
      <c r="A22" s="50" t="s">
        <v>119</v>
      </c>
      <c r="B22" s="51" t="s">
        <v>19</v>
      </c>
      <c r="C22" s="153">
        <v>83375.363769383417</v>
      </c>
      <c r="D22" s="109">
        <v>83375.363769383417</v>
      </c>
      <c r="E22" s="109">
        <v>83350.936292727274</v>
      </c>
      <c r="F22" s="109">
        <v>84915.798120717023</v>
      </c>
      <c r="G22" s="109">
        <v>84229.453793937239</v>
      </c>
      <c r="H22" s="109">
        <v>86391.992453253639</v>
      </c>
      <c r="I22" s="109">
        <v>86945.641440305291</v>
      </c>
      <c r="J22" s="109">
        <v>89098.551486725119</v>
      </c>
      <c r="K22" s="109">
        <v>93804.204255240416</v>
      </c>
      <c r="L22" s="109">
        <v>98624.771245194584</v>
      </c>
      <c r="M22" s="109">
        <v>97941.650364522415</v>
      </c>
      <c r="N22" s="109">
        <v>102982.29775957561</v>
      </c>
      <c r="O22" s="109">
        <v>105368.97229292916</v>
      </c>
      <c r="P22" s="109">
        <v>105011.3977084971</v>
      </c>
      <c r="Q22" s="109">
        <v>109083.18204681222</v>
      </c>
      <c r="R22" s="109">
        <v>109530.02102667405</v>
      </c>
      <c r="S22" s="109">
        <v>113925.11205158693</v>
      </c>
      <c r="T22" s="109">
        <v>112464.9098495701</v>
      </c>
      <c r="U22" s="109">
        <v>114582.63284805809</v>
      </c>
      <c r="V22" s="109">
        <v>111112.52823826522</v>
      </c>
      <c r="W22" s="109">
        <v>104340.53400856124</v>
      </c>
      <c r="X22" s="109">
        <v>97342.975797348496</v>
      </c>
      <c r="Y22" s="109">
        <v>94531.703272043538</v>
      </c>
      <c r="Z22" s="109">
        <v>91417.801134117559</v>
      </c>
      <c r="AA22" s="109">
        <v>81722.579661476193</v>
      </c>
      <c r="AB22" s="109">
        <v>78655.816304530425</v>
      </c>
      <c r="AC22" s="109">
        <v>74962.451618378182</v>
      </c>
      <c r="AD22" s="154">
        <v>71373.081308435678</v>
      </c>
      <c r="AE22" s="107">
        <v>-0.14395478374338611</v>
      </c>
    </row>
    <row r="23" spans="1:31" s="51" customFormat="1" ht="12.75" x14ac:dyDescent="0.2">
      <c r="A23" s="50" t="s">
        <v>120</v>
      </c>
      <c r="B23" s="51" t="s">
        <v>20</v>
      </c>
      <c r="C23" s="153">
        <v>85570.600998393507</v>
      </c>
      <c r="D23" s="109">
        <v>73455.459183249739</v>
      </c>
      <c r="E23" s="109">
        <v>69777.271550723948</v>
      </c>
      <c r="F23" s="109">
        <v>62408.845028110736</v>
      </c>
      <c r="G23" s="109">
        <v>63539.702924021047</v>
      </c>
      <c r="H23" s="109">
        <v>61882.727413975183</v>
      </c>
      <c r="I23" s="109">
        <v>61612.876490733157</v>
      </c>
      <c r="J23" s="109">
        <v>63176.983122076272</v>
      </c>
      <c r="K23" s="109">
        <v>61755.899904585218</v>
      </c>
      <c r="L23" s="109">
        <v>61348.289976297965</v>
      </c>
      <c r="M23" s="109">
        <v>61828.203665535817</v>
      </c>
      <c r="N23" s="109">
        <v>58551.660586353268</v>
      </c>
      <c r="O23" s="109">
        <v>60171.658825162158</v>
      </c>
      <c r="P23" s="109">
        <v>59162.844391919054</v>
      </c>
      <c r="Q23" s="109">
        <v>61936.782982981567</v>
      </c>
      <c r="R23" s="109">
        <v>60406.241128072608</v>
      </c>
      <c r="S23" s="109">
        <v>60499.964505091157</v>
      </c>
      <c r="T23" s="109">
        <v>59839.431286986546</v>
      </c>
      <c r="U23" s="109">
        <v>58522.308447771393</v>
      </c>
      <c r="V23" s="109">
        <v>57438.167198089628</v>
      </c>
      <c r="W23" s="109">
        <v>51781.050497746124</v>
      </c>
      <c r="X23" s="109">
        <v>52120.536863819529</v>
      </c>
      <c r="Y23" s="109">
        <v>50358.001092429251</v>
      </c>
      <c r="Z23" s="109">
        <v>46808.494947012325</v>
      </c>
      <c r="AA23" s="109">
        <v>43767.699665316308</v>
      </c>
      <c r="AB23" s="109">
        <v>43915.395906742247</v>
      </c>
      <c r="AC23" s="109">
        <v>46665.206045057988</v>
      </c>
      <c r="AD23" s="154">
        <v>47578.182951095238</v>
      </c>
      <c r="AE23" s="107">
        <v>-0.44398914585175736</v>
      </c>
    </row>
    <row r="24" spans="1:31" s="51" customFormat="1" ht="12.75" x14ac:dyDescent="0.2">
      <c r="A24" s="50" t="s">
        <v>121</v>
      </c>
      <c r="B24" s="51" t="s">
        <v>21</v>
      </c>
      <c r="C24" s="153">
        <v>2237.4195564494344</v>
      </c>
      <c r="D24" s="109">
        <v>2237.4195564494344</v>
      </c>
      <c r="E24" s="109">
        <v>2117.7022827571054</v>
      </c>
      <c r="F24" s="109">
        <v>2263.0193926352244</v>
      </c>
      <c r="G24" s="109">
        <v>2421.0184871696169</v>
      </c>
      <c r="H24" s="109">
        <v>2361.9119081773551</v>
      </c>
      <c r="I24" s="109">
        <v>2465.1187457883034</v>
      </c>
      <c r="J24" s="109">
        <v>2520.1351205878477</v>
      </c>
      <c r="K24" s="109">
        <v>2615.6246331634807</v>
      </c>
      <c r="L24" s="109">
        <v>2635.4514435537362</v>
      </c>
      <c r="M24" s="109">
        <v>2841.2747500037285</v>
      </c>
      <c r="N24" s="109">
        <v>2933.9857834400223</v>
      </c>
      <c r="O24" s="109">
        <v>2862.6841692070343</v>
      </c>
      <c r="P24" s="109">
        <v>2987.896526217572</v>
      </c>
      <c r="Q24" s="109">
        <v>2979.6897407975866</v>
      </c>
      <c r="R24" s="109">
        <v>3101.2364954268037</v>
      </c>
      <c r="S24" s="109">
        <v>2968.9023310509051</v>
      </c>
      <c r="T24" s="109">
        <v>3147.0376342194136</v>
      </c>
      <c r="U24" s="109">
        <v>3493.9474120905434</v>
      </c>
      <c r="V24" s="109">
        <v>3794.9538562121611</v>
      </c>
      <c r="W24" s="109">
        <v>3731.0864579102094</v>
      </c>
      <c r="X24" s="109">
        <v>3620.9322014797035</v>
      </c>
      <c r="Y24" s="109">
        <v>3486.4115647014492</v>
      </c>
      <c r="Z24" s="109">
        <v>3488.6843416887573</v>
      </c>
      <c r="AA24" s="109">
        <v>3481.7789181155931</v>
      </c>
      <c r="AB24" s="109">
        <v>3461.846016256688</v>
      </c>
      <c r="AC24" s="109">
        <v>3536.4109923344813</v>
      </c>
      <c r="AD24" s="154">
        <v>3489.9701622187736</v>
      </c>
      <c r="AE24" s="107">
        <v>0.55981928027705907</v>
      </c>
    </row>
    <row r="25" spans="1:31" s="51" customFormat="1" ht="12.75" x14ac:dyDescent="0.2">
      <c r="A25" s="50" t="s">
        <v>122</v>
      </c>
      <c r="B25" s="51" t="s">
        <v>22</v>
      </c>
      <c r="C25" s="153">
        <v>32877.935702287301</v>
      </c>
      <c r="D25" s="109">
        <v>32877.935702287301</v>
      </c>
      <c r="E25" s="109">
        <v>33606.745970240096</v>
      </c>
      <c r="F25" s="109">
        <v>33417.982645739685</v>
      </c>
      <c r="G25" s="109">
        <v>33649.184974703428</v>
      </c>
      <c r="H25" s="109">
        <v>34772.191863275235</v>
      </c>
      <c r="I25" s="109">
        <v>35794.378757495942</v>
      </c>
      <c r="J25" s="109">
        <v>37410.9597021644</v>
      </c>
      <c r="K25" s="109">
        <v>38752.357221292885</v>
      </c>
      <c r="L25" s="109">
        <v>40650.102398268762</v>
      </c>
      <c r="M25" s="109">
        <v>42377.781151962867</v>
      </c>
      <c r="N25" s="109">
        <v>45193.952604559236</v>
      </c>
      <c r="O25" s="109">
        <v>47557.354226049261</v>
      </c>
      <c r="P25" s="109">
        <v>46034.585935795934</v>
      </c>
      <c r="Q25" s="109">
        <v>45639.12335175593</v>
      </c>
      <c r="R25" s="109">
        <v>46129.741058367283</v>
      </c>
      <c r="S25" s="109">
        <v>48104.566609760928</v>
      </c>
      <c r="T25" s="109">
        <v>47550.194518631339</v>
      </c>
      <c r="U25" s="109">
        <v>47622.94616098472</v>
      </c>
      <c r="V25" s="109">
        <v>47300.105435187084</v>
      </c>
      <c r="W25" s="109">
        <v>42108.50714579034</v>
      </c>
      <c r="X25" s="109">
        <v>41679.517502088398</v>
      </c>
      <c r="Y25" s="109">
        <v>38009.303683147766</v>
      </c>
      <c r="Z25" s="109">
        <v>38194.75368691171</v>
      </c>
      <c r="AA25" s="109">
        <v>37182.847404385036</v>
      </c>
      <c r="AB25" s="109">
        <v>36681.624840626522</v>
      </c>
      <c r="AC25" s="109">
        <v>38443.649005687839</v>
      </c>
      <c r="AD25" s="154">
        <v>39928.118055297287</v>
      </c>
      <c r="AE25" s="107">
        <v>0.21443506723931907</v>
      </c>
    </row>
    <row r="26" spans="1:31" s="51" customFormat="1" ht="12.75" x14ac:dyDescent="0.2">
      <c r="A26" s="50" t="s">
        <v>123</v>
      </c>
      <c r="B26" s="51" t="s">
        <v>23</v>
      </c>
      <c r="C26" s="153">
        <v>439944.10159657995</v>
      </c>
      <c r="D26" s="109">
        <v>439944.10159657995</v>
      </c>
      <c r="E26" s="109">
        <v>440094.42242926307</v>
      </c>
      <c r="F26" s="109">
        <v>439210.41416334757</v>
      </c>
      <c r="G26" s="109">
        <v>431600.97351981269</v>
      </c>
      <c r="H26" s="109">
        <v>425490.63528806804</v>
      </c>
      <c r="I26" s="109">
        <v>451978.90657507401</v>
      </c>
      <c r="J26" s="109">
        <v>444561.57379446598</v>
      </c>
      <c r="K26" s="109">
        <v>449465.62073204678</v>
      </c>
      <c r="L26" s="109">
        <v>460240.32759629848</v>
      </c>
      <c r="M26" s="109">
        <v>464601.45287165715</v>
      </c>
      <c r="N26" s="109">
        <v>470767.74693944113</v>
      </c>
      <c r="O26" s="109">
        <v>476201.86911235587</v>
      </c>
      <c r="P26" s="109">
        <v>477709.338486836</v>
      </c>
      <c r="Q26" s="109">
        <v>491480.72390052921</v>
      </c>
      <c r="R26" s="109">
        <v>495527.78603319329</v>
      </c>
      <c r="S26" s="109">
        <v>495234.01485774555</v>
      </c>
      <c r="T26" s="109">
        <v>489749.96941336984</v>
      </c>
      <c r="U26" s="109">
        <v>480491.58568396652</v>
      </c>
      <c r="V26" s="109">
        <v>468062.05992104934</v>
      </c>
      <c r="W26" s="109">
        <v>415932.39333975263</v>
      </c>
      <c r="X26" s="109">
        <v>424873.16118111502</v>
      </c>
      <c r="Y26" s="109">
        <v>413431.50553546299</v>
      </c>
      <c r="Z26" s="109">
        <v>391990.36441290542</v>
      </c>
      <c r="AA26" s="109">
        <v>363399.90214447986</v>
      </c>
      <c r="AB26" s="109">
        <v>348476.24008188717</v>
      </c>
      <c r="AC26" s="109">
        <v>355483.21386562841</v>
      </c>
      <c r="AD26" s="154">
        <v>350323.01492420794</v>
      </c>
      <c r="AE26" s="107">
        <v>-0.20371016760341243</v>
      </c>
    </row>
    <row r="27" spans="1:31" s="51" customFormat="1" ht="12.75" x14ac:dyDescent="0.2">
      <c r="A27" s="50" t="s">
        <v>104</v>
      </c>
      <c r="B27" s="51" t="s">
        <v>24</v>
      </c>
      <c r="C27" s="153">
        <v>1155263.4146980646</v>
      </c>
      <c r="D27" s="109">
        <v>1155263.4146980646</v>
      </c>
      <c r="E27" s="109">
        <v>1167040.5169251773</v>
      </c>
      <c r="F27" s="109">
        <v>1176942.5703858952</v>
      </c>
      <c r="G27" s="109">
        <v>1170196.7333638826</v>
      </c>
      <c r="H27" s="109">
        <v>1225173.4205133915</v>
      </c>
      <c r="I27" s="109">
        <v>1237852.8236455519</v>
      </c>
      <c r="J27" s="109">
        <v>1249875.687829627</v>
      </c>
      <c r="K27" s="109">
        <v>1243367.1322056081</v>
      </c>
      <c r="L27" s="109">
        <v>1203710.5334867968</v>
      </c>
      <c r="M27" s="109">
        <v>1239840.1203538184</v>
      </c>
      <c r="N27" s="109">
        <v>1262734.4619511021</v>
      </c>
      <c r="O27" s="109">
        <v>1248087.4240285989</v>
      </c>
      <c r="P27" s="109">
        <v>1277236.5460184014</v>
      </c>
      <c r="Q27" s="109">
        <v>1285385.4119222614</v>
      </c>
      <c r="R27" s="109">
        <v>1280036.1223863333</v>
      </c>
      <c r="S27" s="109">
        <v>1286856.3144644222</v>
      </c>
      <c r="T27" s="109">
        <v>1262639.4517445874</v>
      </c>
      <c r="U27" s="109">
        <v>1300051.9729776548</v>
      </c>
      <c r="V27" s="109">
        <v>1229245.4503749656</v>
      </c>
      <c r="W27" s="109">
        <v>1160203.6334104659</v>
      </c>
      <c r="X27" s="109">
        <v>1211572.8675339653</v>
      </c>
      <c r="Y27" s="109">
        <v>1261398.5899286452</v>
      </c>
      <c r="Z27" s="109">
        <v>1302082.926820121</v>
      </c>
      <c r="AA27" s="109">
        <v>1314069.5720154878</v>
      </c>
      <c r="AB27" s="109">
        <v>1264173.2522436725</v>
      </c>
      <c r="AC27" s="109">
        <v>1223666.4753255539</v>
      </c>
      <c r="AD27" s="154">
        <v>1204318.6232988765</v>
      </c>
      <c r="AE27" s="107">
        <v>4.2462357914824805E-2</v>
      </c>
    </row>
    <row r="28" spans="1:31" s="51" customFormat="1" ht="12.75" x14ac:dyDescent="0.2">
      <c r="A28" s="50" t="s">
        <v>124</v>
      </c>
      <c r="B28" s="51" t="s">
        <v>25</v>
      </c>
      <c r="C28" s="153">
        <v>266516.85437772999</v>
      </c>
      <c r="D28" s="109">
        <v>266516.85437772999</v>
      </c>
      <c r="E28" s="109">
        <v>257097.20307816</v>
      </c>
      <c r="F28" s="109">
        <v>232939.18927208002</v>
      </c>
      <c r="G28" s="109">
        <v>205244.53225492002</v>
      </c>
      <c r="H28" s="109">
        <v>171065.99892985998</v>
      </c>
      <c r="I28" s="109">
        <v>162683.13505842999</v>
      </c>
      <c r="J28" s="109">
        <v>149002.66559003099</v>
      </c>
      <c r="K28" s="109">
        <v>140769.296650184</v>
      </c>
      <c r="L28" s="109">
        <v>135093.76244289</v>
      </c>
      <c r="M28" s="109">
        <v>107946.741255749</v>
      </c>
      <c r="N28" s="109">
        <v>133538.74403694001</v>
      </c>
      <c r="O28" s="109">
        <v>128218.68454506001</v>
      </c>
      <c r="P28" s="109">
        <v>146782.20078633001</v>
      </c>
      <c r="Q28" s="109">
        <v>164319.00026130001</v>
      </c>
      <c r="R28" s="109">
        <v>171060.07940453</v>
      </c>
      <c r="S28" s="109">
        <v>184318.97888677</v>
      </c>
      <c r="T28" s="109">
        <v>206577.85616845</v>
      </c>
      <c r="U28" s="109">
        <v>213216.39763803</v>
      </c>
      <c r="V28" s="109">
        <v>213380.40128791999</v>
      </c>
      <c r="W28" s="109">
        <v>209346.69254506001</v>
      </c>
      <c r="X28" s="109">
        <v>236962.07518779999</v>
      </c>
      <c r="Y28" s="109">
        <v>227079.61976655998</v>
      </c>
      <c r="Z28" s="109">
        <v>233860.79889555002</v>
      </c>
      <c r="AA28" s="109">
        <v>239836.71167932</v>
      </c>
      <c r="AB28" s="109">
        <v>256856.66299668999</v>
      </c>
      <c r="AC28" s="109">
        <v>263483.865870454</v>
      </c>
      <c r="AD28" s="154">
        <v>267462.00753067201</v>
      </c>
      <c r="AE28" s="107">
        <v>3.5463166303263769E-3</v>
      </c>
    </row>
    <row r="29" spans="1:31" s="51" customFormat="1" ht="12.75" x14ac:dyDescent="0.2">
      <c r="A29" s="50" t="s">
        <v>125</v>
      </c>
      <c r="B29" s="51" t="s">
        <v>26</v>
      </c>
      <c r="C29" s="153">
        <v>19805.894321759159</v>
      </c>
      <c r="D29" s="109">
        <v>19805.894321759159</v>
      </c>
      <c r="E29" s="109">
        <v>18038.633655276899</v>
      </c>
      <c r="F29" s="109">
        <v>14267.23724126323</v>
      </c>
      <c r="G29" s="109">
        <v>11987.761821266686</v>
      </c>
      <c r="H29" s="109">
        <v>10420.264020931589</v>
      </c>
      <c r="I29" s="109">
        <v>9167.5839289955857</v>
      </c>
      <c r="J29" s="109">
        <v>9243.54157347607</v>
      </c>
      <c r="K29" s="109">
        <v>8706.8185210945539</v>
      </c>
      <c r="L29" s="109">
        <v>8328.9114401301704</v>
      </c>
      <c r="M29" s="109">
        <v>7737.97081431898</v>
      </c>
      <c r="N29" s="109">
        <v>7099.045685319561</v>
      </c>
      <c r="O29" s="109">
        <v>7516.3259082702143</v>
      </c>
      <c r="P29" s="109">
        <v>7542.9342669313382</v>
      </c>
      <c r="Q29" s="109">
        <v>7740.6696568651996</v>
      </c>
      <c r="R29" s="109">
        <v>7750.9563163530474</v>
      </c>
      <c r="S29" s="109">
        <v>7835.1549522502455</v>
      </c>
      <c r="T29" s="109">
        <v>8333.3063433194529</v>
      </c>
      <c r="U29" s="109">
        <v>8655.0654919306362</v>
      </c>
      <c r="V29" s="109">
        <v>8218.7235416782805</v>
      </c>
      <c r="W29" s="109">
        <v>7480.7045520293132</v>
      </c>
      <c r="X29" s="109">
        <v>8646.9558788764571</v>
      </c>
      <c r="Y29" s="109">
        <v>7882.6795922492311</v>
      </c>
      <c r="Z29" s="109">
        <v>7583.8550185212898</v>
      </c>
      <c r="AA29" s="109">
        <v>7423.5927504321089</v>
      </c>
      <c r="AB29" s="109">
        <v>7238.7534246301439</v>
      </c>
      <c r="AC29" s="109">
        <v>7333.6613950533674</v>
      </c>
      <c r="AD29" s="154">
        <v>7263.6179436555867</v>
      </c>
      <c r="AE29" s="107">
        <v>-0.63325978490778734</v>
      </c>
    </row>
    <row r="30" spans="1:31" s="51" customFormat="1" ht="12.75" x14ac:dyDescent="0.2">
      <c r="A30" s="50" t="s">
        <v>126</v>
      </c>
      <c r="B30" s="51" t="s">
        <v>27</v>
      </c>
      <c r="C30" s="153">
        <v>198.96916265349893</v>
      </c>
      <c r="D30" s="109">
        <v>198.96916265349893</v>
      </c>
      <c r="E30" s="109">
        <v>206.32761389205177</v>
      </c>
      <c r="F30" s="109">
        <v>206.94945539771527</v>
      </c>
      <c r="G30" s="109">
        <v>215.03355212263281</v>
      </c>
      <c r="H30" s="109">
        <v>201.11026235913292</v>
      </c>
      <c r="I30" s="109">
        <v>204.20187784862205</v>
      </c>
      <c r="J30" s="109">
        <v>205.95661421636785</v>
      </c>
      <c r="K30" s="109">
        <v>218.366809670306</v>
      </c>
      <c r="L30" s="109">
        <v>229.23455438051093</v>
      </c>
      <c r="M30" s="109">
        <v>226.56195300790003</v>
      </c>
      <c r="N30" s="109">
        <v>216.85610976075264</v>
      </c>
      <c r="O30" s="109">
        <v>214.66633191626579</v>
      </c>
      <c r="P30" s="109">
        <v>220.01383032095879</v>
      </c>
      <c r="Q30" s="109">
        <v>229.34753641593267</v>
      </c>
      <c r="R30" s="109">
        <v>229.3814120890286</v>
      </c>
      <c r="S30" s="109">
        <v>228.96907210173285</v>
      </c>
      <c r="T30" s="109">
        <v>231.09672188886876</v>
      </c>
      <c r="U30" s="109">
        <v>200.76438853982165</v>
      </c>
      <c r="V30" s="109">
        <v>219.50354544887088</v>
      </c>
      <c r="W30" s="109">
        <v>205.35239748442049</v>
      </c>
      <c r="X30" s="109">
        <v>190.8056848120122</v>
      </c>
      <c r="Y30" s="109">
        <v>176.77976834665307</v>
      </c>
      <c r="Z30" s="109">
        <v>185.3179567266022</v>
      </c>
      <c r="AA30" s="109">
        <v>192.53986450353659</v>
      </c>
      <c r="AB30" s="109">
        <v>161.10178093716416</v>
      </c>
      <c r="AC30" s="109">
        <v>158.88502059488377</v>
      </c>
      <c r="AD30" s="154">
        <v>148.362031395858</v>
      </c>
      <c r="AE30" s="107">
        <v>-0.25434660619129357</v>
      </c>
    </row>
    <row r="31" spans="1:31" s="51" customFormat="1" ht="12.75" x14ac:dyDescent="0.2">
      <c r="A31" s="50" t="s">
        <v>127</v>
      </c>
      <c r="B31" s="51" t="s">
        <v>28</v>
      </c>
      <c r="C31" s="153">
        <v>35787.206006210705</v>
      </c>
      <c r="D31" s="109">
        <v>35787.206006210705</v>
      </c>
      <c r="E31" s="109">
        <v>37883.283402495574</v>
      </c>
      <c r="F31" s="109">
        <v>21187.061979316331</v>
      </c>
      <c r="G31" s="109">
        <v>16332.141319842727</v>
      </c>
      <c r="H31" s="109">
        <v>15748.21861140796</v>
      </c>
      <c r="I31" s="109">
        <v>15004.147326857039</v>
      </c>
      <c r="J31" s="109">
        <v>15658.819881149422</v>
      </c>
      <c r="K31" s="109">
        <v>15070.195509437997</v>
      </c>
      <c r="L31" s="109">
        <v>15888.040209781615</v>
      </c>
      <c r="M31" s="109">
        <v>13407.518486326031</v>
      </c>
      <c r="N31" s="109">
        <v>11788.024429192299</v>
      </c>
      <c r="O31" s="109">
        <v>12496.126257437903</v>
      </c>
      <c r="P31" s="109">
        <v>12602.371795610845</v>
      </c>
      <c r="Q31" s="109">
        <v>12591.879786337508</v>
      </c>
      <c r="R31" s="109">
        <v>13167.324698449711</v>
      </c>
      <c r="S31" s="109">
        <v>14089.324042744725</v>
      </c>
      <c r="T31" s="109">
        <v>14402.957435668091</v>
      </c>
      <c r="U31" s="109">
        <v>15763.269162102943</v>
      </c>
      <c r="V31" s="109">
        <v>15079.845465254686</v>
      </c>
      <c r="W31" s="109">
        <v>12828.004954501945</v>
      </c>
      <c r="X31" s="109">
        <v>13712.631719167308</v>
      </c>
      <c r="Y31" s="109">
        <v>14066.638517343452</v>
      </c>
      <c r="Z31" s="109">
        <v>14133.749570630222</v>
      </c>
      <c r="AA31" s="109">
        <v>13106.309081959182</v>
      </c>
      <c r="AB31" s="109">
        <v>12874.668047481946</v>
      </c>
      <c r="AC31" s="109">
        <v>13141.591525009104</v>
      </c>
      <c r="AD31" s="154">
        <v>13157.457122785216</v>
      </c>
      <c r="AE31" s="107">
        <v>-0.63234187322414059</v>
      </c>
    </row>
    <row r="32" spans="1:31" s="51" customFormat="1" ht="12.75" x14ac:dyDescent="0.2">
      <c r="A32" s="50" t="s">
        <v>128</v>
      </c>
      <c r="B32" s="51" t="s">
        <v>29</v>
      </c>
      <c r="C32" s="153">
        <v>11812.041312152418</v>
      </c>
      <c r="D32" s="109">
        <v>11812.041312152418</v>
      </c>
      <c r="E32" s="109">
        <v>12424.027282282193</v>
      </c>
      <c r="F32" s="109">
        <v>12180.194436678179</v>
      </c>
      <c r="G32" s="109">
        <v>12320.629268319746</v>
      </c>
      <c r="H32" s="109">
        <v>11508.950018310952</v>
      </c>
      <c r="I32" s="109">
        <v>9118.0801424551282</v>
      </c>
      <c r="J32" s="109">
        <v>9165.4799766288161</v>
      </c>
      <c r="K32" s="109">
        <v>8518.7617698499544</v>
      </c>
      <c r="L32" s="109">
        <v>7639.3730046132387</v>
      </c>
      <c r="M32" s="109">
        <v>8090.4585452401252</v>
      </c>
      <c r="N32" s="109">
        <v>8672.8699579511976</v>
      </c>
      <c r="O32" s="109">
        <v>9166.1243368951709</v>
      </c>
      <c r="P32" s="109">
        <v>9942.2479627240918</v>
      </c>
      <c r="Q32" s="109">
        <v>10411.633504108275</v>
      </c>
      <c r="R32" s="109">
        <v>11785.231555309396</v>
      </c>
      <c r="S32" s="109">
        <v>12048.396333454277</v>
      </c>
      <c r="T32" s="109">
        <v>11879.257016728696</v>
      </c>
      <c r="U32" s="109">
        <v>11268.834534133248</v>
      </c>
      <c r="V32" s="109">
        <v>11132.259839782415</v>
      </c>
      <c r="W32" s="109">
        <v>10588.452583160712</v>
      </c>
      <c r="X32" s="109">
        <v>11154.289321542146</v>
      </c>
      <c r="Y32" s="109">
        <v>11050.369814535992</v>
      </c>
      <c r="Z32" s="109">
        <v>10788.081332589336</v>
      </c>
      <c r="AA32" s="109">
        <v>10233.338478406293</v>
      </c>
      <c r="AB32" s="109">
        <v>9757.5063303268289</v>
      </c>
      <c r="AC32" s="109">
        <v>9259.6588587009774</v>
      </c>
      <c r="AD32" s="154">
        <v>9002.9555205396318</v>
      </c>
      <c r="AE32" s="107">
        <v>-0.23781543912505229</v>
      </c>
    </row>
    <row r="33" spans="1:31" s="51" customFormat="1" ht="12.75" x14ac:dyDescent="0.2">
      <c r="A33" s="50" t="s">
        <v>129</v>
      </c>
      <c r="B33" s="51" t="s">
        <v>30</v>
      </c>
      <c r="C33" s="153">
        <v>1943.3211387432398</v>
      </c>
      <c r="D33" s="109">
        <v>1943.3211387432398</v>
      </c>
      <c r="E33" s="109">
        <v>2110.575338864543</v>
      </c>
      <c r="F33" s="109">
        <v>2319.4527519448275</v>
      </c>
      <c r="G33" s="109">
        <v>2333.9130475777988</v>
      </c>
      <c r="H33" s="109">
        <v>2502.5302630934129</v>
      </c>
      <c r="I33" s="109">
        <v>2498.3013393628971</v>
      </c>
      <c r="J33" s="109">
        <v>2469.9681629995694</v>
      </c>
      <c r="K33" s="109">
        <v>2515.0474355101182</v>
      </c>
      <c r="L33" s="109">
        <v>2516.0506151708032</v>
      </c>
      <c r="M33" s="109">
        <v>2570.2866143493115</v>
      </c>
      <c r="N33" s="109">
        <v>2570.8685466953116</v>
      </c>
      <c r="O33" s="109">
        <v>2468.1136655832888</v>
      </c>
      <c r="P33" s="109">
        <v>2443.9187262837881</v>
      </c>
      <c r="Q33" s="109">
        <v>2662.3576326937223</v>
      </c>
      <c r="R33" s="109">
        <v>2557.2765293572043</v>
      </c>
      <c r="S33" s="109">
        <v>2666.0194620820985</v>
      </c>
      <c r="T33" s="109">
        <v>2679.4426263310843</v>
      </c>
      <c r="U33" s="109">
        <v>2756.0453842916932</v>
      </c>
      <c r="V33" s="109">
        <v>2823.7438010905216</v>
      </c>
      <c r="W33" s="109">
        <v>2584.3190942074089</v>
      </c>
      <c r="X33" s="109">
        <v>2590.2173081708497</v>
      </c>
      <c r="Y33" s="109">
        <v>2655.2688959170146</v>
      </c>
      <c r="Z33" s="109">
        <v>2810.5200546108845</v>
      </c>
      <c r="AA33" s="109">
        <v>2473.9333811856086</v>
      </c>
      <c r="AB33" s="109">
        <v>2462.9960239340485</v>
      </c>
      <c r="AC33" s="109">
        <v>1757.7543209897249</v>
      </c>
      <c r="AD33" s="154">
        <v>1420.2771815000056</v>
      </c>
      <c r="AE33" s="107">
        <v>-0.26914952285317628</v>
      </c>
    </row>
    <row r="34" spans="1:31" s="51" customFormat="1" ht="12.75" x14ac:dyDescent="0.2">
      <c r="A34" s="50" t="s">
        <v>130</v>
      </c>
      <c r="B34" s="51" t="s">
        <v>31</v>
      </c>
      <c r="C34" s="153">
        <v>95.524599899925633</v>
      </c>
      <c r="D34" s="109">
        <v>95.524599899925633</v>
      </c>
      <c r="E34" s="109">
        <v>96.329960220772278</v>
      </c>
      <c r="F34" s="109">
        <v>101.97588816324564</v>
      </c>
      <c r="G34" s="109">
        <v>101.12273336176268</v>
      </c>
      <c r="H34" s="109">
        <v>102.11710164457548</v>
      </c>
      <c r="I34" s="109">
        <v>99.237191258963605</v>
      </c>
      <c r="J34" s="109">
        <v>102.58218556408929</v>
      </c>
      <c r="K34" s="109">
        <v>101.32784418673576</v>
      </c>
      <c r="L34" s="109">
        <v>100.0653394802162</v>
      </c>
      <c r="M34" s="109">
        <v>100.89546521159508</v>
      </c>
      <c r="N34" s="109">
        <v>98.554239343176903</v>
      </c>
      <c r="O34" s="109">
        <v>98.8087359719338</v>
      </c>
      <c r="P34" s="109">
        <v>98.417748692856563</v>
      </c>
      <c r="Q34" s="109">
        <v>95.597459267019886</v>
      </c>
      <c r="R34" s="109">
        <v>90.510083271256605</v>
      </c>
      <c r="S34" s="109">
        <v>88.924320451243076</v>
      </c>
      <c r="T34" s="109">
        <v>82.447561910104895</v>
      </c>
      <c r="U34" s="109">
        <v>83.072360996779082</v>
      </c>
      <c r="V34" s="109">
        <v>80.98789698193599</v>
      </c>
      <c r="W34" s="109">
        <v>77.223457730847869</v>
      </c>
      <c r="X34" s="109">
        <v>75.190527207449733</v>
      </c>
      <c r="Y34" s="109">
        <v>72.248307810163737</v>
      </c>
      <c r="Z34" s="109">
        <v>75.576635370841615</v>
      </c>
      <c r="AA34" s="109">
        <v>75.164869850031323</v>
      </c>
      <c r="AB34" s="109">
        <v>69.198225113009855</v>
      </c>
      <c r="AC34" s="109">
        <v>69.637441556928934</v>
      </c>
      <c r="AD34" s="154">
        <v>66.958214535920163</v>
      </c>
      <c r="AE34" s="107">
        <v>-0.29904742227585829</v>
      </c>
    </row>
    <row r="35" spans="1:31" s="51" customFormat="1" ht="12.75" x14ac:dyDescent="0.2">
      <c r="A35" s="50" t="s">
        <v>131</v>
      </c>
      <c r="B35" s="51" t="s">
        <v>32</v>
      </c>
      <c r="C35" s="153">
        <v>162440.83615803055</v>
      </c>
      <c r="D35" s="109">
        <v>162440.83615803055</v>
      </c>
      <c r="E35" s="109">
        <v>170819.82537881163</v>
      </c>
      <c r="F35" s="109">
        <v>170654.88704332674</v>
      </c>
      <c r="G35" s="109">
        <v>170796.22535665383</v>
      </c>
      <c r="H35" s="109">
        <v>171398.39941205757</v>
      </c>
      <c r="I35" s="109">
        <v>173032.70679946378</v>
      </c>
      <c r="J35" s="109">
        <v>182473.19753565302</v>
      </c>
      <c r="K35" s="109">
        <v>175292.38215818699</v>
      </c>
      <c r="L35" s="109">
        <v>176402.16099640005</v>
      </c>
      <c r="M35" s="109">
        <v>170991.27704883026</v>
      </c>
      <c r="N35" s="109">
        <v>171935.80116987115</v>
      </c>
      <c r="O35" s="109">
        <v>177079.43455799494</v>
      </c>
      <c r="P35" s="109">
        <v>176374.89842925358</v>
      </c>
      <c r="Q35" s="109">
        <v>179824.19865236612</v>
      </c>
      <c r="R35" s="109">
        <v>181453.31591188908</v>
      </c>
      <c r="S35" s="109">
        <v>177530.8815402576</v>
      </c>
      <c r="T35" s="109">
        <v>172736.70227970413</v>
      </c>
      <c r="U35" s="109">
        <v>172600.4604758771</v>
      </c>
      <c r="V35" s="109">
        <v>175519.21967607629</v>
      </c>
      <c r="W35" s="109">
        <v>170180.41227633663</v>
      </c>
      <c r="X35" s="109">
        <v>182179.63556425986</v>
      </c>
      <c r="Y35" s="109">
        <v>169118.69988998157</v>
      </c>
      <c r="Z35" s="109">
        <v>164948.74354848129</v>
      </c>
      <c r="AA35" s="109">
        <v>164757.27673859402</v>
      </c>
      <c r="AB35" s="109">
        <v>157347.06148445714</v>
      </c>
      <c r="AC35" s="109">
        <v>165029.87660946525</v>
      </c>
      <c r="AD35" s="154">
        <v>165522.06934892444</v>
      </c>
      <c r="AE35" s="107">
        <v>1.8968341112799474E-2</v>
      </c>
    </row>
    <row r="36" spans="1:31" s="51" customFormat="1" ht="12.75" x14ac:dyDescent="0.2">
      <c r="A36" s="50" t="s">
        <v>132</v>
      </c>
      <c r="B36" s="51" t="s">
        <v>33</v>
      </c>
      <c r="C36" s="153">
        <v>25453.569525085364</v>
      </c>
      <c r="D36" s="109">
        <v>25453.569525085364</v>
      </c>
      <c r="E36" s="109">
        <v>26118.072085020412</v>
      </c>
      <c r="F36" s="109">
        <v>28112.568124483503</v>
      </c>
      <c r="G36" s="109">
        <v>27706.96908828177</v>
      </c>
      <c r="H36" s="109">
        <v>27888.757307019412</v>
      </c>
      <c r="I36" s="109">
        <v>28153.435525215697</v>
      </c>
      <c r="J36" s="109">
        <v>29375.22840196465</v>
      </c>
      <c r="K36" s="109">
        <v>31356.089206243629</v>
      </c>
      <c r="L36" s="109">
        <v>29934.433001594844</v>
      </c>
      <c r="M36" s="109">
        <v>31528.566537536815</v>
      </c>
      <c r="N36" s="109">
        <v>32359.15804708601</v>
      </c>
      <c r="O36" s="109">
        <v>34582.667694668373</v>
      </c>
      <c r="P36" s="109">
        <v>34768.718051839409</v>
      </c>
      <c r="Q36" s="109">
        <v>36493.091674498435</v>
      </c>
      <c r="R36" s="109">
        <v>36064.917993326984</v>
      </c>
      <c r="S36" s="109">
        <v>37647.573629587459</v>
      </c>
      <c r="T36" s="109">
        <v>37520.08070182646</v>
      </c>
      <c r="U36" s="109">
        <v>36642.046212838082</v>
      </c>
      <c r="V36" s="109">
        <v>37655.730942329195</v>
      </c>
      <c r="W36" s="109">
        <v>34806.699322411972</v>
      </c>
      <c r="X36" s="109">
        <v>35010.698681322661</v>
      </c>
      <c r="Y36" s="109">
        <v>34328.816190794314</v>
      </c>
      <c r="Z36" s="109">
        <v>35969.262776948097</v>
      </c>
      <c r="AA36" s="109">
        <v>35214.465081924478</v>
      </c>
      <c r="AB36" s="109">
        <v>35610.403936603077</v>
      </c>
      <c r="AC36" s="109">
        <v>35837.107968429591</v>
      </c>
      <c r="AD36" s="154">
        <v>34462.931158611318</v>
      </c>
      <c r="AE36" s="107">
        <v>0.3539527776112863</v>
      </c>
    </row>
    <row r="37" spans="1:31" s="51" customFormat="1" ht="12.75" x14ac:dyDescent="0.2">
      <c r="A37" s="50" t="s">
        <v>133</v>
      </c>
      <c r="B37" s="51" t="s">
        <v>34</v>
      </c>
      <c r="C37" s="153">
        <v>35704.388093821995</v>
      </c>
      <c r="D37" s="109">
        <v>35704.388093821995</v>
      </c>
      <c r="E37" s="109">
        <v>34069.334139414997</v>
      </c>
      <c r="F37" s="109">
        <v>34831.892590755502</v>
      </c>
      <c r="G37" s="109">
        <v>36531.5625170372</v>
      </c>
      <c r="H37" s="109">
        <v>38445.957492967398</v>
      </c>
      <c r="I37" s="109">
        <v>38477.220081394298</v>
      </c>
      <c r="J37" s="109">
        <v>41593.833801884699</v>
      </c>
      <c r="K37" s="109">
        <v>41698.909600997096</v>
      </c>
      <c r="L37" s="109">
        <v>41956.663254306797</v>
      </c>
      <c r="M37" s="109">
        <v>42709.488718818699</v>
      </c>
      <c r="N37" s="109">
        <v>42215.884958540497</v>
      </c>
      <c r="O37" s="109">
        <v>43559.843153252805</v>
      </c>
      <c r="P37" s="109">
        <v>42667.047643773105</v>
      </c>
      <c r="Q37" s="109">
        <v>43921.782197621302</v>
      </c>
      <c r="R37" s="109">
        <v>44337.010574380001</v>
      </c>
      <c r="S37" s="109">
        <v>43560.708062654303</v>
      </c>
      <c r="T37" s="109">
        <v>43923.347589358898</v>
      </c>
      <c r="U37" s="109">
        <v>45851.890597753903</v>
      </c>
      <c r="V37" s="109">
        <v>44903.022104138101</v>
      </c>
      <c r="W37" s="109">
        <v>43205.403592845199</v>
      </c>
      <c r="X37" s="109">
        <v>45823.277240452204</v>
      </c>
      <c r="Y37" s="109">
        <v>44982.5568663433</v>
      </c>
      <c r="Z37" s="109">
        <v>44560.819658105604</v>
      </c>
      <c r="AA37" s="109">
        <v>44302.653914755101</v>
      </c>
      <c r="AB37" s="109">
        <v>43952.663344395602</v>
      </c>
      <c r="AC37" s="109">
        <v>44663.734537699798</v>
      </c>
      <c r="AD37" s="154">
        <v>44031.622680784596</v>
      </c>
      <c r="AE37" s="107">
        <v>0.23322720347652393</v>
      </c>
    </row>
    <row r="38" spans="1:31" s="51" customFormat="1" ht="12.75" x14ac:dyDescent="0.2">
      <c r="A38" s="50" t="s">
        <v>134</v>
      </c>
      <c r="B38" s="51" t="s">
        <v>35</v>
      </c>
      <c r="C38" s="153">
        <v>470650.55571294058</v>
      </c>
      <c r="D38" s="109">
        <v>375810.95178183395</v>
      </c>
      <c r="E38" s="109">
        <v>373165.6889392446</v>
      </c>
      <c r="F38" s="109">
        <v>363516.27332813171</v>
      </c>
      <c r="G38" s="109">
        <v>363953.8635116631</v>
      </c>
      <c r="H38" s="109">
        <v>359386.83295565046</v>
      </c>
      <c r="I38" s="109">
        <v>361072.03411636397</v>
      </c>
      <c r="J38" s="109">
        <v>375017.59217689635</v>
      </c>
      <c r="K38" s="109">
        <v>366226.80126392521</v>
      </c>
      <c r="L38" s="109">
        <v>337020.85998532647</v>
      </c>
      <c r="M38" s="109">
        <v>327261.06948046148</v>
      </c>
      <c r="N38" s="109">
        <v>316828.09247875505</v>
      </c>
      <c r="O38" s="109">
        <v>313263.02528881567</v>
      </c>
      <c r="P38" s="109">
        <v>305435.77439075575</v>
      </c>
      <c r="Q38" s="109">
        <v>318099.4591157143</v>
      </c>
      <c r="R38" s="109">
        <v>322154.83936434251</v>
      </c>
      <c r="S38" s="109">
        <v>321099.16425393039</v>
      </c>
      <c r="T38" s="109">
        <v>334048.04638388928</v>
      </c>
      <c r="U38" s="109">
        <v>333894.27261454053</v>
      </c>
      <c r="V38" s="109">
        <v>327059.27080972429</v>
      </c>
      <c r="W38" s="109">
        <v>313756.91970192664</v>
      </c>
      <c r="X38" s="109">
        <v>331709.98105166137</v>
      </c>
      <c r="Y38" s="109">
        <v>331268.30034686602</v>
      </c>
      <c r="Z38" s="109">
        <v>323823.35424279183</v>
      </c>
      <c r="AA38" s="109">
        <v>319608.06942477362</v>
      </c>
      <c r="AB38" s="109">
        <v>307044.69215163711</v>
      </c>
      <c r="AC38" s="109">
        <v>310526.31757880148</v>
      </c>
      <c r="AD38" s="154">
        <v>321182.01003764506</v>
      </c>
      <c r="AE38" s="107">
        <v>-0.31757860234305013</v>
      </c>
    </row>
    <row r="39" spans="1:31" s="51" customFormat="1" ht="12.75" x14ac:dyDescent="0.2">
      <c r="A39" s="50" t="s">
        <v>135</v>
      </c>
      <c r="B39" s="51" t="s">
        <v>36</v>
      </c>
      <c r="C39" s="153">
        <v>45585.559853782623</v>
      </c>
      <c r="D39" s="109">
        <v>45585.559853782623</v>
      </c>
      <c r="E39" s="109">
        <v>47210.72424266499</v>
      </c>
      <c r="F39" s="109">
        <v>51466.242974094319</v>
      </c>
      <c r="G39" s="109">
        <v>50079.874448386181</v>
      </c>
      <c r="H39" s="109">
        <v>50831.585203826697</v>
      </c>
      <c r="I39" s="109">
        <v>54804.462809218312</v>
      </c>
      <c r="J39" s="109">
        <v>52109.369883851272</v>
      </c>
      <c r="K39" s="109">
        <v>55126.824642934233</v>
      </c>
      <c r="L39" s="109">
        <v>59621.274314049311</v>
      </c>
      <c r="M39" s="109">
        <v>67243.24257817278</v>
      </c>
      <c r="N39" s="109">
        <v>66059.944003711586</v>
      </c>
      <c r="O39" s="109">
        <v>65729.391408566022</v>
      </c>
      <c r="P39" s="109">
        <v>69580.530054494171</v>
      </c>
      <c r="Q39" s="109">
        <v>64459.748763943549</v>
      </c>
      <c r="R39" s="109">
        <v>67245.879899596635</v>
      </c>
      <c r="S39" s="109">
        <v>69521.327973589709</v>
      </c>
      <c r="T39" s="109">
        <v>64791.17693842556</v>
      </c>
      <c r="U39" s="109">
        <v>62288.007416761771</v>
      </c>
      <c r="V39" s="109">
        <v>59941.735634171906</v>
      </c>
      <c r="W39" s="109">
        <v>57096.367735862957</v>
      </c>
      <c r="X39" s="109">
        <v>52897.56985246134</v>
      </c>
      <c r="Y39" s="109">
        <v>51713.881043695881</v>
      </c>
      <c r="Z39" s="109">
        <v>49887.646831654813</v>
      </c>
      <c r="AA39" s="109">
        <v>48088.837877952545</v>
      </c>
      <c r="AB39" s="109">
        <v>47962.891869501545</v>
      </c>
      <c r="AC39" s="109">
        <v>52205.221594546965</v>
      </c>
      <c r="AD39" s="154">
        <v>50285.471573586554</v>
      </c>
      <c r="AE39" s="107">
        <v>0.10310088841464431</v>
      </c>
    </row>
    <row r="40" spans="1:31" s="51" customFormat="1" ht="12.75" x14ac:dyDescent="0.2">
      <c r="A40" s="50" t="s">
        <v>136</v>
      </c>
      <c r="B40" s="51" t="s">
        <v>37</v>
      </c>
      <c r="C40" s="153">
        <v>209595.92423977563</v>
      </c>
      <c r="D40" s="109">
        <v>171231.78828743118</v>
      </c>
      <c r="E40" s="109">
        <v>140966.75845021397</v>
      </c>
      <c r="F40" s="109">
        <v>130286.04740071383</v>
      </c>
      <c r="G40" s="109">
        <v>121627.18960542849</v>
      </c>
      <c r="H40" s="109">
        <v>119670.74744674451</v>
      </c>
      <c r="I40" s="109">
        <v>124836.93077077184</v>
      </c>
      <c r="J40" s="109">
        <v>128277.63164956454</v>
      </c>
      <c r="K40" s="109">
        <v>119265.89165846698</v>
      </c>
      <c r="L40" s="109">
        <v>104755.6591099815</v>
      </c>
      <c r="M40" s="109">
        <v>88682.298253201021</v>
      </c>
      <c r="N40" s="109">
        <v>93538.381764086967</v>
      </c>
      <c r="O40" s="109">
        <v>98877.063451355265</v>
      </c>
      <c r="P40" s="109">
        <v>99151.878221380568</v>
      </c>
      <c r="Q40" s="109">
        <v>103576.69296573303</v>
      </c>
      <c r="R40" s="109">
        <v>102874.43011169163</v>
      </c>
      <c r="S40" s="109">
        <v>100966.61711616667</v>
      </c>
      <c r="T40" s="109">
        <v>104130.55980440811</v>
      </c>
      <c r="U40" s="109">
        <v>108559.6928856898</v>
      </c>
      <c r="V40" s="109">
        <v>105365.39756004474</v>
      </c>
      <c r="W40" s="109">
        <v>87205.422529996562</v>
      </c>
      <c r="X40" s="109">
        <v>83551.258134684627</v>
      </c>
      <c r="Y40" s="109">
        <v>89343.217710180572</v>
      </c>
      <c r="Z40" s="109">
        <v>86320.925387969357</v>
      </c>
      <c r="AA40" s="109">
        <v>76829.198183965767</v>
      </c>
      <c r="AB40" s="109">
        <v>77160.487224120006</v>
      </c>
      <c r="AC40" s="109">
        <v>77788.220445425875</v>
      </c>
      <c r="AD40" s="154">
        <v>75051.657471865765</v>
      </c>
      <c r="AE40" s="107">
        <v>-0.64192215214067128</v>
      </c>
    </row>
    <row r="41" spans="1:31" s="51" customFormat="1" ht="12.75" x14ac:dyDescent="0.2">
      <c r="A41" s="50" t="s">
        <v>137</v>
      </c>
      <c r="B41" s="51" t="s">
        <v>38</v>
      </c>
      <c r="C41" s="153">
        <v>2571210.6511475574</v>
      </c>
      <c r="D41" s="109">
        <v>2571210.6511475574</v>
      </c>
      <c r="E41" s="109">
        <v>2437038.0822817618</v>
      </c>
      <c r="F41" s="109">
        <v>1993217.628204453</v>
      </c>
      <c r="G41" s="109">
        <v>1890935.0023043395</v>
      </c>
      <c r="H41" s="109">
        <v>1669637.144196152</v>
      </c>
      <c r="I41" s="109">
        <v>1640263.2178621362</v>
      </c>
      <c r="J41" s="109">
        <v>1606949.0150551985</v>
      </c>
      <c r="K41" s="109">
        <v>1502137.4251909363</v>
      </c>
      <c r="L41" s="109">
        <v>1484852.2234049784</v>
      </c>
      <c r="M41" s="109">
        <v>1512984.7057131913</v>
      </c>
      <c r="N41" s="109">
        <v>1499616.2093038026</v>
      </c>
      <c r="O41" s="109">
        <v>1538244.3995190633</v>
      </c>
      <c r="P41" s="109">
        <v>1528961.7469653471</v>
      </c>
      <c r="Q41" s="109">
        <v>1562472.3508469304</v>
      </c>
      <c r="R41" s="109">
        <v>1570864.1975707908</v>
      </c>
      <c r="S41" s="109">
        <v>1588662.864447684</v>
      </c>
      <c r="T41" s="109">
        <v>1648658.7342739219</v>
      </c>
      <c r="U41" s="109">
        <v>1647728.9404871212</v>
      </c>
      <c r="V41" s="109">
        <v>1679794.4499678037</v>
      </c>
      <c r="W41" s="109">
        <v>1572439.0094240604</v>
      </c>
      <c r="X41" s="109">
        <v>1657560.67906561</v>
      </c>
      <c r="Y41" s="109">
        <v>1712424.7689447785</v>
      </c>
      <c r="Z41" s="109">
        <v>1726099.4998936621</v>
      </c>
      <c r="AA41" s="109">
        <v>1665988.5741648783</v>
      </c>
      <c r="AB41" s="109">
        <v>1667110.7064967051</v>
      </c>
      <c r="AC41" s="109">
        <v>1671895.0789237518</v>
      </c>
      <c r="AD41" s="154">
        <v>1668069.9332753792</v>
      </c>
      <c r="AE41" s="107">
        <v>-0.35125115768678744</v>
      </c>
    </row>
    <row r="42" spans="1:31" s="51" customFormat="1" ht="12.75" x14ac:dyDescent="0.2">
      <c r="A42" s="50" t="s">
        <v>138</v>
      </c>
      <c r="B42" s="51" t="s">
        <v>39</v>
      </c>
      <c r="C42" s="153">
        <v>61995.726890584025</v>
      </c>
      <c r="D42" s="109">
        <v>61995.726890584025</v>
      </c>
      <c r="E42" s="109">
        <v>53617.069551045948</v>
      </c>
      <c r="F42" s="109">
        <v>49155.95066627497</v>
      </c>
      <c r="G42" s="109">
        <v>46658.972101506333</v>
      </c>
      <c r="H42" s="109">
        <v>43827.873400667297</v>
      </c>
      <c r="I42" s="109">
        <v>44866.51653067505</v>
      </c>
      <c r="J42" s="109">
        <v>45165.534993316956</v>
      </c>
      <c r="K42" s="109">
        <v>45204.312282594634</v>
      </c>
      <c r="L42" s="109">
        <v>44175.151480677123</v>
      </c>
      <c r="M42" s="109">
        <v>43340.782070196736</v>
      </c>
      <c r="N42" s="109">
        <v>41533.153322282415</v>
      </c>
      <c r="O42" s="109">
        <v>43836.558625143938</v>
      </c>
      <c r="P42" s="109">
        <v>42036.582598055291</v>
      </c>
      <c r="Q42" s="109">
        <v>42426.775160339268</v>
      </c>
      <c r="R42" s="109">
        <v>42991.163759961506</v>
      </c>
      <c r="S42" s="109">
        <v>42907.487326524075</v>
      </c>
      <c r="T42" s="109">
        <v>42603.719007745101</v>
      </c>
      <c r="U42" s="109">
        <v>40949.068725754085</v>
      </c>
      <c r="V42" s="109">
        <v>41484.590485057852</v>
      </c>
      <c r="W42" s="109">
        <v>37639.425691755845</v>
      </c>
      <c r="X42" s="109">
        <v>38626.51872675278</v>
      </c>
      <c r="Y42" s="109">
        <v>37932.845179162447</v>
      </c>
      <c r="Z42" s="109">
        <v>36109.053132878122</v>
      </c>
      <c r="AA42" s="109">
        <v>35633.934532262028</v>
      </c>
      <c r="AB42" s="109">
        <v>33564.670969449078</v>
      </c>
      <c r="AC42" s="109">
        <v>33897.477347733249</v>
      </c>
      <c r="AD42" s="154">
        <v>33996.772374075408</v>
      </c>
      <c r="AE42" s="107">
        <v>-0.4516271672388622</v>
      </c>
    </row>
    <row r="43" spans="1:31" s="51" customFormat="1" ht="12.75" x14ac:dyDescent="0.2">
      <c r="A43" s="50" t="s">
        <v>139</v>
      </c>
      <c r="B43" s="51" t="s">
        <v>40</v>
      </c>
      <c r="C43" s="153">
        <v>16649.587820861518</v>
      </c>
      <c r="D43" s="109">
        <v>15074.429749816603</v>
      </c>
      <c r="E43" s="109">
        <v>13995.034231203215</v>
      </c>
      <c r="F43" s="109">
        <v>13996.011394890787</v>
      </c>
      <c r="G43" s="109">
        <v>14292.670049035964</v>
      </c>
      <c r="H43" s="109">
        <v>14633.781171129109</v>
      </c>
      <c r="I43" s="109">
        <v>15244.453576591171</v>
      </c>
      <c r="J43" s="109">
        <v>15905.820132985042</v>
      </c>
      <c r="K43" s="109">
        <v>16232.995887059587</v>
      </c>
      <c r="L43" s="109">
        <v>15948.22363703633</v>
      </c>
      <c r="M43" s="109">
        <v>15323.442103100973</v>
      </c>
      <c r="N43" s="109">
        <v>15430.093597817349</v>
      </c>
      <c r="O43" s="109">
        <v>16363.297022324476</v>
      </c>
      <c r="P43" s="109">
        <v>16508.203995268097</v>
      </c>
      <c r="Q43" s="109">
        <v>16270.134587525225</v>
      </c>
      <c r="R43" s="109">
        <v>16630.663547648619</v>
      </c>
      <c r="S43" s="109">
        <v>16928.80656310105</v>
      </c>
      <c r="T43" s="109">
        <v>17124.006005395469</v>
      </c>
      <c r="U43" s="109">
        <v>17259.96027852302</v>
      </c>
      <c r="V43" s="109">
        <v>18197.391320171388</v>
      </c>
      <c r="W43" s="109">
        <v>16310.010102818755</v>
      </c>
      <c r="X43" s="109">
        <v>16352.627365760643</v>
      </c>
      <c r="Y43" s="109">
        <v>16340.57240285668</v>
      </c>
      <c r="Z43" s="109">
        <v>15800.755059451256</v>
      </c>
      <c r="AA43" s="109">
        <v>15167.076941145298</v>
      </c>
      <c r="AB43" s="109">
        <v>13512.575969632233</v>
      </c>
      <c r="AC43" s="109">
        <v>13599.142030534262</v>
      </c>
      <c r="AD43" s="154">
        <v>14399.789233964735</v>
      </c>
      <c r="AE43" s="107">
        <v>-0.13512638337375782</v>
      </c>
    </row>
    <row r="44" spans="1:31" s="51" customFormat="1" ht="12.75" x14ac:dyDescent="0.2">
      <c r="A44" s="50" t="s">
        <v>140</v>
      </c>
      <c r="B44" s="51" t="s">
        <v>41</v>
      </c>
      <c r="C44" s="153">
        <v>231895.04842477752</v>
      </c>
      <c r="D44" s="109">
        <v>231895.04842477752</v>
      </c>
      <c r="E44" s="109">
        <v>241464.996588999</v>
      </c>
      <c r="F44" s="109">
        <v>250326.92436334523</v>
      </c>
      <c r="G44" s="109">
        <v>241817.82576891291</v>
      </c>
      <c r="H44" s="109">
        <v>254234.04819219734</v>
      </c>
      <c r="I44" s="109">
        <v>267832.18687340315</v>
      </c>
      <c r="J44" s="109">
        <v>255447.99586544817</v>
      </c>
      <c r="K44" s="109">
        <v>268058.72181346756</v>
      </c>
      <c r="L44" s="109">
        <v>276635.97082780203</v>
      </c>
      <c r="M44" s="109">
        <v>300176.56100958411</v>
      </c>
      <c r="N44" s="109">
        <v>311926.05893864756</v>
      </c>
      <c r="O44" s="109">
        <v>313891.99374276254</v>
      </c>
      <c r="P44" s="109">
        <v>334007.11554957955</v>
      </c>
      <c r="Q44" s="109">
        <v>337979.23284810857</v>
      </c>
      <c r="R44" s="109">
        <v>354285.65558513621</v>
      </c>
      <c r="S44" s="109">
        <v>368964.13257882651</v>
      </c>
      <c r="T44" s="109">
        <v>360279.23964008881</v>
      </c>
      <c r="U44" s="109">
        <v>368133.60298646311</v>
      </c>
      <c r="V44" s="109">
        <v>336490.11853239848</v>
      </c>
      <c r="W44" s="109">
        <v>297248.14098254929</v>
      </c>
      <c r="X44" s="109">
        <v>283877.48966011906</v>
      </c>
      <c r="Y44" s="109">
        <v>284594.74926480639</v>
      </c>
      <c r="Z44" s="109">
        <v>279271.2836988442</v>
      </c>
      <c r="AA44" s="109">
        <v>252682.71071524697</v>
      </c>
      <c r="AB44" s="109">
        <v>255195.738966857</v>
      </c>
      <c r="AC44" s="109">
        <v>271727.19952159084</v>
      </c>
      <c r="AD44" s="154">
        <v>260985.89602920064</v>
      </c>
      <c r="AE44" s="107">
        <v>0.12544833450318219</v>
      </c>
    </row>
    <row r="45" spans="1:31" s="51" customFormat="1" ht="12.75" x14ac:dyDescent="0.2">
      <c r="A45" s="50" t="s">
        <v>141</v>
      </c>
      <c r="B45" s="51" t="s">
        <v>42</v>
      </c>
      <c r="C45" s="153">
        <v>57506.342821554557</v>
      </c>
      <c r="D45" s="109">
        <v>57506.342821554557</v>
      </c>
      <c r="E45" s="109">
        <v>57713.493438613856</v>
      </c>
      <c r="F45" s="109">
        <v>57447.09170494428</v>
      </c>
      <c r="G45" s="109">
        <v>57395.71403504473</v>
      </c>
      <c r="H45" s="109">
        <v>59845.492337243923</v>
      </c>
      <c r="I45" s="109">
        <v>59276.126279814656</v>
      </c>
      <c r="J45" s="109">
        <v>63194.022882568963</v>
      </c>
      <c r="K45" s="109">
        <v>58132.710661259654</v>
      </c>
      <c r="L45" s="109">
        <v>58717.07500727455</v>
      </c>
      <c r="M45" s="109">
        <v>55856.974058028107</v>
      </c>
      <c r="N45" s="109">
        <v>54724.980498929632</v>
      </c>
      <c r="O45" s="109">
        <v>55682.29070824627</v>
      </c>
      <c r="P45" s="109">
        <v>56641.312842687788</v>
      </c>
      <c r="Q45" s="109">
        <v>57224.353611385777</v>
      </c>
      <c r="R45" s="109">
        <v>56443.340561350356</v>
      </c>
      <c r="S45" s="109">
        <v>53843.310573361632</v>
      </c>
      <c r="T45" s="109">
        <v>53672.750499682079</v>
      </c>
      <c r="U45" s="109">
        <v>52816.477676002396</v>
      </c>
      <c r="V45" s="109">
        <v>50723.095644641064</v>
      </c>
      <c r="W45" s="109">
        <v>47153.238821041334</v>
      </c>
      <c r="X45" s="109">
        <v>52927.27475364197</v>
      </c>
      <c r="Y45" s="109">
        <v>48969.956410648505</v>
      </c>
      <c r="Z45" s="109">
        <v>46403.566283767293</v>
      </c>
      <c r="AA45" s="109">
        <v>44768.997197572913</v>
      </c>
      <c r="AB45" s="109">
        <v>43225.705701734601</v>
      </c>
      <c r="AC45" s="109">
        <v>43385.556988044416</v>
      </c>
      <c r="AD45" s="154">
        <v>42568.017924481494</v>
      </c>
      <c r="AE45" s="107">
        <v>-0.25976829970613036</v>
      </c>
    </row>
    <row r="46" spans="1:31" s="51" customFormat="1" ht="12.75" x14ac:dyDescent="0.2">
      <c r="A46" s="50" t="s">
        <v>142</v>
      </c>
      <c r="B46" s="51" t="s">
        <v>43</v>
      </c>
      <c r="C46" s="153">
        <v>44161.939657454655</v>
      </c>
      <c r="D46" s="109">
        <v>44161.939657454655</v>
      </c>
      <c r="E46" s="109">
        <v>46140.163718012016</v>
      </c>
      <c r="F46" s="109">
        <v>46015.492756856707</v>
      </c>
      <c r="G46" s="109">
        <v>43604.679308875864</v>
      </c>
      <c r="H46" s="109">
        <v>42678.569600170718</v>
      </c>
      <c r="I46" s="109">
        <v>43414.060793065684</v>
      </c>
      <c r="J46" s="109">
        <v>44098.465420255729</v>
      </c>
      <c r="K46" s="109">
        <v>43035.01567481157</v>
      </c>
      <c r="L46" s="109">
        <v>44612.347109405549</v>
      </c>
      <c r="M46" s="109">
        <v>44441.709503167302</v>
      </c>
      <c r="N46" s="109">
        <v>43611.917322935034</v>
      </c>
      <c r="O46" s="109">
        <v>45075.797174933941</v>
      </c>
      <c r="P46" s="109">
        <v>43458.527074474223</v>
      </c>
      <c r="Q46" s="109">
        <v>44644.101189221357</v>
      </c>
      <c r="R46" s="109">
        <v>45228.284209506979</v>
      </c>
      <c r="S46" s="109">
        <v>45779.837774418338</v>
      </c>
      <c r="T46" s="109">
        <v>45365.628280223886</v>
      </c>
      <c r="U46" s="109">
        <v>43359.827500496249</v>
      </c>
      <c r="V46" s="109">
        <v>44706.687821341919</v>
      </c>
      <c r="W46" s="109">
        <v>43528.067642553608</v>
      </c>
      <c r="X46" s="109">
        <v>45045.102600273647</v>
      </c>
      <c r="Y46" s="109">
        <v>40979.689240363892</v>
      </c>
      <c r="Z46" s="109">
        <v>42250.900617802014</v>
      </c>
      <c r="AA46" s="109">
        <v>43183.909827941723</v>
      </c>
      <c r="AB46" s="109">
        <v>39237.750656818025</v>
      </c>
      <c r="AC46" s="109">
        <v>38738.547125415047</v>
      </c>
      <c r="AD46" s="154">
        <v>39204.913868833966</v>
      </c>
      <c r="AE46" s="107">
        <v>-0.11224655952773417</v>
      </c>
    </row>
    <row r="47" spans="1:31" s="51" customFormat="1" ht="12.75" x14ac:dyDescent="0.2">
      <c r="A47" s="50" t="s">
        <v>143</v>
      </c>
      <c r="B47" s="51" t="s">
        <v>44</v>
      </c>
      <c r="C47" s="153">
        <v>146507.19959564146</v>
      </c>
      <c r="D47" s="109">
        <v>146507.19959564146</v>
      </c>
      <c r="E47" s="109">
        <v>153538.01751653512</v>
      </c>
      <c r="F47" s="109">
        <v>159065.84727758807</v>
      </c>
      <c r="G47" s="109">
        <v>167301.86545310152</v>
      </c>
      <c r="H47" s="109">
        <v>163783.17213965391</v>
      </c>
      <c r="I47" s="109">
        <v>178310.25267749422</v>
      </c>
      <c r="J47" s="109">
        <v>195750.702825204</v>
      </c>
      <c r="K47" s="109">
        <v>208023.00011382383</v>
      </c>
      <c r="L47" s="109">
        <v>208042.30336915047</v>
      </c>
      <c r="M47" s="109">
        <v>203949.02754022219</v>
      </c>
      <c r="N47" s="109">
        <v>226029.8424845734</v>
      </c>
      <c r="O47" s="109">
        <v>209529.14485052231</v>
      </c>
      <c r="P47" s="109">
        <v>217652.91262534319</v>
      </c>
      <c r="Q47" s="109">
        <v>232963.01881453264</v>
      </c>
      <c r="R47" s="109">
        <v>241909.22076359933</v>
      </c>
      <c r="S47" s="109">
        <v>260897.9548827812</v>
      </c>
      <c r="T47" s="109">
        <v>281541.71884573781</v>
      </c>
      <c r="U47" s="109">
        <v>312862.49817274738</v>
      </c>
      <c r="V47" s="109">
        <v>310396.69570849545</v>
      </c>
      <c r="W47" s="109">
        <v>316771.03190838004</v>
      </c>
      <c r="X47" s="109">
        <v>319528.39984235656</v>
      </c>
      <c r="Y47" s="109">
        <v>344745.49511454045</v>
      </c>
      <c r="Z47" s="109">
        <v>354134.76466597896</v>
      </c>
      <c r="AA47" s="109">
        <v>346780.96504509728</v>
      </c>
      <c r="AB47" s="109">
        <v>357559.96093477512</v>
      </c>
      <c r="AC47" s="109">
        <v>380858.09641516866</v>
      </c>
      <c r="AD47" s="154">
        <v>402820.78378737101</v>
      </c>
      <c r="AE47" s="107">
        <v>1.7494948022974481</v>
      </c>
    </row>
    <row r="48" spans="1:31" s="51" customFormat="1" ht="12.75" x14ac:dyDescent="0.2">
      <c r="A48" s="50" t="s">
        <v>144</v>
      </c>
      <c r="B48" s="51" t="s">
        <v>45</v>
      </c>
      <c r="C48" s="153">
        <v>705832.23101682682</v>
      </c>
      <c r="D48" s="109">
        <v>705832.23101682682</v>
      </c>
      <c r="E48" s="109">
        <v>632538.7577967128</v>
      </c>
      <c r="F48" s="109">
        <v>589062.2461507828</v>
      </c>
      <c r="G48" s="109">
        <v>510201.37293112674</v>
      </c>
      <c r="H48" s="109">
        <v>419267.63527594408</v>
      </c>
      <c r="I48" s="109">
        <v>389865.7892001429</v>
      </c>
      <c r="J48" s="109">
        <v>351409.86730464344</v>
      </c>
      <c r="K48" s="109">
        <v>340243.79736679001</v>
      </c>
      <c r="L48" s="109">
        <v>321067.21875731548</v>
      </c>
      <c r="M48" s="109">
        <v>292311.28141595906</v>
      </c>
      <c r="N48" s="109">
        <v>279537.84279406216</v>
      </c>
      <c r="O48" s="109">
        <v>301300.73316583794</v>
      </c>
      <c r="P48" s="109">
        <v>294199.97829684231</v>
      </c>
      <c r="Q48" s="109">
        <v>305183.44503882318</v>
      </c>
      <c r="R48" s="109">
        <v>306255.42881687154</v>
      </c>
      <c r="S48" s="109">
        <v>313533.69978836819</v>
      </c>
      <c r="T48" s="109">
        <v>332764.71138794429</v>
      </c>
      <c r="U48" s="109">
        <v>336601.0965746654</v>
      </c>
      <c r="V48" s="109">
        <v>325732.77575613471</v>
      </c>
      <c r="W48" s="109">
        <v>277169.90207929321</v>
      </c>
      <c r="X48" s="109">
        <v>293518.8107951663</v>
      </c>
      <c r="Y48" s="109">
        <v>307071.16389308125</v>
      </c>
      <c r="Z48" s="109">
        <v>303705.06834683119</v>
      </c>
      <c r="AA48" s="109">
        <v>296074.06120686547</v>
      </c>
      <c r="AB48" s="109">
        <v>256583.59897180385</v>
      </c>
      <c r="AC48" s="109">
        <v>223579.69808728568</v>
      </c>
      <c r="AD48" s="154">
        <v>235156.01439397121</v>
      </c>
      <c r="AE48" s="107">
        <v>-0.6668386564676938</v>
      </c>
    </row>
    <row r="49" spans="1:31" s="51" customFormat="1" ht="12.75" x14ac:dyDescent="0.2">
      <c r="A49" s="50" t="s">
        <v>145</v>
      </c>
      <c r="B49" s="51" t="s">
        <v>46</v>
      </c>
      <c r="C49" s="153">
        <v>601342.9960234043</v>
      </c>
      <c r="D49" s="109">
        <v>601342.9960234043</v>
      </c>
      <c r="E49" s="109">
        <v>609198.02520467353</v>
      </c>
      <c r="F49" s="109">
        <v>593571.23997230036</v>
      </c>
      <c r="G49" s="109">
        <v>579459.12698551989</v>
      </c>
      <c r="H49" s="109">
        <v>575638.9469541345</v>
      </c>
      <c r="I49" s="109">
        <v>566843.95246747392</v>
      </c>
      <c r="J49" s="109">
        <v>588472.63163211569</v>
      </c>
      <c r="K49" s="109">
        <v>562412.22279291926</v>
      </c>
      <c r="L49" s="109">
        <v>567403.38157494226</v>
      </c>
      <c r="M49" s="109">
        <v>560412.82783026889</v>
      </c>
      <c r="N49" s="109">
        <v>566932.53358265571</v>
      </c>
      <c r="O49" s="109">
        <v>575793.89618468517</v>
      </c>
      <c r="P49" s="109">
        <v>559902.47849340539</v>
      </c>
      <c r="Q49" s="109">
        <v>571461.42115528218</v>
      </c>
      <c r="R49" s="109">
        <v>573082.7514362901</v>
      </c>
      <c r="S49" s="109">
        <v>569874.27002420882</v>
      </c>
      <c r="T49" s="109">
        <v>567556.9783044284</v>
      </c>
      <c r="U49" s="109">
        <v>559237.93938762764</v>
      </c>
      <c r="V49" s="109">
        <v>544656.27898820746</v>
      </c>
      <c r="W49" s="109">
        <v>494356.35773857171</v>
      </c>
      <c r="X49" s="109">
        <v>511979.38193806855</v>
      </c>
      <c r="Y49" s="109">
        <v>469523.40774615254</v>
      </c>
      <c r="Z49" s="109">
        <v>487324.89436854684</v>
      </c>
      <c r="AA49" s="109">
        <v>477356.47535227903</v>
      </c>
      <c r="AB49" s="109">
        <v>438268.66439413792</v>
      </c>
      <c r="AC49" s="109">
        <v>422193.83995693491</v>
      </c>
      <c r="AD49" s="154">
        <v>398033.27565936733</v>
      </c>
      <c r="AE49" s="107">
        <v>-0.33809277185981251</v>
      </c>
    </row>
    <row r="50" spans="1:31" s="51" customFormat="1" ht="13.5" thickBot="1" x14ac:dyDescent="0.25">
      <c r="A50" s="53" t="s">
        <v>146</v>
      </c>
      <c r="B50" s="108" t="s">
        <v>47</v>
      </c>
      <c r="C50" s="155">
        <v>5121264.4606102416</v>
      </c>
      <c r="D50" s="110">
        <v>5121264.4606102416</v>
      </c>
      <c r="E50" s="110">
        <v>5070839.4003907396</v>
      </c>
      <c r="F50" s="110">
        <v>5174059.0759578487</v>
      </c>
      <c r="G50" s="110">
        <v>5284687.8824101994</v>
      </c>
      <c r="H50" s="110">
        <v>5377987.1372810751</v>
      </c>
      <c r="I50" s="110">
        <v>5439213.3139637159</v>
      </c>
      <c r="J50" s="110">
        <v>5626186.7169669103</v>
      </c>
      <c r="K50" s="110">
        <v>5703890.7076703524</v>
      </c>
      <c r="L50" s="110">
        <v>5752324.1895613847</v>
      </c>
      <c r="M50" s="110">
        <v>5832250.1783286911</v>
      </c>
      <c r="N50" s="110">
        <v>6000606.0666685058</v>
      </c>
      <c r="O50" s="110">
        <v>5902454.9925381597</v>
      </c>
      <c r="P50" s="110">
        <v>5943651.2791187065</v>
      </c>
      <c r="Q50" s="110">
        <v>5991319.5691772494</v>
      </c>
      <c r="R50" s="110">
        <v>6106620.7352502197</v>
      </c>
      <c r="S50" s="110">
        <v>6132005.7043060735</v>
      </c>
      <c r="T50" s="110">
        <v>6052236.2855538148</v>
      </c>
      <c r="U50" s="110">
        <v>6130983.5626346981</v>
      </c>
      <c r="V50" s="110">
        <v>5932775.2807949325</v>
      </c>
      <c r="W50" s="110">
        <v>5495394.9583355365</v>
      </c>
      <c r="X50" s="110">
        <v>5701075.8074975712</v>
      </c>
      <c r="Y50" s="110">
        <v>5570706.5600117845</v>
      </c>
      <c r="Z50" s="110">
        <v>5366730.2811548021</v>
      </c>
      <c r="AA50" s="110">
        <v>5519612.5569285611</v>
      </c>
      <c r="AB50" s="110">
        <v>5568759.2582651675</v>
      </c>
      <c r="AC50" s="110">
        <v>5420804.127207784</v>
      </c>
      <c r="AD50" s="156">
        <v>5310861.4060659092</v>
      </c>
      <c r="AE50" s="140">
        <v>3.7021510393367874E-2</v>
      </c>
    </row>
    <row r="52" spans="1:31" x14ac:dyDescent="0.25">
      <c r="B52" s="94" t="s">
        <v>48</v>
      </c>
    </row>
    <row r="53" spans="1:31" x14ac:dyDescent="0.25">
      <c r="B53" s="94" t="s">
        <v>248</v>
      </c>
      <c r="C53" s="33" t="s">
        <v>328</v>
      </c>
      <c r="D53" s="5"/>
    </row>
    <row r="54" spans="1:31" x14ac:dyDescent="0.25">
      <c r="B54" s="94" t="s">
        <v>259</v>
      </c>
      <c r="C54" s="30"/>
      <c r="D54" s="32" t="s">
        <v>180</v>
      </c>
    </row>
    <row r="56" spans="1:31" x14ac:dyDescent="0.25">
      <c r="B56" s="96" t="s">
        <v>260</v>
      </c>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4" orientation="landscape" verticalDpi="0" r:id="rId2"/>
  <headerFooter alignWithMargins="0">
    <oddHeader>&amp;C&amp;"ＭＳ Ｐゴシック,標準"&amp;10&amp;A</oddHeader>
    <oddFooter>&amp;C&amp;"ＭＳ Ｐゴシック,標準"&amp;10&amp;F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58"/>
  <sheetViews>
    <sheetView zoomScale="70" zoomScaleNormal="70" workbookViewId="0">
      <pane xSplit="2" ySplit="5" topLeftCell="C6" activePane="bottomRight" state="frozen"/>
      <selection activeCell="C6" sqref="C6"/>
      <selection pane="topRight" activeCell="C6" sqref="C6"/>
      <selection pane="bottomLeft" activeCell="C6" sqref="C6"/>
      <selection pane="bottomRight" activeCell="A4" sqref="A4"/>
    </sheetView>
  </sheetViews>
  <sheetFormatPr defaultColWidth="9.140625" defaultRowHeight="15" x14ac:dyDescent="0.25"/>
  <cols>
    <col min="1" max="1" width="20.7109375" style="1" customWidth="1"/>
    <col min="2" max="2" width="20.7109375" style="1" hidden="1" customWidth="1"/>
    <col min="3" max="28" width="9.7109375" style="1" customWidth="1"/>
    <col min="29" max="29" width="9.7109375" style="95" customWidth="1"/>
    <col min="30" max="30" width="9.7109375" style="1" customWidth="1"/>
    <col min="31" max="31" width="14.5703125" style="64" customWidth="1"/>
    <col min="32" max="16384" width="9.140625" style="1"/>
  </cols>
  <sheetData>
    <row r="1" spans="1:31" ht="15.75" customHeight="1" x14ac:dyDescent="0.25">
      <c r="A1" s="161" t="s">
        <v>357</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65"/>
    </row>
    <row r="2" spans="1:31" ht="3.75" customHeight="1" x14ac:dyDescent="0.25">
      <c r="A2" s="28" t="s">
        <v>52</v>
      </c>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66"/>
    </row>
    <row r="3" spans="1:31" ht="15.75" thickBot="1" x14ac:dyDescent="0.3"/>
    <row r="4" spans="1:31" s="5" customFormat="1" ht="38.25" thickBot="1" x14ac:dyDescent="0.3">
      <c r="A4" s="2"/>
      <c r="B4" s="13"/>
      <c r="C4" s="15" t="s">
        <v>100</v>
      </c>
      <c r="D4" s="3">
        <v>1990</v>
      </c>
      <c r="E4" s="3">
        <v>1991</v>
      </c>
      <c r="F4" s="3">
        <v>1992</v>
      </c>
      <c r="G4" s="3">
        <v>1993</v>
      </c>
      <c r="H4" s="3">
        <v>1994</v>
      </c>
      <c r="I4" s="3">
        <v>1995</v>
      </c>
      <c r="J4" s="3">
        <v>1996</v>
      </c>
      <c r="K4" s="3">
        <v>1997</v>
      </c>
      <c r="L4" s="3">
        <v>1998</v>
      </c>
      <c r="M4" s="3">
        <v>1999</v>
      </c>
      <c r="N4" s="3">
        <v>2000</v>
      </c>
      <c r="O4" s="3">
        <v>2001</v>
      </c>
      <c r="P4" s="3">
        <v>2002</v>
      </c>
      <c r="Q4" s="3">
        <v>2003</v>
      </c>
      <c r="R4" s="3">
        <v>2004</v>
      </c>
      <c r="S4" s="3">
        <v>2005</v>
      </c>
      <c r="T4" s="3">
        <v>2006</v>
      </c>
      <c r="U4" s="3">
        <v>2007</v>
      </c>
      <c r="V4" s="3">
        <v>2008</v>
      </c>
      <c r="W4" s="3">
        <v>2009</v>
      </c>
      <c r="X4" s="4">
        <v>2010</v>
      </c>
      <c r="Y4" s="4">
        <v>2011</v>
      </c>
      <c r="Z4" s="4">
        <v>2012</v>
      </c>
      <c r="AA4" s="4">
        <v>2013</v>
      </c>
      <c r="AB4" s="4">
        <v>2014</v>
      </c>
      <c r="AC4" s="4">
        <v>2015</v>
      </c>
      <c r="AD4" s="4">
        <v>2016</v>
      </c>
      <c r="AE4" s="93" t="s">
        <v>101</v>
      </c>
    </row>
    <row r="5" spans="1:31" hidden="1" x14ac:dyDescent="0.25">
      <c r="A5" s="11"/>
      <c r="B5" s="89" t="s">
        <v>0</v>
      </c>
      <c r="C5" s="130" t="s">
        <v>1</v>
      </c>
      <c r="D5" s="131" t="s">
        <v>220</v>
      </c>
      <c r="E5" s="131" t="s">
        <v>221</v>
      </c>
      <c r="F5" s="131" t="s">
        <v>222</v>
      </c>
      <c r="G5" s="131" t="s">
        <v>223</v>
      </c>
      <c r="H5" s="131" t="s">
        <v>224</v>
      </c>
      <c r="I5" s="131" t="s">
        <v>225</v>
      </c>
      <c r="J5" s="131" t="s">
        <v>226</v>
      </c>
      <c r="K5" s="131" t="s">
        <v>227</v>
      </c>
      <c r="L5" s="131" t="s">
        <v>228</v>
      </c>
      <c r="M5" s="131" t="s">
        <v>229</v>
      </c>
      <c r="N5" s="131" t="s">
        <v>230</v>
      </c>
      <c r="O5" s="131" t="s">
        <v>231</v>
      </c>
      <c r="P5" s="131" t="s">
        <v>232</v>
      </c>
      <c r="Q5" s="131" t="s">
        <v>233</v>
      </c>
      <c r="R5" s="131" t="s">
        <v>234</v>
      </c>
      <c r="S5" s="131" t="s">
        <v>235</v>
      </c>
      <c r="T5" s="131" t="s">
        <v>236</v>
      </c>
      <c r="U5" s="131" t="s">
        <v>237</v>
      </c>
      <c r="V5" s="131" t="s">
        <v>238</v>
      </c>
      <c r="W5" s="131" t="s">
        <v>239</v>
      </c>
      <c r="X5" s="131" t="s">
        <v>240</v>
      </c>
      <c r="Y5" s="131" t="s">
        <v>241</v>
      </c>
      <c r="Z5" s="131" t="s">
        <v>242</v>
      </c>
      <c r="AA5" s="131" t="s">
        <v>243</v>
      </c>
      <c r="AB5" s="131" t="s">
        <v>244</v>
      </c>
      <c r="AC5" s="131" t="s">
        <v>245</v>
      </c>
      <c r="AD5" s="132" t="s">
        <v>246</v>
      </c>
      <c r="AE5" s="139" t="s">
        <v>247</v>
      </c>
    </row>
    <row r="6" spans="1:31" s="51" customFormat="1" ht="12.75" x14ac:dyDescent="0.2">
      <c r="A6" s="50" t="s">
        <v>105</v>
      </c>
      <c r="B6" s="56" t="s">
        <v>2</v>
      </c>
      <c r="C6" s="145">
        <v>415581.7448281885</v>
      </c>
      <c r="D6" s="105">
        <v>415581.7448281885</v>
      </c>
      <c r="E6" s="105">
        <v>393919.73429635807</v>
      </c>
      <c r="F6" s="105">
        <v>360649.43968690367</v>
      </c>
      <c r="G6" s="105">
        <v>343828.45063815039</v>
      </c>
      <c r="H6" s="105">
        <v>345706.06588151335</v>
      </c>
      <c r="I6" s="105">
        <v>344297.37545156735</v>
      </c>
      <c r="J6" s="105">
        <v>347207.80989170732</v>
      </c>
      <c r="K6" s="105">
        <v>358557.92550133646</v>
      </c>
      <c r="L6" s="105">
        <v>366175.02576834662</v>
      </c>
      <c r="M6" s="105">
        <v>388079.89351475373</v>
      </c>
      <c r="N6" s="105">
        <v>394363.16904146696</v>
      </c>
      <c r="O6" s="105">
        <v>415800.57125270349</v>
      </c>
      <c r="P6" s="105">
        <v>417386.26724000962</v>
      </c>
      <c r="Q6" s="105">
        <v>425711.28727029415</v>
      </c>
      <c r="R6" s="105">
        <v>427459.47771516355</v>
      </c>
      <c r="S6" s="105">
        <v>452512.61402264429</v>
      </c>
      <c r="T6" s="105">
        <v>462645.31282664638</v>
      </c>
      <c r="U6" s="105">
        <v>465047.13655756653</v>
      </c>
      <c r="V6" s="105">
        <v>438995.41096225061</v>
      </c>
      <c r="W6" s="105">
        <v>428800.4967300322</v>
      </c>
      <c r="X6" s="105">
        <v>412174.29540283646</v>
      </c>
      <c r="Y6" s="105">
        <v>395737.67940916086</v>
      </c>
      <c r="Z6" s="105">
        <v>374252.72311859118</v>
      </c>
      <c r="AA6" s="105">
        <v>365041.72167487344</v>
      </c>
      <c r="AB6" s="105">
        <v>370327.76906855253</v>
      </c>
      <c r="AC6" s="105">
        <v>368529.36789806222</v>
      </c>
      <c r="AD6" s="146">
        <v>374481.85362407332</v>
      </c>
      <c r="AE6" s="102">
        <v>-9.889724877378063E-2</v>
      </c>
    </row>
    <row r="7" spans="1:31" s="51" customFormat="1" ht="12.75" x14ac:dyDescent="0.2">
      <c r="A7" s="50" t="s">
        <v>106</v>
      </c>
      <c r="B7" s="56" t="s">
        <v>4</v>
      </c>
      <c r="C7" s="145">
        <v>50142.287514808297</v>
      </c>
      <c r="D7" s="105">
        <v>50142.287514808297</v>
      </c>
      <c r="E7" s="105">
        <v>49045.220803130891</v>
      </c>
      <c r="F7" s="105">
        <v>48595.999639959911</v>
      </c>
      <c r="G7" s="105">
        <v>48651.225961704477</v>
      </c>
      <c r="H7" s="105">
        <v>49178.637720241481</v>
      </c>
      <c r="I7" s="105">
        <v>50775.450565219646</v>
      </c>
      <c r="J7" s="105">
        <v>56863.665464621597</v>
      </c>
      <c r="K7" s="105">
        <v>48166.124462057604</v>
      </c>
      <c r="L7" s="105">
        <v>49672.21089498209</v>
      </c>
      <c r="M7" s="105">
        <v>45965.131984422267</v>
      </c>
      <c r="N7" s="105">
        <v>49739.29514085468</v>
      </c>
      <c r="O7" s="105">
        <v>51031.241069153242</v>
      </c>
      <c r="P7" s="105">
        <v>57823.023044855901</v>
      </c>
      <c r="Q7" s="105">
        <v>72818.61160814394</v>
      </c>
      <c r="R7" s="105">
        <v>68779.746895970558</v>
      </c>
      <c r="S7" s="105">
        <v>68614.701995429597</v>
      </c>
      <c r="T7" s="105">
        <v>71417.753697050095</v>
      </c>
      <c r="U7" s="105">
        <v>68367.606151601503</v>
      </c>
      <c r="V7" s="105">
        <v>69374.562059466727</v>
      </c>
      <c r="W7" s="105">
        <v>62782.096922108358</v>
      </c>
      <c r="X7" s="105">
        <v>66348.588095935178</v>
      </c>
      <c r="Y7" s="105">
        <v>63853.736497650614</v>
      </c>
      <c r="Z7" s="105">
        <v>62029.049315766642</v>
      </c>
      <c r="AA7" s="105">
        <v>63320.665039435407</v>
      </c>
      <c r="AB7" s="105">
        <v>59371.717186126654</v>
      </c>
      <c r="AC7" s="105">
        <v>62100.488979817121</v>
      </c>
      <c r="AD7" s="146">
        <v>63034.552930795275</v>
      </c>
      <c r="AE7" s="102">
        <v>0.25711362713915997</v>
      </c>
    </row>
    <row r="8" spans="1:31" s="51" customFormat="1" ht="12.75" x14ac:dyDescent="0.2">
      <c r="A8" s="50" t="s">
        <v>107</v>
      </c>
      <c r="B8" s="56" t="s">
        <v>5</v>
      </c>
      <c r="C8" s="145">
        <v>83008.006532563799</v>
      </c>
      <c r="D8" s="105">
        <v>83008.006532563799</v>
      </c>
      <c r="E8" s="105">
        <v>72607.892859552128</v>
      </c>
      <c r="F8" s="105">
        <v>67299.304199283084</v>
      </c>
      <c r="G8" s="105">
        <v>59529.061154389994</v>
      </c>
      <c r="H8" s="105">
        <v>36502.465180858213</v>
      </c>
      <c r="I8" s="105">
        <v>28989.686581287311</v>
      </c>
      <c r="J8" s="105">
        <v>31146.352420308427</v>
      </c>
      <c r="K8" s="105">
        <v>36342.148959133396</v>
      </c>
      <c r="L8" s="105">
        <v>34249.49717544263</v>
      </c>
      <c r="M8" s="105">
        <v>24867.935141403792</v>
      </c>
      <c r="N8" s="105">
        <v>22187.503487164497</v>
      </c>
      <c r="O8" s="105">
        <v>23463.943432376986</v>
      </c>
      <c r="P8" s="105">
        <v>26649.419916313764</v>
      </c>
      <c r="Q8" s="105">
        <v>31897.732024065204</v>
      </c>
      <c r="R8" s="105">
        <v>33912.600185808958</v>
      </c>
      <c r="S8" s="105">
        <v>32885.170322783073</v>
      </c>
      <c r="T8" s="105">
        <v>32430.945235844694</v>
      </c>
      <c r="U8" s="105">
        <v>31173.587366640193</v>
      </c>
      <c r="V8" s="105">
        <v>33649.929577092786</v>
      </c>
      <c r="W8" s="105">
        <v>23466.125263795195</v>
      </c>
      <c r="X8" s="105">
        <v>23714.75593424114</v>
      </c>
      <c r="Y8" s="105">
        <v>25175.359608427218</v>
      </c>
      <c r="Z8" s="105">
        <v>31626.794889717632</v>
      </c>
      <c r="AA8" s="105">
        <v>29282.106563352019</v>
      </c>
      <c r="AB8" s="105">
        <v>33649.226830172811</v>
      </c>
      <c r="AC8" s="105">
        <v>31443.024701101902</v>
      </c>
      <c r="AD8" s="146">
        <v>38586.034162506578</v>
      </c>
      <c r="AE8" s="102">
        <v>-0.53515286326784162</v>
      </c>
    </row>
    <row r="9" spans="1:31" s="51" customFormat="1" ht="12.75" x14ac:dyDescent="0.2">
      <c r="A9" s="50" t="s">
        <v>108</v>
      </c>
      <c r="B9" s="56" t="s">
        <v>6</v>
      </c>
      <c r="C9" s="145">
        <v>118039.13151896135</v>
      </c>
      <c r="D9" s="105">
        <v>118039.13151896135</v>
      </c>
      <c r="E9" s="105">
        <v>121071.16493173489</v>
      </c>
      <c r="F9" s="105">
        <v>120195.25946734684</v>
      </c>
      <c r="G9" s="105">
        <v>119127.84599576486</v>
      </c>
      <c r="H9" s="105">
        <v>122536.66445717918</v>
      </c>
      <c r="I9" s="105">
        <v>123704.2907010209</v>
      </c>
      <c r="J9" s="105">
        <v>127472.80556462938</v>
      </c>
      <c r="K9" s="105">
        <v>121695.63018187821</v>
      </c>
      <c r="L9" s="105">
        <v>127921.53031498873</v>
      </c>
      <c r="M9" s="105">
        <v>122447.40590491924</v>
      </c>
      <c r="N9" s="105">
        <v>124854.07865675692</v>
      </c>
      <c r="O9" s="105">
        <v>124293.21993396412</v>
      </c>
      <c r="P9" s="105">
        <v>123091.49426162709</v>
      </c>
      <c r="Q9" s="105">
        <v>124671.78650048924</v>
      </c>
      <c r="R9" s="105">
        <v>125847.92269456528</v>
      </c>
      <c r="S9" s="105">
        <v>122577.440954922</v>
      </c>
      <c r="T9" s="105">
        <v>120912.07838988866</v>
      </c>
      <c r="U9" s="105">
        <v>117768.99440025614</v>
      </c>
      <c r="V9" s="105">
        <v>118064.69164366068</v>
      </c>
      <c r="W9" s="105">
        <v>104951.11007840789</v>
      </c>
      <c r="X9" s="105">
        <v>111941.78466296225</v>
      </c>
      <c r="Y9" s="105">
        <v>102652.12793482417</v>
      </c>
      <c r="Z9" s="105">
        <v>100180.84100714279</v>
      </c>
      <c r="AA9" s="105">
        <v>100626.41681250073</v>
      </c>
      <c r="AB9" s="105">
        <v>95044.860730465007</v>
      </c>
      <c r="AC9" s="105">
        <v>98892.299180816772</v>
      </c>
      <c r="AD9" s="146">
        <v>98932.993994547709</v>
      </c>
      <c r="AE9" s="102">
        <v>-0.16186274228343087</v>
      </c>
    </row>
    <row r="10" spans="1:31" s="51" customFormat="1" ht="12.75" x14ac:dyDescent="0.2">
      <c r="A10" s="50" t="s">
        <v>109</v>
      </c>
      <c r="B10" s="56" t="s">
        <v>7</v>
      </c>
      <c r="C10" s="145">
        <v>73949.861021011384</v>
      </c>
      <c r="D10" s="105">
        <v>63578.790303142399</v>
      </c>
      <c r="E10" s="105">
        <v>45345.000650605485</v>
      </c>
      <c r="F10" s="105">
        <v>43365.802256509669</v>
      </c>
      <c r="G10" s="105">
        <v>44513.940865795012</v>
      </c>
      <c r="H10" s="105">
        <v>42765.292486876198</v>
      </c>
      <c r="I10" s="105">
        <v>43782.804368961886</v>
      </c>
      <c r="J10" s="105">
        <v>46598.604318629958</v>
      </c>
      <c r="K10" s="105">
        <v>44064.835100254117</v>
      </c>
      <c r="L10" s="105">
        <v>41659.478450139832</v>
      </c>
      <c r="M10" s="105">
        <v>33684.006827601595</v>
      </c>
      <c r="N10" s="105">
        <v>35313.150011415739</v>
      </c>
      <c r="O10" s="105">
        <v>42123.652847342441</v>
      </c>
      <c r="P10" s="105">
        <v>38096.460369073888</v>
      </c>
      <c r="Q10" s="105">
        <v>41665.607208904228</v>
      </c>
      <c r="R10" s="105">
        <v>40022.021042498796</v>
      </c>
      <c r="S10" s="105">
        <v>41256.752852850936</v>
      </c>
      <c r="T10" s="105">
        <v>41699.406660993154</v>
      </c>
      <c r="U10" s="105">
        <v>46645.478383730464</v>
      </c>
      <c r="V10" s="105">
        <v>44024.776374090012</v>
      </c>
      <c r="W10" s="105">
        <v>36510.161562880756</v>
      </c>
      <c r="X10" s="105">
        <v>38089.649893108042</v>
      </c>
      <c r="Y10" s="105">
        <v>47434.800169143848</v>
      </c>
      <c r="Z10" s="105">
        <v>42505.163059833634</v>
      </c>
      <c r="AA10" s="105">
        <v>36120.618575558845</v>
      </c>
      <c r="AB10" s="105">
        <v>37931.867189070952</v>
      </c>
      <c r="AC10" s="105">
        <v>41168.914649125181</v>
      </c>
      <c r="AD10" s="146">
        <v>38114.704639891454</v>
      </c>
      <c r="AE10" s="102">
        <v>-0.48458720390208826</v>
      </c>
    </row>
    <row r="11" spans="1:31" s="51" customFormat="1" ht="12.75" x14ac:dyDescent="0.2">
      <c r="A11" s="50" t="s">
        <v>110</v>
      </c>
      <c r="B11" s="56" t="s">
        <v>8</v>
      </c>
      <c r="C11" s="145">
        <v>394233.94373855402</v>
      </c>
      <c r="D11" s="105">
        <v>394233.94373855402</v>
      </c>
      <c r="E11" s="105">
        <v>378579.98825515556</v>
      </c>
      <c r="F11" s="105">
        <v>400546.50498569955</v>
      </c>
      <c r="G11" s="105">
        <v>406041.60209356208</v>
      </c>
      <c r="H11" s="105">
        <v>419441.68141434132</v>
      </c>
      <c r="I11" s="105">
        <v>444619.14840906824</v>
      </c>
      <c r="J11" s="105">
        <v>451363.93562034558</v>
      </c>
      <c r="K11" s="105">
        <v>464588.39608619828</v>
      </c>
      <c r="L11" s="105">
        <v>466399.21471197536</v>
      </c>
      <c r="M11" s="105">
        <v>492781.08293896617</v>
      </c>
      <c r="N11" s="105">
        <v>528847.27873265464</v>
      </c>
      <c r="O11" s="105">
        <v>505102.69437139155</v>
      </c>
      <c r="P11" s="105">
        <v>525331.47815041232</v>
      </c>
      <c r="Q11" s="105">
        <v>536150.9058321222</v>
      </c>
      <c r="R11" s="105">
        <v>557824.94000607601</v>
      </c>
      <c r="S11" s="105">
        <v>554059.58611209004</v>
      </c>
      <c r="T11" s="105">
        <v>539713.30274859746</v>
      </c>
      <c r="U11" s="105">
        <v>561152.89651922288</v>
      </c>
      <c r="V11" s="105">
        <v>536466.54001476022</v>
      </c>
      <c r="W11" s="105">
        <v>490098.82621493808</v>
      </c>
      <c r="X11" s="105">
        <v>522195.49548386957</v>
      </c>
      <c r="Y11" s="105">
        <v>527148.07497259241</v>
      </c>
      <c r="Z11" s="105">
        <v>526607.37254054449</v>
      </c>
      <c r="AA11" s="105">
        <v>534202.65147691139</v>
      </c>
      <c r="AB11" s="105">
        <v>533307.37012056017</v>
      </c>
      <c r="AC11" s="105">
        <v>537011.29729570879</v>
      </c>
      <c r="AD11" s="146">
        <v>528201.20580958377</v>
      </c>
      <c r="AE11" s="102">
        <v>0.33981666012978695</v>
      </c>
    </row>
    <row r="12" spans="1:31" s="51" customFormat="1" ht="12.75" x14ac:dyDescent="0.2">
      <c r="A12" s="50" t="s">
        <v>111</v>
      </c>
      <c r="B12" s="56" t="s">
        <v>9</v>
      </c>
      <c r="C12" s="145">
        <v>16788.340047241552</v>
      </c>
      <c r="D12" s="105">
        <v>16788.340047241552</v>
      </c>
      <c r="E12" s="105">
        <v>9425.2940329064386</v>
      </c>
      <c r="F12" s="105">
        <v>8560.7718446496947</v>
      </c>
      <c r="G12" s="105">
        <v>8646.8411359392339</v>
      </c>
      <c r="H12" s="105">
        <v>7787.8930488838068</v>
      </c>
      <c r="I12" s="105">
        <v>7934.567699215293</v>
      </c>
      <c r="J12" s="105">
        <v>8821.345319698883</v>
      </c>
      <c r="K12" s="105">
        <v>10410.302976953277</v>
      </c>
      <c r="L12" s="105">
        <v>11217.476827859127</v>
      </c>
      <c r="M12" s="105">
        <v>11636.819101512825</v>
      </c>
      <c r="N12" s="105">
        <v>12205.778611930446</v>
      </c>
      <c r="O12" s="105">
        <v>12986.726077903915</v>
      </c>
      <c r="P12" s="105">
        <v>13885.901171862033</v>
      </c>
      <c r="Q12" s="105">
        <v>15857.176259124313</v>
      </c>
      <c r="R12" s="105">
        <v>15490.36152279104</v>
      </c>
      <c r="S12" s="105">
        <v>15744.493789753002</v>
      </c>
      <c r="T12" s="105">
        <v>16197.64483503369</v>
      </c>
      <c r="U12" s="105">
        <v>18082.20819121024</v>
      </c>
      <c r="V12" s="105">
        <v>16536.655621994996</v>
      </c>
      <c r="W12" s="105">
        <v>14740.05395487745</v>
      </c>
      <c r="X12" s="105">
        <v>14131.111491724405</v>
      </c>
      <c r="Y12" s="105">
        <v>14679.212119945354</v>
      </c>
      <c r="Z12" s="105">
        <v>13363.008491338867</v>
      </c>
      <c r="AA12" s="105">
        <v>12215.817774926367</v>
      </c>
      <c r="AB12" s="105">
        <v>11456.570315309133</v>
      </c>
      <c r="AC12" s="105">
        <v>12500.760778671904</v>
      </c>
      <c r="AD12" s="146">
        <v>12681.127114852798</v>
      </c>
      <c r="AE12" s="102">
        <v>-0.2446467560718488</v>
      </c>
    </row>
    <row r="13" spans="1:31" s="51" customFormat="1" ht="12.75" x14ac:dyDescent="0.2">
      <c r="A13" s="50" t="s">
        <v>112</v>
      </c>
      <c r="B13" s="56" t="s">
        <v>10</v>
      </c>
      <c r="C13" s="145">
        <v>4375.2722834701835</v>
      </c>
      <c r="D13" s="105">
        <v>4375.2722834701835</v>
      </c>
      <c r="E13" s="105">
        <v>4868.2948779235676</v>
      </c>
      <c r="F13" s="105">
        <v>5237.124192241683</v>
      </c>
      <c r="G13" s="105">
        <v>5465.7001083689411</v>
      </c>
      <c r="H13" s="105">
        <v>5724.2923076667557</v>
      </c>
      <c r="I13" s="105">
        <v>5575.5241452172431</v>
      </c>
      <c r="J13" s="105">
        <v>5918.6866145370923</v>
      </c>
      <c r="K13" s="105">
        <v>6035.5211209592781</v>
      </c>
      <c r="L13" s="105">
        <v>6399.9701293290973</v>
      </c>
      <c r="M13" s="105">
        <v>6494.1431224108619</v>
      </c>
      <c r="N13" s="105">
        <v>7161.1549244415246</v>
      </c>
      <c r="O13" s="105">
        <v>6787.1643404227007</v>
      </c>
      <c r="P13" s="105">
        <v>6829.6918877230873</v>
      </c>
      <c r="Q13" s="105">
        <v>7206.1441976970882</v>
      </c>
      <c r="R13" s="105">
        <v>7439.1475614694846</v>
      </c>
      <c r="S13" s="105">
        <v>7595.4657796505853</v>
      </c>
      <c r="T13" s="105">
        <v>7708.8494040103324</v>
      </c>
      <c r="U13" s="105">
        <v>8259.0551074791329</v>
      </c>
      <c r="V13" s="105">
        <v>8126.7012920848701</v>
      </c>
      <c r="W13" s="105">
        <v>7846.0720160174415</v>
      </c>
      <c r="X13" s="105">
        <v>7533.94079413284</v>
      </c>
      <c r="Y13" s="105">
        <v>7143.5819001885711</v>
      </c>
      <c r="Z13" s="105">
        <v>6632.4284852338433</v>
      </c>
      <c r="AA13" s="105">
        <v>5922.1491202219968</v>
      </c>
      <c r="AB13" s="105">
        <v>6307.4266660214989</v>
      </c>
      <c r="AC13" s="105">
        <v>6335.738745822975</v>
      </c>
      <c r="AD13" s="146">
        <v>7374.6769178508002</v>
      </c>
      <c r="AE13" s="102">
        <v>0.6855355370024383</v>
      </c>
    </row>
    <row r="14" spans="1:31" s="51" customFormat="1" ht="12.75" x14ac:dyDescent="0.2">
      <c r="A14" s="50" t="s">
        <v>113</v>
      </c>
      <c r="B14" s="56" t="s">
        <v>11</v>
      </c>
      <c r="C14" s="145">
        <v>157580.42792488521</v>
      </c>
      <c r="D14" s="105">
        <v>157580.42792488521</v>
      </c>
      <c r="E14" s="105">
        <v>138888.21879341197</v>
      </c>
      <c r="F14" s="105">
        <v>133624.19243566939</v>
      </c>
      <c r="G14" s="105">
        <v>127866.01627618833</v>
      </c>
      <c r="H14" s="105">
        <v>123676.3185122507</v>
      </c>
      <c r="I14" s="105">
        <v>123697.80345666368</v>
      </c>
      <c r="J14" s="105">
        <v>126225.21828960348</v>
      </c>
      <c r="K14" s="105">
        <v>123090.45421587596</v>
      </c>
      <c r="L14" s="105">
        <v>117402.41371848606</v>
      </c>
      <c r="M14" s="105">
        <v>108364.43146522462</v>
      </c>
      <c r="N14" s="105">
        <v>118073.1213091102</v>
      </c>
      <c r="O14" s="105">
        <v>117522.77224127305</v>
      </c>
      <c r="P14" s="105">
        <v>114822.12086577887</v>
      </c>
      <c r="Q14" s="105">
        <v>119717.51590638256</v>
      </c>
      <c r="R14" s="105">
        <v>120035.80434428342</v>
      </c>
      <c r="S14" s="105">
        <v>117667.68973695589</v>
      </c>
      <c r="T14" s="105">
        <v>120837.12896666994</v>
      </c>
      <c r="U14" s="105">
        <v>124775.75248171776</v>
      </c>
      <c r="V14" s="105">
        <v>116452.5996957817</v>
      </c>
      <c r="W14" s="105">
        <v>107375.1948672806</v>
      </c>
      <c r="X14" s="105">
        <v>111393.67991095058</v>
      </c>
      <c r="Y14" s="105">
        <v>107735.98837349552</v>
      </c>
      <c r="Z14" s="105">
        <v>103794.55277679124</v>
      </c>
      <c r="AA14" s="105">
        <v>99994.822480067844</v>
      </c>
      <c r="AB14" s="105">
        <v>97699.106224681862</v>
      </c>
      <c r="AC14" s="105">
        <v>98193.881545610304</v>
      </c>
      <c r="AD14" s="146">
        <v>101145.87518926548</v>
      </c>
      <c r="AE14" s="102">
        <v>-0.35813173932057552</v>
      </c>
    </row>
    <row r="15" spans="1:31" s="51" customFormat="1" ht="12.75" x14ac:dyDescent="0.2">
      <c r="A15" s="50" t="s">
        <v>114</v>
      </c>
      <c r="B15" s="56" t="s">
        <v>12</v>
      </c>
      <c r="C15" s="145">
        <v>59638.814622283775</v>
      </c>
      <c r="D15" s="105">
        <v>59638.814622283775</v>
      </c>
      <c r="E15" s="105">
        <v>69752.953186845945</v>
      </c>
      <c r="F15" s="105">
        <v>64858.870614650528</v>
      </c>
      <c r="G15" s="105">
        <v>65706.365421653798</v>
      </c>
      <c r="H15" s="105">
        <v>69167.286470365754</v>
      </c>
      <c r="I15" s="105">
        <v>66138.58515267745</v>
      </c>
      <c r="J15" s="105">
        <v>78886.779507660991</v>
      </c>
      <c r="K15" s="105">
        <v>69919.268248318447</v>
      </c>
      <c r="L15" s="105">
        <v>65689.489239762697</v>
      </c>
      <c r="M15" s="105">
        <v>63428.807180066302</v>
      </c>
      <c r="N15" s="105">
        <v>59107.117398295231</v>
      </c>
      <c r="O15" s="105">
        <v>61491.336347613964</v>
      </c>
      <c r="P15" s="105">
        <v>62101.005808608934</v>
      </c>
      <c r="Q15" s="105">
        <v>66921.571960632733</v>
      </c>
      <c r="R15" s="105">
        <v>61131.263832291013</v>
      </c>
      <c r="S15" s="105">
        <v>57496.455938553598</v>
      </c>
      <c r="T15" s="105">
        <v>65820.004878254011</v>
      </c>
      <c r="U15" s="105">
        <v>58433.365194386308</v>
      </c>
      <c r="V15" s="105">
        <v>50383.568866276619</v>
      </c>
      <c r="W15" s="105">
        <v>52267.307099530692</v>
      </c>
      <c r="X15" s="105">
        <v>49942.27095359152</v>
      </c>
      <c r="Y15" s="105">
        <v>43315.81171137093</v>
      </c>
      <c r="Z15" s="105">
        <v>41051.758438690311</v>
      </c>
      <c r="AA15" s="105">
        <v>44297.320244553317</v>
      </c>
      <c r="AB15" s="105">
        <v>39152.169529762745</v>
      </c>
      <c r="AC15" s="105">
        <v>40756.866426410706</v>
      </c>
      <c r="AD15" s="146">
        <v>43748.196252482659</v>
      </c>
      <c r="AE15" s="102">
        <v>-0.26644758904821791</v>
      </c>
    </row>
    <row r="16" spans="1:31" s="51" customFormat="1" ht="12.75" x14ac:dyDescent="0.2">
      <c r="A16" s="50" t="s">
        <v>115</v>
      </c>
      <c r="B16" s="56" t="s">
        <v>13</v>
      </c>
      <c r="C16" s="145">
        <v>35523.353827734507</v>
      </c>
      <c r="D16" s="105">
        <v>35523.353827734507</v>
      </c>
      <c r="E16" s="105">
        <v>32459.810509736872</v>
      </c>
      <c r="F16" s="105">
        <v>23426.035124720573</v>
      </c>
      <c r="G16" s="105">
        <v>17018.931913639641</v>
      </c>
      <c r="H16" s="105">
        <v>18416.410216571821</v>
      </c>
      <c r="I16" s="105">
        <v>16382.500288268366</v>
      </c>
      <c r="J16" s="105">
        <v>17073.560984604115</v>
      </c>
      <c r="K16" s="105">
        <v>16321.397180921611</v>
      </c>
      <c r="L16" s="105">
        <v>14043.448460411282</v>
      </c>
      <c r="M16" s="105">
        <v>12757.263822139663</v>
      </c>
      <c r="N16" s="105">
        <v>11986.748779445328</v>
      </c>
      <c r="O16" s="105">
        <v>14070.090781463978</v>
      </c>
      <c r="P16" s="105">
        <v>13001.905359818496</v>
      </c>
      <c r="Q16" s="105">
        <v>14485.03188451455</v>
      </c>
      <c r="R16" s="105">
        <v>14629.714475605899</v>
      </c>
      <c r="S16" s="105">
        <v>14245.678989201886</v>
      </c>
      <c r="T16" s="105">
        <v>13666.319179818891</v>
      </c>
      <c r="U16" s="105">
        <v>16897.458615317657</v>
      </c>
      <c r="V16" s="105">
        <v>14976.366312999306</v>
      </c>
      <c r="W16" s="105">
        <v>11713.288380394833</v>
      </c>
      <c r="X16" s="105">
        <v>17010.680277276922</v>
      </c>
      <c r="Y16" s="105">
        <v>16958.707410951338</v>
      </c>
      <c r="Z16" s="105">
        <v>15873.621712349017</v>
      </c>
      <c r="AA16" s="105">
        <v>18168.369027920311</v>
      </c>
      <c r="AB16" s="105">
        <v>17217.295353518461</v>
      </c>
      <c r="AC16" s="105">
        <v>13614.170655690616</v>
      </c>
      <c r="AD16" s="146">
        <v>14747.656660893172</v>
      </c>
      <c r="AE16" s="102">
        <v>-0.58484616254394639</v>
      </c>
    </row>
    <row r="17" spans="1:31" s="51" customFormat="1" ht="12.75" x14ac:dyDescent="0.2">
      <c r="A17" s="50" t="s">
        <v>102</v>
      </c>
      <c r="B17" s="56" t="s">
        <v>14</v>
      </c>
      <c r="C17" s="145">
        <v>4191429.2926913123</v>
      </c>
      <c r="D17" s="105">
        <v>4191429.2926913123</v>
      </c>
      <c r="E17" s="105">
        <v>4112154.4950902537</v>
      </c>
      <c r="F17" s="105">
        <v>3998897.0440895529</v>
      </c>
      <c r="G17" s="105">
        <v>3912498.6960527715</v>
      </c>
      <c r="H17" s="105">
        <v>3877414.1816209289</v>
      </c>
      <c r="I17" s="105">
        <v>3905745.0517885601</v>
      </c>
      <c r="J17" s="105">
        <v>3981454.275526626</v>
      </c>
      <c r="K17" s="105">
        <v>3894259.802626824</v>
      </c>
      <c r="L17" s="105">
        <v>3869563.4371629823</v>
      </c>
      <c r="M17" s="105">
        <v>3796334.579799294</v>
      </c>
      <c r="N17" s="105">
        <v>3839811.533031865</v>
      </c>
      <c r="O17" s="105">
        <v>3891034.7634199397</v>
      </c>
      <c r="P17" s="105">
        <v>3889030.652860532</v>
      </c>
      <c r="Q17" s="105">
        <v>4001322.0284477212</v>
      </c>
      <c r="R17" s="105">
        <v>3980361.9581723874</v>
      </c>
      <c r="S17" s="105">
        <v>3959263.3816617457</v>
      </c>
      <c r="T17" s="105">
        <v>3953222.7203938817</v>
      </c>
      <c r="U17" s="105">
        <v>3940999.9190361211</v>
      </c>
      <c r="V17" s="105">
        <v>3808252.9787777024</v>
      </c>
      <c r="W17" s="105">
        <v>3463618.416519166</v>
      </c>
      <c r="X17" s="105">
        <v>3591994.9434704031</v>
      </c>
      <c r="Y17" s="105">
        <v>3457165.9319133433</v>
      </c>
      <c r="Z17" s="105">
        <v>3397281.0821379386</v>
      </c>
      <c r="AA17" s="105">
        <v>3305114.8363511274</v>
      </c>
      <c r="AB17" s="105">
        <v>3137519.9439496067</v>
      </c>
      <c r="AC17" s="105">
        <v>3173086.8716604752</v>
      </c>
      <c r="AD17" s="146">
        <v>3166868.9005010077</v>
      </c>
      <c r="AE17" s="102">
        <v>-0.24444176929737385</v>
      </c>
    </row>
    <row r="18" spans="1:31" s="51" customFormat="1" ht="12.75" x14ac:dyDescent="0.2">
      <c r="A18" s="50" t="s">
        <v>103</v>
      </c>
      <c r="B18" s="56" t="s">
        <v>15</v>
      </c>
      <c r="C18" s="145">
        <v>4203224.6473678555</v>
      </c>
      <c r="D18" s="105">
        <v>4203224.6473678555</v>
      </c>
      <c r="E18" s="105">
        <v>4123847.8400552962</v>
      </c>
      <c r="F18" s="105">
        <v>4010791.3712788634</v>
      </c>
      <c r="G18" s="105">
        <v>3924541.3313282887</v>
      </c>
      <c r="H18" s="105">
        <v>3889412.9789523953</v>
      </c>
      <c r="I18" s="105">
        <v>3917877.6888670777</v>
      </c>
      <c r="J18" s="105">
        <v>3993755.6665348844</v>
      </c>
      <c r="K18" s="105">
        <v>3906787.7901167572</v>
      </c>
      <c r="L18" s="105">
        <v>3882308.1268048421</v>
      </c>
      <c r="M18" s="105">
        <v>3809151.3820672249</v>
      </c>
      <c r="N18" s="105">
        <v>3852643.6102736536</v>
      </c>
      <c r="O18" s="105">
        <v>3903601.5009991135</v>
      </c>
      <c r="P18" s="105">
        <v>3901821.133759873</v>
      </c>
      <c r="Q18" s="105">
        <v>4014029.5583327282</v>
      </c>
      <c r="R18" s="105">
        <v>3993232.3430582802</v>
      </c>
      <c r="S18" s="105">
        <v>3972193.365531906</v>
      </c>
      <c r="T18" s="105">
        <v>3966397.948117658</v>
      </c>
      <c r="U18" s="105">
        <v>3954680.8558675302</v>
      </c>
      <c r="V18" s="105">
        <v>3822193.0010023979</v>
      </c>
      <c r="W18" s="105">
        <v>3477494.8099240158</v>
      </c>
      <c r="X18" s="105">
        <v>3605645.9310312266</v>
      </c>
      <c r="Y18" s="105">
        <v>3470674.8168049427</v>
      </c>
      <c r="Z18" s="105">
        <v>3410837.0836754348</v>
      </c>
      <c r="AA18" s="105">
        <v>3318750.5704484778</v>
      </c>
      <c r="AB18" s="105">
        <v>3151066.7992536658</v>
      </c>
      <c r="AC18" s="105">
        <v>3186548.3983174511</v>
      </c>
      <c r="AD18" s="146">
        <v>3180309.5742466915</v>
      </c>
      <c r="AE18" s="102">
        <v>-0.24336435925729882</v>
      </c>
    </row>
    <row r="19" spans="1:31" s="51" customFormat="1" ht="12.75" x14ac:dyDescent="0.2">
      <c r="A19" s="50" t="s">
        <v>116</v>
      </c>
      <c r="B19" s="56" t="s">
        <v>16</v>
      </c>
      <c r="C19" s="145">
        <v>40138.377762785087</v>
      </c>
      <c r="D19" s="105">
        <v>40138.377762785087</v>
      </c>
      <c r="E19" s="105">
        <v>25918.253649519764</v>
      </c>
      <c r="F19" s="105">
        <v>31012.164309732463</v>
      </c>
      <c r="G19" s="105">
        <v>32191.92422337905</v>
      </c>
      <c r="H19" s="105">
        <v>44379.763687759842</v>
      </c>
      <c r="I19" s="105">
        <v>41731.613090870233</v>
      </c>
      <c r="J19" s="105">
        <v>38990.529504472041</v>
      </c>
      <c r="K19" s="105">
        <v>40828.993590266509</v>
      </c>
      <c r="L19" s="105">
        <v>39089.529464282423</v>
      </c>
      <c r="M19" s="105">
        <v>35846.44979043879</v>
      </c>
      <c r="N19" s="105">
        <v>31991.361520454051</v>
      </c>
      <c r="O19" s="105">
        <v>36005.298916479929</v>
      </c>
      <c r="P19" s="105">
        <v>38010.395850334768</v>
      </c>
      <c r="Q19" s="105">
        <v>45121.653727531921</v>
      </c>
      <c r="R19" s="105">
        <v>40110.584657748106</v>
      </c>
      <c r="S19" s="105">
        <v>26849.406655455827</v>
      </c>
      <c r="T19" s="105">
        <v>31937.923546407146</v>
      </c>
      <c r="U19" s="105">
        <v>37853.361997235537</v>
      </c>
      <c r="V19" s="105">
        <v>30843.70851923414</v>
      </c>
      <c r="W19" s="105">
        <v>15389.923424564815</v>
      </c>
      <c r="X19" s="105">
        <v>34201.859437641775</v>
      </c>
      <c r="Y19" s="105">
        <v>25342.824789286031</v>
      </c>
      <c r="Z19" s="105">
        <v>16204.766780610969</v>
      </c>
      <c r="AA19" s="105">
        <v>22446.172252149503</v>
      </c>
      <c r="AB19" s="105">
        <v>14745.482788875064</v>
      </c>
      <c r="AC19" s="105">
        <v>13401.131601871477</v>
      </c>
      <c r="AD19" s="146">
        <v>18679.497242906156</v>
      </c>
      <c r="AE19" s="102">
        <v>-0.53462251630345814</v>
      </c>
    </row>
    <row r="20" spans="1:31" s="51" customFormat="1" ht="12.75" x14ac:dyDescent="0.2">
      <c r="A20" s="50" t="s">
        <v>117</v>
      </c>
      <c r="B20" s="56" t="s">
        <v>17</v>
      </c>
      <c r="C20" s="145">
        <v>370770.32053047733</v>
      </c>
      <c r="D20" s="105">
        <v>370770.32053047733</v>
      </c>
      <c r="E20" s="105">
        <v>397688.0298725699</v>
      </c>
      <c r="F20" s="105">
        <v>389676.985658533</v>
      </c>
      <c r="G20" s="105">
        <v>364681.22775062005</v>
      </c>
      <c r="H20" s="105">
        <v>358807.58360703482</v>
      </c>
      <c r="I20" s="105">
        <v>363587.88702559564</v>
      </c>
      <c r="J20" s="105">
        <v>376124.69854081119</v>
      </c>
      <c r="K20" s="105">
        <v>368878.08672478684</v>
      </c>
      <c r="L20" s="105">
        <v>384896.91766925238</v>
      </c>
      <c r="M20" s="105">
        <v>379699.70265835873</v>
      </c>
      <c r="N20" s="105">
        <v>390236.74623179145</v>
      </c>
      <c r="O20" s="105">
        <v>384144.29693944188</v>
      </c>
      <c r="P20" s="105">
        <v>372066.10842717788</v>
      </c>
      <c r="Q20" s="105">
        <v>374387.0008884042</v>
      </c>
      <c r="R20" s="105">
        <v>374065.71981857711</v>
      </c>
      <c r="S20" s="105">
        <v>375938.20589445677</v>
      </c>
      <c r="T20" s="105">
        <v>362267.77934742853</v>
      </c>
      <c r="U20" s="105">
        <v>354550.06463501637</v>
      </c>
      <c r="V20" s="105">
        <v>349857.22176927538</v>
      </c>
      <c r="W20" s="105">
        <v>334283.07904376526</v>
      </c>
      <c r="X20" s="105">
        <v>351545.74021482636</v>
      </c>
      <c r="Y20" s="105">
        <v>329723.46522256912</v>
      </c>
      <c r="Z20" s="105">
        <v>324562.42727767013</v>
      </c>
      <c r="AA20" s="105">
        <v>323528.92027732794</v>
      </c>
      <c r="AB20" s="105">
        <v>293173.71555990702</v>
      </c>
      <c r="AC20" s="105">
        <v>299312.9643201498</v>
      </c>
      <c r="AD20" s="146">
        <v>305873.42462862399</v>
      </c>
      <c r="AE20" s="102">
        <v>-0.17503260727288661</v>
      </c>
    </row>
    <row r="21" spans="1:31" s="51" customFormat="1" ht="12.75" x14ac:dyDescent="0.2">
      <c r="A21" s="50" t="s">
        <v>118</v>
      </c>
      <c r="B21" s="56" t="s">
        <v>18</v>
      </c>
      <c r="C21" s="145">
        <v>1019979.6904380114</v>
      </c>
      <c r="D21" s="105">
        <v>1019979.6904380114</v>
      </c>
      <c r="E21" s="105">
        <v>984469.51426601992</v>
      </c>
      <c r="F21" s="105">
        <v>935608.30772509193</v>
      </c>
      <c r="G21" s="105">
        <v>926015.2928873084</v>
      </c>
      <c r="H21" s="105">
        <v>906169.02014731697</v>
      </c>
      <c r="I21" s="105">
        <v>905346.1712398025</v>
      </c>
      <c r="J21" s="105">
        <v>925353.65470753296</v>
      </c>
      <c r="K21" s="105">
        <v>896504.47789757035</v>
      </c>
      <c r="L21" s="105">
        <v>888192.31501320924</v>
      </c>
      <c r="M21" s="105">
        <v>859601.94491330558</v>
      </c>
      <c r="N21" s="105">
        <v>861327.12343285617</v>
      </c>
      <c r="O21" s="105">
        <v>877243.10298679967</v>
      </c>
      <c r="P21" s="105">
        <v>895071.70532914973</v>
      </c>
      <c r="Q21" s="105">
        <v>894075.36047078134</v>
      </c>
      <c r="R21" s="105">
        <v>877009.18052270985</v>
      </c>
      <c r="S21" s="105">
        <v>853549.64462678588</v>
      </c>
      <c r="T21" s="105">
        <v>864676.05066548835</v>
      </c>
      <c r="U21" s="105">
        <v>838593.82486308308</v>
      </c>
      <c r="V21" s="105">
        <v>834006.66723462311</v>
      </c>
      <c r="W21" s="105">
        <v>770269.34657327028</v>
      </c>
      <c r="X21" s="105">
        <v>815639.66077919328</v>
      </c>
      <c r="Y21" s="105">
        <v>793380.97592956631</v>
      </c>
      <c r="Z21" s="105">
        <v>799018.93261289177</v>
      </c>
      <c r="AA21" s="105">
        <v>816648.12905440363</v>
      </c>
      <c r="AB21" s="105">
        <v>777032.50420069811</v>
      </c>
      <c r="AC21" s="105">
        <v>780981.18420274975</v>
      </c>
      <c r="AD21" s="146">
        <v>785548.91094741353</v>
      </c>
      <c r="AE21" s="102">
        <v>-0.22983867393469956</v>
      </c>
    </row>
    <row r="22" spans="1:31" s="51" customFormat="1" ht="12.75" x14ac:dyDescent="0.2">
      <c r="A22" s="50" t="s">
        <v>119</v>
      </c>
      <c r="B22" s="56" t="s">
        <v>19</v>
      </c>
      <c r="C22" s="145">
        <v>81187.252333182754</v>
      </c>
      <c r="D22" s="105">
        <v>81187.252333182754</v>
      </c>
      <c r="E22" s="105">
        <v>80999.234320586489</v>
      </c>
      <c r="F22" s="105">
        <v>82424.324016621191</v>
      </c>
      <c r="G22" s="105">
        <v>81286.212333856805</v>
      </c>
      <c r="H22" s="105">
        <v>83715.945223025439</v>
      </c>
      <c r="I22" s="105">
        <v>84018.96405782699</v>
      </c>
      <c r="J22" s="105">
        <v>86767.033147724374</v>
      </c>
      <c r="K22" s="105">
        <v>91790.86084140827</v>
      </c>
      <c r="L22" s="105">
        <v>96690.102851330783</v>
      </c>
      <c r="M22" s="105">
        <v>95381.6250649703</v>
      </c>
      <c r="N22" s="105">
        <v>100811.67920134254</v>
      </c>
      <c r="O22" s="105">
        <v>102920.91287473065</v>
      </c>
      <c r="P22" s="105">
        <v>102228.7588078541</v>
      </c>
      <c r="Q22" s="105">
        <v>106565.44378675582</v>
      </c>
      <c r="R22" s="105">
        <v>107045.64046388982</v>
      </c>
      <c r="S22" s="105">
        <v>110621.51432611342</v>
      </c>
      <c r="T22" s="105">
        <v>109131.01181451553</v>
      </c>
      <c r="U22" s="105">
        <v>112760.2151867597</v>
      </c>
      <c r="V22" s="105">
        <v>108070.46908120211</v>
      </c>
      <c r="W22" s="105">
        <v>101241.5702703478</v>
      </c>
      <c r="X22" s="105">
        <v>94270.686173826369</v>
      </c>
      <c r="Y22" s="105">
        <v>91370.282563891393</v>
      </c>
      <c r="Z22" s="105">
        <v>88266.580133282841</v>
      </c>
      <c r="AA22" s="105">
        <v>80112.361450560711</v>
      </c>
      <c r="AB22" s="105">
        <v>78499.832334686391</v>
      </c>
      <c r="AC22" s="105">
        <v>71244.43545326528</v>
      </c>
      <c r="AD22" s="146">
        <v>68015.625648841335</v>
      </c>
      <c r="AE22" s="102">
        <v>-0.16223762112661039</v>
      </c>
    </row>
    <row r="23" spans="1:31" s="51" customFormat="1" ht="12.75" x14ac:dyDescent="0.2">
      <c r="A23" s="50" t="s">
        <v>120</v>
      </c>
      <c r="B23" s="56" t="s">
        <v>20</v>
      </c>
      <c r="C23" s="145">
        <v>83766.796562152478</v>
      </c>
      <c r="D23" s="105">
        <v>70871.09976144298</v>
      </c>
      <c r="E23" s="105">
        <v>67819.250488309059</v>
      </c>
      <c r="F23" s="105">
        <v>59777.06717013372</v>
      </c>
      <c r="G23" s="105">
        <v>58494.854255617676</v>
      </c>
      <c r="H23" s="105">
        <v>56042.141800930942</v>
      </c>
      <c r="I23" s="105">
        <v>56065.509345003979</v>
      </c>
      <c r="J23" s="105">
        <v>61339.279056139749</v>
      </c>
      <c r="K23" s="105">
        <v>59587.143812421404</v>
      </c>
      <c r="L23" s="105">
        <v>57907.497725603869</v>
      </c>
      <c r="M23" s="105">
        <v>60607.539464594156</v>
      </c>
      <c r="N23" s="105">
        <v>58046.230371681762</v>
      </c>
      <c r="O23" s="105">
        <v>58089.222196168063</v>
      </c>
      <c r="P23" s="105">
        <v>57699.843897435821</v>
      </c>
      <c r="Q23" s="105">
        <v>57966.273140703794</v>
      </c>
      <c r="R23" s="105">
        <v>57358.850770607423</v>
      </c>
      <c r="S23" s="105">
        <v>55047.616728121015</v>
      </c>
      <c r="T23" s="105">
        <v>56663.680502323739</v>
      </c>
      <c r="U23" s="105">
        <v>54989.676734722081</v>
      </c>
      <c r="V23" s="105">
        <v>52299.699487530765</v>
      </c>
      <c r="W23" s="105">
        <v>48065.297289609269</v>
      </c>
      <c r="X23" s="105">
        <v>48042.622897991714</v>
      </c>
      <c r="Y23" s="105">
        <v>46637.037673904466</v>
      </c>
      <c r="Z23" s="105">
        <v>42311.411939460129</v>
      </c>
      <c r="AA23" s="105">
        <v>40324.029246823513</v>
      </c>
      <c r="AB23" s="105">
        <v>38973.388512583319</v>
      </c>
      <c r="AC23" s="105">
        <v>41232.038621644511</v>
      </c>
      <c r="AD23" s="146">
        <v>43249.675104605063</v>
      </c>
      <c r="AE23" s="102">
        <v>-0.48368951804770177</v>
      </c>
    </row>
    <row r="24" spans="1:31" s="51" customFormat="1" ht="12.75" x14ac:dyDescent="0.2">
      <c r="A24" s="50" t="s">
        <v>121</v>
      </c>
      <c r="B24" s="56" t="s">
        <v>21</v>
      </c>
      <c r="C24" s="145">
        <v>9901.9656802904155</v>
      </c>
      <c r="D24" s="105">
        <v>9901.9656802904155</v>
      </c>
      <c r="E24" s="105">
        <v>9782.249829977327</v>
      </c>
      <c r="F24" s="105">
        <v>9916.0388934558978</v>
      </c>
      <c r="G24" s="105">
        <v>10063.066015585708</v>
      </c>
      <c r="H24" s="105">
        <v>10001.810529488183</v>
      </c>
      <c r="I24" s="105">
        <v>10080.377495474349</v>
      </c>
      <c r="J24" s="105">
        <v>10135.388960395749</v>
      </c>
      <c r="K24" s="105">
        <v>10235.758582808312</v>
      </c>
      <c r="L24" s="105">
        <v>10268.43107445818</v>
      </c>
      <c r="M24" s="105">
        <v>10493.156758315623</v>
      </c>
      <c r="N24" s="105">
        <v>10620.47588014943</v>
      </c>
      <c r="O24" s="105">
        <v>10570.855823468091</v>
      </c>
      <c r="P24" s="105">
        <v>10730.765383036914</v>
      </c>
      <c r="Q24" s="105">
        <v>10730.938390583919</v>
      </c>
      <c r="R24" s="105">
        <v>10855.364641055485</v>
      </c>
      <c r="S24" s="105">
        <v>10739.144951861652</v>
      </c>
      <c r="T24" s="105">
        <v>10987.621906204426</v>
      </c>
      <c r="U24" s="105">
        <v>11405.157699011688</v>
      </c>
      <c r="V24" s="105">
        <v>11766.047467722565</v>
      </c>
      <c r="W24" s="105">
        <v>11723.516625663604</v>
      </c>
      <c r="X24" s="105">
        <v>11569.103634203922</v>
      </c>
      <c r="Y24" s="105">
        <v>11423.138303749281</v>
      </c>
      <c r="Z24" s="105">
        <v>11441.334677534309</v>
      </c>
      <c r="AA24" s="105">
        <v>11440.68819395788</v>
      </c>
      <c r="AB24" s="105">
        <v>11415.028526718359</v>
      </c>
      <c r="AC24" s="105">
        <v>11467.84772504582</v>
      </c>
      <c r="AD24" s="146">
        <v>11400.293732082842</v>
      </c>
      <c r="AE24" s="102">
        <v>0.15131622348225329</v>
      </c>
    </row>
    <row r="25" spans="1:31" s="51" customFormat="1" ht="12.75" x14ac:dyDescent="0.2">
      <c r="A25" s="50" t="s">
        <v>122</v>
      </c>
      <c r="B25" s="56" t="s">
        <v>22</v>
      </c>
      <c r="C25" s="145">
        <v>38668.086654344013</v>
      </c>
      <c r="D25" s="105">
        <v>38668.086654344013</v>
      </c>
      <c r="E25" s="105">
        <v>39268.120758822355</v>
      </c>
      <c r="F25" s="105">
        <v>38852.894390893292</v>
      </c>
      <c r="G25" s="105">
        <v>38204.874655098327</v>
      </c>
      <c r="H25" s="105">
        <v>39866.050620363916</v>
      </c>
      <c r="I25" s="105">
        <v>41420.846394006781</v>
      </c>
      <c r="J25" s="105">
        <v>43000.120581139126</v>
      </c>
      <c r="K25" s="105">
        <v>43173.891961360765</v>
      </c>
      <c r="L25" s="105">
        <v>45149.91512727896</v>
      </c>
      <c r="M25" s="105">
        <v>46812.008747438529</v>
      </c>
      <c r="N25" s="105">
        <v>50873.654076107574</v>
      </c>
      <c r="O25" s="105">
        <v>53650.732436209277</v>
      </c>
      <c r="P25" s="105">
        <v>52502.390741009549</v>
      </c>
      <c r="Q25" s="105">
        <v>51927.769701137477</v>
      </c>
      <c r="R25" s="105">
        <v>50749.531061004767</v>
      </c>
      <c r="S25" s="105">
        <v>53455.693756467233</v>
      </c>
      <c r="T25" s="105">
        <v>53852.817109729564</v>
      </c>
      <c r="U25" s="105">
        <v>52205.310765767455</v>
      </c>
      <c r="V25" s="105">
        <v>50977.598207857511</v>
      </c>
      <c r="W25" s="105">
        <v>45310.805970783127</v>
      </c>
      <c r="X25" s="105">
        <v>45804.154562794145</v>
      </c>
      <c r="Y25" s="105">
        <v>42178.403998571775</v>
      </c>
      <c r="Z25" s="105">
        <v>43133.415948017304</v>
      </c>
      <c r="AA25" s="105">
        <v>41570.187819526858</v>
      </c>
      <c r="AB25" s="105">
        <v>41213.954218027313</v>
      </c>
      <c r="AC25" s="105">
        <v>42776.273157412339</v>
      </c>
      <c r="AD25" s="146">
        <v>44178.181093197869</v>
      </c>
      <c r="AE25" s="102">
        <v>0.1424972093423931</v>
      </c>
    </row>
    <row r="26" spans="1:31" s="51" customFormat="1" ht="12.75" x14ac:dyDescent="0.2">
      <c r="A26" s="50" t="s">
        <v>123</v>
      </c>
      <c r="B26" s="56" t="s">
        <v>23</v>
      </c>
      <c r="C26" s="145">
        <v>434594.814461564</v>
      </c>
      <c r="D26" s="105">
        <v>434594.814461564</v>
      </c>
      <c r="E26" s="105">
        <v>421417.77042888285</v>
      </c>
      <c r="F26" s="105">
        <v>422536.00790676428</v>
      </c>
      <c r="G26" s="105">
        <v>427976.75578859472</v>
      </c>
      <c r="H26" s="105">
        <v>409846.74879100331</v>
      </c>
      <c r="I26" s="105">
        <v>429230.93653637642</v>
      </c>
      <c r="J26" s="105">
        <v>421347.0450623394</v>
      </c>
      <c r="K26" s="105">
        <v>435073.01699720061</v>
      </c>
      <c r="L26" s="105">
        <v>448524.59906372335</v>
      </c>
      <c r="M26" s="105">
        <v>444628.84810381802</v>
      </c>
      <c r="N26" s="105">
        <v>453501.57980991644</v>
      </c>
      <c r="O26" s="105">
        <v>451393.01906557148</v>
      </c>
      <c r="P26" s="105">
        <v>448045.25069709658</v>
      </c>
      <c r="Q26" s="105">
        <v>469153.30342726421</v>
      </c>
      <c r="R26" s="105">
        <v>467717.75320483936</v>
      </c>
      <c r="S26" s="105">
        <v>466752.04345739773</v>
      </c>
      <c r="T26" s="105">
        <v>460486.8082132542</v>
      </c>
      <c r="U26" s="105">
        <v>472760.36093772587</v>
      </c>
      <c r="V26" s="105">
        <v>442737.1263213433</v>
      </c>
      <c r="W26" s="105">
        <v>389183.09951284406</v>
      </c>
      <c r="X26" s="105">
        <v>393234.0896562842</v>
      </c>
      <c r="Y26" s="105">
        <v>387139.29077786085</v>
      </c>
      <c r="Z26" s="105">
        <v>372255.50391250273</v>
      </c>
      <c r="AA26" s="105">
        <v>329721.29376728123</v>
      </c>
      <c r="AB26" s="105">
        <v>314121.17417911155</v>
      </c>
      <c r="AC26" s="105">
        <v>319310.12213123881</v>
      </c>
      <c r="AD26" s="146">
        <v>319244.65242356632</v>
      </c>
      <c r="AE26" s="102">
        <v>-0.26542001468864596</v>
      </c>
    </row>
    <row r="27" spans="1:31" s="51" customFormat="1" ht="12.75" x14ac:dyDescent="0.2">
      <c r="A27" s="50" t="s">
        <v>104</v>
      </c>
      <c r="B27" s="56" t="s">
        <v>24</v>
      </c>
      <c r="C27" s="145">
        <v>1092511.5541443066</v>
      </c>
      <c r="D27" s="105">
        <v>1092511.5541443066</v>
      </c>
      <c r="E27" s="105">
        <v>1096252.0669169743</v>
      </c>
      <c r="F27" s="105">
        <v>1103084.2726319206</v>
      </c>
      <c r="G27" s="105">
        <v>1093289.799659367</v>
      </c>
      <c r="H27" s="105">
        <v>1148583.0772240097</v>
      </c>
      <c r="I27" s="105">
        <v>1160313.7992181478</v>
      </c>
      <c r="J27" s="105">
        <v>1167675.2013520761</v>
      </c>
      <c r="K27" s="105">
        <v>1158790.3183880786</v>
      </c>
      <c r="L27" s="105">
        <v>1117757.1318628956</v>
      </c>
      <c r="M27" s="105">
        <v>1153604.909799593</v>
      </c>
      <c r="N27" s="105">
        <v>1174631.1613435133</v>
      </c>
      <c r="O27" s="105">
        <v>1159420.6894779399</v>
      </c>
      <c r="P27" s="105">
        <v>1187094.4442006114</v>
      </c>
      <c r="Q27" s="105">
        <v>1185067.4424981622</v>
      </c>
      <c r="R27" s="105">
        <v>1183255.6281786792</v>
      </c>
      <c r="S27" s="105">
        <v>1195267.8020334886</v>
      </c>
      <c r="T27" s="105">
        <v>1176451.9553683018</v>
      </c>
      <c r="U27" s="105">
        <v>1217342.17581404</v>
      </c>
      <c r="V27" s="105">
        <v>1159284.4565256941</v>
      </c>
      <c r="W27" s="105">
        <v>1091903.8020701883</v>
      </c>
      <c r="X27" s="105">
        <v>1141503.730236744</v>
      </c>
      <c r="Y27" s="105">
        <v>1190931.6456880087</v>
      </c>
      <c r="Z27" s="105">
        <v>1228984.5135590341</v>
      </c>
      <c r="AA27" s="105">
        <v>1246898.3028678168</v>
      </c>
      <c r="AB27" s="105">
        <v>1198919.0487470648</v>
      </c>
      <c r="AC27" s="105">
        <v>1163094.4562647787</v>
      </c>
      <c r="AD27" s="146">
        <v>1147295.0214408073</v>
      </c>
      <c r="AE27" s="102">
        <v>5.0144519834766442E-2</v>
      </c>
    </row>
    <row r="28" spans="1:31" s="51" customFormat="1" ht="12.75" x14ac:dyDescent="0.2">
      <c r="A28" s="50" t="s">
        <v>124</v>
      </c>
      <c r="B28" s="56" t="s">
        <v>25</v>
      </c>
      <c r="C28" s="145">
        <v>259513.37437773001</v>
      </c>
      <c r="D28" s="105">
        <v>259513.37437773001</v>
      </c>
      <c r="E28" s="105">
        <v>255177.70307816</v>
      </c>
      <c r="F28" s="105">
        <v>237094.25593874665</v>
      </c>
      <c r="G28" s="105">
        <v>215432.73225492</v>
      </c>
      <c r="H28" s="105">
        <v>188033.13226319334</v>
      </c>
      <c r="I28" s="105">
        <v>185205.26839176335</v>
      </c>
      <c r="J28" s="105">
        <v>167891.13225669769</v>
      </c>
      <c r="K28" s="105">
        <v>155972.7633168507</v>
      </c>
      <c r="L28" s="105">
        <v>146601.22910955668</v>
      </c>
      <c r="M28" s="105">
        <v>115791.20792241568</v>
      </c>
      <c r="N28" s="105">
        <v>137456.57737027333</v>
      </c>
      <c r="O28" s="105">
        <v>131975.18454506001</v>
      </c>
      <c r="P28" s="105">
        <v>150410.36745299667</v>
      </c>
      <c r="Q28" s="105">
        <v>167819.20026129999</v>
      </c>
      <c r="R28" s="105">
        <v>173474.94607119667</v>
      </c>
      <c r="S28" s="105">
        <v>187100.87888676999</v>
      </c>
      <c r="T28" s="105">
        <v>209231.42283511668</v>
      </c>
      <c r="U28" s="105">
        <v>215752.99763803001</v>
      </c>
      <c r="V28" s="105">
        <v>215792.70128791998</v>
      </c>
      <c r="W28" s="105">
        <v>211664.02587839332</v>
      </c>
      <c r="X28" s="105">
        <v>239730.04185446666</v>
      </c>
      <c r="Y28" s="105">
        <v>230707.12643322666</v>
      </c>
      <c r="Z28" s="105">
        <v>237787.87222888332</v>
      </c>
      <c r="AA28" s="105">
        <v>244027.49167932002</v>
      </c>
      <c r="AB28" s="105">
        <v>263334.56299668999</v>
      </c>
      <c r="AC28" s="105">
        <v>272367.64920378732</v>
      </c>
      <c r="AD28" s="146">
        <v>278891.74086400535</v>
      </c>
      <c r="AE28" s="102">
        <v>7.4671937555208637E-2</v>
      </c>
    </row>
    <row r="29" spans="1:31" s="51" customFormat="1" ht="12.75" x14ac:dyDescent="0.2">
      <c r="A29" s="50" t="s">
        <v>125</v>
      </c>
      <c r="B29" s="56" t="s">
        <v>26</v>
      </c>
      <c r="C29" s="145">
        <v>8055.0908510924855</v>
      </c>
      <c r="D29" s="105">
        <v>8055.0908510924855</v>
      </c>
      <c r="E29" s="105">
        <v>5866.3012079435521</v>
      </c>
      <c r="F29" s="105">
        <v>784.33231992988465</v>
      </c>
      <c r="G29" s="105">
        <v>-553.27808139999627</v>
      </c>
      <c r="H29" s="105">
        <v>-5040.8358350684248</v>
      </c>
      <c r="I29" s="105">
        <v>-5228.7965700044288</v>
      </c>
      <c r="J29" s="105">
        <v>-5468.0636928572785</v>
      </c>
      <c r="K29" s="105">
        <v>-4170.9678339054581</v>
      </c>
      <c r="L29" s="105">
        <v>-3583.1719615365037</v>
      </c>
      <c r="M29" s="105">
        <v>-643.43429334769826</v>
      </c>
      <c r="N29" s="105">
        <v>-3603.3771446804471</v>
      </c>
      <c r="O29" s="105">
        <v>-4041.3211320631262</v>
      </c>
      <c r="P29" s="105">
        <v>-2529.8188377353372</v>
      </c>
      <c r="Q29" s="105">
        <v>-1705.4071158014719</v>
      </c>
      <c r="R29" s="105">
        <v>2101.1423526863728</v>
      </c>
      <c r="S29" s="105">
        <v>2609.8639959169109</v>
      </c>
      <c r="T29" s="105">
        <v>1939.1261673194483</v>
      </c>
      <c r="U29" s="105">
        <v>2293.4871112639657</v>
      </c>
      <c r="V29" s="105">
        <v>1294.7827413449447</v>
      </c>
      <c r="W29" s="105">
        <v>3128.6785216959724</v>
      </c>
      <c r="X29" s="105">
        <v>6285.6890208764544</v>
      </c>
      <c r="Y29" s="105">
        <v>5380.1758809158928</v>
      </c>
      <c r="Z29" s="105">
        <v>2889.5610831879585</v>
      </c>
      <c r="AA29" s="105">
        <v>3372.9378414321081</v>
      </c>
      <c r="AB29" s="105">
        <v>7469.8179946301398</v>
      </c>
      <c r="AC29" s="105">
        <v>6976.9838567200331</v>
      </c>
      <c r="AD29" s="146">
        <v>5268.0892933222513</v>
      </c>
      <c r="AE29" s="102">
        <v>-0.34599256660056699</v>
      </c>
    </row>
    <row r="30" spans="1:31" s="51" customFormat="1" ht="12.75" x14ac:dyDescent="0.2">
      <c r="A30" s="50" t="s">
        <v>126</v>
      </c>
      <c r="B30" s="56" t="s">
        <v>27</v>
      </c>
      <c r="C30" s="145">
        <v>204.17779140612507</v>
      </c>
      <c r="D30" s="105">
        <v>204.17779140612507</v>
      </c>
      <c r="E30" s="105">
        <v>195.47096409168671</v>
      </c>
      <c r="F30" s="105">
        <v>207.21398683823853</v>
      </c>
      <c r="G30" s="105">
        <v>211.95298448217508</v>
      </c>
      <c r="H30" s="105">
        <v>217.66975398086709</v>
      </c>
      <c r="I30" s="105">
        <v>207.07104351289365</v>
      </c>
      <c r="J30" s="105">
        <v>200.34898809402944</v>
      </c>
      <c r="K30" s="105">
        <v>224.36229246062231</v>
      </c>
      <c r="L30" s="105">
        <v>227.31000327847312</v>
      </c>
      <c r="M30" s="105">
        <v>223.46307347040113</v>
      </c>
      <c r="N30" s="105">
        <v>239.87502159700577</v>
      </c>
      <c r="O30" s="105">
        <v>214.10113443107247</v>
      </c>
      <c r="P30" s="105">
        <v>220.35176539865432</v>
      </c>
      <c r="Q30" s="105">
        <v>233.81984147719749</v>
      </c>
      <c r="R30" s="105">
        <v>236.10927882833576</v>
      </c>
      <c r="S30" s="105">
        <v>235.78119473683884</v>
      </c>
      <c r="T30" s="105">
        <v>242.85085680423884</v>
      </c>
      <c r="U30" s="105">
        <v>221.85307495672544</v>
      </c>
      <c r="V30" s="105">
        <v>242.79322120801831</v>
      </c>
      <c r="W30" s="105">
        <v>225.57635866028224</v>
      </c>
      <c r="X30" s="105">
        <v>209.53808022513255</v>
      </c>
      <c r="Y30" s="105">
        <v>199.29976118046744</v>
      </c>
      <c r="Z30" s="105">
        <v>208.08287129281319</v>
      </c>
      <c r="AA30" s="105">
        <v>207.64991342828955</v>
      </c>
      <c r="AB30" s="105">
        <v>176.01692158466619</v>
      </c>
      <c r="AC30" s="105">
        <v>168.30559360522949</v>
      </c>
      <c r="AD30" s="146">
        <v>155.91303193966485</v>
      </c>
      <c r="AE30" s="102">
        <v>-0.23638594155648382</v>
      </c>
    </row>
    <row r="31" spans="1:31" s="51" customFormat="1" ht="12.75" x14ac:dyDescent="0.2">
      <c r="A31" s="50" t="s">
        <v>127</v>
      </c>
      <c r="B31" s="56" t="s">
        <v>28</v>
      </c>
      <c r="C31" s="145">
        <v>30590.680897315866</v>
      </c>
      <c r="D31" s="105">
        <v>30590.680897315866</v>
      </c>
      <c r="E31" s="105">
        <v>32644.989128795045</v>
      </c>
      <c r="F31" s="105">
        <v>16292.96327111203</v>
      </c>
      <c r="G31" s="105">
        <v>10462.120641808866</v>
      </c>
      <c r="H31" s="105">
        <v>10403.965217403942</v>
      </c>
      <c r="I31" s="105">
        <v>10927.21211280324</v>
      </c>
      <c r="J31" s="105">
        <v>16793.735449180847</v>
      </c>
      <c r="K31" s="105">
        <v>15121.316949755766</v>
      </c>
      <c r="L31" s="105">
        <v>8589.7403377338796</v>
      </c>
      <c r="M31" s="105">
        <v>6966.6689413796848</v>
      </c>
      <c r="N31" s="105">
        <v>3092.6195465104306</v>
      </c>
      <c r="O31" s="105">
        <v>5873.175919540945</v>
      </c>
      <c r="P31" s="105">
        <v>6983.8288942383024</v>
      </c>
      <c r="Q31" s="105">
        <v>7375.1880648579972</v>
      </c>
      <c r="R31" s="105">
        <v>8606.0988556558113</v>
      </c>
      <c r="S31" s="105">
        <v>10222.457105164995</v>
      </c>
      <c r="T31" s="105">
        <v>12243.684985804923</v>
      </c>
      <c r="U31" s="105">
        <v>11771.133736306274</v>
      </c>
      <c r="V31" s="105">
        <v>10480.413987135647</v>
      </c>
      <c r="W31" s="105">
        <v>6997.851466651452</v>
      </c>
      <c r="X31" s="105">
        <v>4563.6252243483877</v>
      </c>
      <c r="Y31" s="105">
        <v>5091.6852346470096</v>
      </c>
      <c r="Z31" s="105">
        <v>5728.244573450017</v>
      </c>
      <c r="AA31" s="105">
        <v>5428.5738423882794</v>
      </c>
      <c r="AB31" s="105">
        <v>6433.8158446585494</v>
      </c>
      <c r="AC31" s="105">
        <v>6828.242228204932</v>
      </c>
      <c r="AD31" s="146">
        <v>4531.158988215836</v>
      </c>
      <c r="AE31" s="102">
        <v>-0.85187779888176929</v>
      </c>
    </row>
    <row r="32" spans="1:31" s="51" customFormat="1" ht="12.75" x14ac:dyDescent="0.2">
      <c r="A32" s="50" t="s">
        <v>128</v>
      </c>
      <c r="B32" s="56" t="s">
        <v>29</v>
      </c>
      <c r="C32" s="145">
        <v>11839.054503460267</v>
      </c>
      <c r="D32" s="105">
        <v>11839.054503460267</v>
      </c>
      <c r="E32" s="105">
        <v>12173.800227957803</v>
      </c>
      <c r="F32" s="105">
        <v>11600.787872971669</v>
      </c>
      <c r="G32" s="105">
        <v>11646.160096836751</v>
      </c>
      <c r="H32" s="105">
        <v>11023.664923969214</v>
      </c>
      <c r="I32" s="105">
        <v>8529.7181916334212</v>
      </c>
      <c r="J32" s="105">
        <v>8536.6973475376526</v>
      </c>
      <c r="K32" s="105">
        <v>7807.2468626497548</v>
      </c>
      <c r="L32" s="105">
        <v>7043.4362536332428</v>
      </c>
      <c r="M32" s="105">
        <v>7396.8115638452418</v>
      </c>
      <c r="N32" s="105">
        <v>7949.8521221366927</v>
      </c>
      <c r="O32" s="105">
        <v>8431.7273403396739</v>
      </c>
      <c r="P32" s="105">
        <v>9206.7724933052796</v>
      </c>
      <c r="Q32" s="105">
        <v>9713.8421618342618</v>
      </c>
      <c r="R32" s="105">
        <v>11083.997122390316</v>
      </c>
      <c r="S32" s="105">
        <v>11393.065221180774</v>
      </c>
      <c r="T32" s="105">
        <v>11306.310909756319</v>
      </c>
      <c r="U32" s="105">
        <v>10776.116597197697</v>
      </c>
      <c r="V32" s="105">
        <v>10623.558530489267</v>
      </c>
      <c r="W32" s="105">
        <v>10103.188440787315</v>
      </c>
      <c r="X32" s="105">
        <v>10984.390524347842</v>
      </c>
      <c r="Y32" s="105">
        <v>10759.565627570903</v>
      </c>
      <c r="Z32" s="105">
        <v>10411.912035307963</v>
      </c>
      <c r="AA32" s="105">
        <v>9682.3454046130628</v>
      </c>
      <c r="AB32" s="105">
        <v>9286.607968397333</v>
      </c>
      <c r="AC32" s="105">
        <v>8839.8120509547207</v>
      </c>
      <c r="AD32" s="146">
        <v>8499.3778817868315</v>
      </c>
      <c r="AE32" s="102">
        <v>-0.28208980883543783</v>
      </c>
    </row>
    <row r="33" spans="1:31" s="51" customFormat="1" ht="12.75" x14ac:dyDescent="0.2">
      <c r="A33" s="50" t="s">
        <v>129</v>
      </c>
      <c r="B33" s="56" t="s">
        <v>30</v>
      </c>
      <c r="C33" s="145">
        <v>1946.2835634099063</v>
      </c>
      <c r="D33" s="105">
        <v>1946.2835634099063</v>
      </c>
      <c r="E33" s="105">
        <v>2115.3255568645432</v>
      </c>
      <c r="F33" s="105">
        <v>2323.8085282781608</v>
      </c>
      <c r="G33" s="105">
        <v>2337.1862919111322</v>
      </c>
      <c r="H33" s="105">
        <v>2506.2092350934126</v>
      </c>
      <c r="I33" s="105">
        <v>2501.3723706962305</v>
      </c>
      <c r="J33" s="105">
        <v>2472.9719109995694</v>
      </c>
      <c r="K33" s="105">
        <v>2517.9779088434516</v>
      </c>
      <c r="L33" s="105">
        <v>2518.59744883747</v>
      </c>
      <c r="M33" s="105">
        <v>2572.2061950159782</v>
      </c>
      <c r="N33" s="105">
        <v>2574.0194086953115</v>
      </c>
      <c r="O33" s="105">
        <v>2470.2187942499559</v>
      </c>
      <c r="P33" s="105">
        <v>2445.1828866171213</v>
      </c>
      <c r="Q33" s="105">
        <v>2663.7448060270558</v>
      </c>
      <c r="R33" s="105">
        <v>2558.811557357204</v>
      </c>
      <c r="S33" s="105">
        <v>2667.7275420820984</v>
      </c>
      <c r="T33" s="105">
        <v>2681.321514331084</v>
      </c>
      <c r="U33" s="105">
        <v>2758.0590516250268</v>
      </c>
      <c r="V33" s="105">
        <v>2825.8538137571882</v>
      </c>
      <c r="W33" s="105">
        <v>2586.5650375407422</v>
      </c>
      <c r="X33" s="105">
        <v>2592.2151978375164</v>
      </c>
      <c r="Y33" s="105">
        <v>2657.5019985836811</v>
      </c>
      <c r="Z33" s="105">
        <v>2812.988370277551</v>
      </c>
      <c r="AA33" s="105">
        <v>2476.6385708522753</v>
      </c>
      <c r="AB33" s="105">
        <v>2465.936415600715</v>
      </c>
      <c r="AC33" s="105">
        <v>1760.9299293230583</v>
      </c>
      <c r="AD33" s="146">
        <v>1423.6880028333389</v>
      </c>
      <c r="AE33" s="102">
        <v>-0.26850946614427307</v>
      </c>
    </row>
    <row r="34" spans="1:31" s="51" customFormat="1" ht="12.75" x14ac:dyDescent="0.2">
      <c r="A34" s="50" t="s">
        <v>130</v>
      </c>
      <c r="B34" s="56" t="s">
        <v>31</v>
      </c>
      <c r="C34" s="145">
        <v>95.514628828658758</v>
      </c>
      <c r="D34" s="105">
        <v>95.514628828658758</v>
      </c>
      <c r="E34" s="105">
        <v>96.315579583152541</v>
      </c>
      <c r="F34" s="105">
        <v>101.9557432088702</v>
      </c>
      <c r="G34" s="105">
        <v>101.09787468171872</v>
      </c>
      <c r="H34" s="105">
        <v>102.0859192908088</v>
      </c>
      <c r="I34" s="105">
        <v>99.201588135526407</v>
      </c>
      <c r="J34" s="105">
        <v>102.54406869080201</v>
      </c>
      <c r="K34" s="105">
        <v>101.2871415520376</v>
      </c>
      <c r="L34" s="105">
        <v>100.0226262274258</v>
      </c>
      <c r="M34" s="105">
        <v>100.84982242930874</v>
      </c>
      <c r="N34" s="105">
        <v>98.506508341743725</v>
      </c>
      <c r="O34" s="105">
        <v>98.758595552504516</v>
      </c>
      <c r="P34" s="105">
        <v>98.364922322801164</v>
      </c>
      <c r="Q34" s="105">
        <v>95.542930029846559</v>
      </c>
      <c r="R34" s="105">
        <v>90.471695130866436</v>
      </c>
      <c r="S34" s="105">
        <v>88.866867605208199</v>
      </c>
      <c r="T34" s="105">
        <v>82.392102431984483</v>
      </c>
      <c r="U34" s="105">
        <v>83.006631157045277</v>
      </c>
      <c r="V34" s="105">
        <v>80.921260571150825</v>
      </c>
      <c r="W34" s="105">
        <v>77.154626023393732</v>
      </c>
      <c r="X34" s="105">
        <v>75.130892499057069</v>
      </c>
      <c r="Y34" s="105">
        <v>72.196443954637445</v>
      </c>
      <c r="Z34" s="105">
        <v>75.532335026926788</v>
      </c>
      <c r="AA34" s="105">
        <v>75.119820095157067</v>
      </c>
      <c r="AB34" s="105">
        <v>69.158477396019677</v>
      </c>
      <c r="AC34" s="105">
        <v>69.691976721669405</v>
      </c>
      <c r="AD34" s="146">
        <v>66.940994360533963</v>
      </c>
      <c r="AE34" s="102">
        <v>-0.29915453599659908</v>
      </c>
    </row>
    <row r="35" spans="1:31" s="51" customFormat="1" ht="12.75" x14ac:dyDescent="0.2">
      <c r="A35" s="50" t="s">
        <v>131</v>
      </c>
      <c r="B35" s="56" t="s">
        <v>32</v>
      </c>
      <c r="C35" s="145">
        <v>168488.46378847849</v>
      </c>
      <c r="D35" s="105">
        <v>168488.46378847849</v>
      </c>
      <c r="E35" s="105">
        <v>176986.13884573584</v>
      </c>
      <c r="F35" s="105">
        <v>176823.36867123627</v>
      </c>
      <c r="G35" s="105">
        <v>177066.38818575777</v>
      </c>
      <c r="H35" s="105">
        <v>177716.99668459475</v>
      </c>
      <c r="I35" s="105">
        <v>179192.59064052344</v>
      </c>
      <c r="J35" s="105">
        <v>188615.65752773604</v>
      </c>
      <c r="K35" s="105">
        <v>181380.51358411089</v>
      </c>
      <c r="L35" s="105">
        <v>182520.57726437997</v>
      </c>
      <c r="M35" s="105">
        <v>177079.38749188953</v>
      </c>
      <c r="N35" s="105">
        <v>177938.76856327165</v>
      </c>
      <c r="O35" s="105">
        <v>183125.5046199497</v>
      </c>
      <c r="P35" s="105">
        <v>182415.97429839612</v>
      </c>
      <c r="Q35" s="105">
        <v>186012.46436914941</v>
      </c>
      <c r="R35" s="105">
        <v>187418.3212172043</v>
      </c>
      <c r="S35" s="105">
        <v>183406.93438474802</v>
      </c>
      <c r="T35" s="105">
        <v>178597.74604945944</v>
      </c>
      <c r="U35" s="105">
        <v>178481.42461921702</v>
      </c>
      <c r="V35" s="105">
        <v>181300.10277099686</v>
      </c>
      <c r="W35" s="105">
        <v>176199.82435401253</v>
      </c>
      <c r="X35" s="105">
        <v>188204.36592961205</v>
      </c>
      <c r="Y35" s="105">
        <v>175218.83966643809</v>
      </c>
      <c r="Z35" s="105">
        <v>171057.34672757518</v>
      </c>
      <c r="AA35" s="105">
        <v>171225.41691903138</v>
      </c>
      <c r="AB35" s="105">
        <v>163812.18962534692</v>
      </c>
      <c r="AC35" s="105">
        <v>171557.62307908136</v>
      </c>
      <c r="AD35" s="146">
        <v>172065.89159899857</v>
      </c>
      <c r="AE35" s="102">
        <v>2.1232479245648569E-2</v>
      </c>
    </row>
    <row r="36" spans="1:31" s="51" customFormat="1" ht="12.75" x14ac:dyDescent="0.2">
      <c r="A36" s="50" t="s">
        <v>132</v>
      </c>
      <c r="B36" s="56" t="s">
        <v>33</v>
      </c>
      <c r="C36" s="145">
        <v>-4382.736365194397</v>
      </c>
      <c r="D36" s="105">
        <v>-4382.736365194397</v>
      </c>
      <c r="E36" s="105">
        <v>-6562.5995647563122</v>
      </c>
      <c r="F36" s="105">
        <v>-4864.4021036745335</v>
      </c>
      <c r="G36" s="105">
        <v>-5803.7745425552612</v>
      </c>
      <c r="H36" s="105">
        <v>-5146.5138616112508</v>
      </c>
      <c r="I36" s="105">
        <v>-3281.8962267612783</v>
      </c>
      <c r="J36" s="105">
        <v>-1385.243440165161</v>
      </c>
      <c r="K36" s="105">
        <v>-53.803295881587403</v>
      </c>
      <c r="L36" s="105">
        <v>-1784.650774417938</v>
      </c>
      <c r="M36" s="105">
        <v>-1890.4632787265616</v>
      </c>
      <c r="N36" s="105">
        <v>-44.941314287880637</v>
      </c>
      <c r="O36" s="105">
        <v>2713.5415257873492</v>
      </c>
      <c r="P36" s="105">
        <v>5654.2388992630877</v>
      </c>
      <c r="Q36" s="105">
        <v>6805.4222353286441</v>
      </c>
      <c r="R36" s="105">
        <v>6643.9774752756057</v>
      </c>
      <c r="S36" s="105">
        <v>9578.4481122307825</v>
      </c>
      <c r="T36" s="105">
        <v>11443.997084966188</v>
      </c>
      <c r="U36" s="105">
        <v>12169.046818175193</v>
      </c>
      <c r="V36" s="105">
        <v>4865.954412114771</v>
      </c>
      <c r="W36" s="105">
        <v>4092.1660671838254</v>
      </c>
      <c r="X36" s="105">
        <v>3660.016325759123</v>
      </c>
      <c r="Y36" s="105">
        <v>7409.9104670152155</v>
      </c>
      <c r="Z36" s="105">
        <v>9887.5832524681737</v>
      </c>
      <c r="AA36" s="105">
        <v>10123.346435405023</v>
      </c>
      <c r="AB36" s="105">
        <v>10514.195211692109</v>
      </c>
      <c r="AC36" s="105">
        <v>10775.022842815162</v>
      </c>
      <c r="AD36" s="146">
        <v>11498.231203972591</v>
      </c>
      <c r="AE36" s="102">
        <v>-3.6235279163232494</v>
      </c>
    </row>
    <row r="37" spans="1:31" s="51" customFormat="1" ht="12.75" x14ac:dyDescent="0.2">
      <c r="A37" s="50" t="s">
        <v>133</v>
      </c>
      <c r="B37" s="56" t="s">
        <v>34</v>
      </c>
      <c r="C37" s="145">
        <v>24889.931150059212</v>
      </c>
      <c r="D37" s="105">
        <v>24889.931150059212</v>
      </c>
      <c r="E37" s="105">
        <v>20962.806220065951</v>
      </c>
      <c r="F37" s="105">
        <v>21484.527644202688</v>
      </c>
      <c r="G37" s="105">
        <v>22857.216913703855</v>
      </c>
      <c r="H37" s="105">
        <v>24474.822291243971</v>
      </c>
      <c r="I37" s="105">
        <v>23067.011027103807</v>
      </c>
      <c r="J37" s="105">
        <v>24777.396561693815</v>
      </c>
      <c r="K37" s="105">
        <v>24982.815731572478</v>
      </c>
      <c r="L37" s="105">
        <v>22174.560198981784</v>
      </c>
      <c r="M37" s="105">
        <v>20389.790021233679</v>
      </c>
      <c r="N37" s="105">
        <v>17514.813972752145</v>
      </c>
      <c r="O37" s="105">
        <v>16965.761265726112</v>
      </c>
      <c r="P37" s="105">
        <v>15177.237422331407</v>
      </c>
      <c r="Q37" s="105">
        <v>14941.767629904607</v>
      </c>
      <c r="R37" s="105">
        <v>16192.599168729974</v>
      </c>
      <c r="S37" s="105">
        <v>18212.514997654278</v>
      </c>
      <c r="T37" s="105">
        <v>15535.016757358877</v>
      </c>
      <c r="U37" s="105">
        <v>18934.136851253879</v>
      </c>
      <c r="V37" s="105">
        <v>17121.860310804743</v>
      </c>
      <c r="W37" s="105">
        <v>12427.693472845174</v>
      </c>
      <c r="X37" s="105">
        <v>18860.781650452176</v>
      </c>
      <c r="Y37" s="105">
        <v>16467.213329676608</v>
      </c>
      <c r="Z37" s="105">
        <v>19542.816118105577</v>
      </c>
      <c r="AA37" s="105">
        <v>17944.687921421741</v>
      </c>
      <c r="AB37" s="105">
        <v>18864.159577728908</v>
      </c>
      <c r="AC37" s="105">
        <v>20364.97243769978</v>
      </c>
      <c r="AD37" s="146">
        <v>19136.22313411791</v>
      </c>
      <c r="AE37" s="102">
        <v>-0.23116608805595729</v>
      </c>
    </row>
    <row r="38" spans="1:31" s="51" customFormat="1" ht="12.75" x14ac:dyDescent="0.2">
      <c r="A38" s="50" t="s">
        <v>134</v>
      </c>
      <c r="B38" s="56" t="s">
        <v>35</v>
      </c>
      <c r="C38" s="145">
        <v>454509.0684294714</v>
      </c>
      <c r="D38" s="105">
        <v>347980.17896668887</v>
      </c>
      <c r="E38" s="105">
        <v>352847.58410689677</v>
      </c>
      <c r="F38" s="105">
        <v>364453.78236804192</v>
      </c>
      <c r="G38" s="105">
        <v>359078.44354881142</v>
      </c>
      <c r="H38" s="105">
        <v>353822.60488743451</v>
      </c>
      <c r="I38" s="105">
        <v>344831.90888489655</v>
      </c>
      <c r="J38" s="105">
        <v>340408.84911447077</v>
      </c>
      <c r="K38" s="105">
        <v>331804.30680697766</v>
      </c>
      <c r="L38" s="105">
        <v>296528.15710645937</v>
      </c>
      <c r="M38" s="105">
        <v>290419.11316354515</v>
      </c>
      <c r="N38" s="105">
        <v>283502.90067586652</v>
      </c>
      <c r="O38" s="105">
        <v>288618.5146855099</v>
      </c>
      <c r="P38" s="105">
        <v>271113.4595635052</v>
      </c>
      <c r="Q38" s="105">
        <v>280920.24686656595</v>
      </c>
      <c r="R38" s="105">
        <v>273801.71080477006</v>
      </c>
      <c r="S38" s="105">
        <v>273685.82409624377</v>
      </c>
      <c r="T38" s="105">
        <v>293243.55458324187</v>
      </c>
      <c r="U38" s="105">
        <v>299145.39925157279</v>
      </c>
      <c r="V38" s="105">
        <v>292850.13947249099</v>
      </c>
      <c r="W38" s="105">
        <v>281660.44747835875</v>
      </c>
      <c r="X38" s="105">
        <v>300650.87553599785</v>
      </c>
      <c r="Y38" s="105">
        <v>293382.52391405468</v>
      </c>
      <c r="Z38" s="105">
        <v>286440.05752780155</v>
      </c>
      <c r="AA38" s="105">
        <v>280078.60678775475</v>
      </c>
      <c r="AB38" s="105">
        <v>275775.54708290281</v>
      </c>
      <c r="AC38" s="105">
        <v>282164.09920482244</v>
      </c>
      <c r="AD38" s="146">
        <v>291962.84805069061</v>
      </c>
      <c r="AE38" s="102">
        <v>-0.35763031294501874</v>
      </c>
    </row>
    <row r="39" spans="1:31" s="51" customFormat="1" ht="12.75" x14ac:dyDescent="0.2">
      <c r="A39" s="50" t="s">
        <v>135</v>
      </c>
      <c r="B39" s="56" t="s">
        <v>36</v>
      </c>
      <c r="C39" s="145">
        <v>45863.448689622244</v>
      </c>
      <c r="D39" s="105">
        <v>45863.448689622244</v>
      </c>
      <c r="E39" s="105">
        <v>47321.603638249522</v>
      </c>
      <c r="F39" s="105">
        <v>47602.518411525816</v>
      </c>
      <c r="G39" s="105">
        <v>45157.683624829078</v>
      </c>
      <c r="H39" s="105">
        <v>45083.657789329365</v>
      </c>
      <c r="I39" s="105">
        <v>49258.593721779864</v>
      </c>
      <c r="J39" s="105">
        <v>43364.946569947046</v>
      </c>
      <c r="K39" s="105">
        <v>45621.465923031472</v>
      </c>
      <c r="L39" s="105">
        <v>51486.878849834764</v>
      </c>
      <c r="M39" s="105">
        <v>58168.753757520455</v>
      </c>
      <c r="N39" s="105">
        <v>59554.472710599905</v>
      </c>
      <c r="O39" s="105">
        <v>56371.801061813014</v>
      </c>
      <c r="P39" s="105">
        <v>60680.378199882158</v>
      </c>
      <c r="Q39" s="105">
        <v>65530.793005077634</v>
      </c>
      <c r="R39" s="105">
        <v>59335.574693623908</v>
      </c>
      <c r="S39" s="105">
        <v>69636.437804904359</v>
      </c>
      <c r="T39" s="105">
        <v>55932.988062867917</v>
      </c>
      <c r="U39" s="105">
        <v>49703.228011593004</v>
      </c>
      <c r="V39" s="105">
        <v>45924.814710397048</v>
      </c>
      <c r="W39" s="105">
        <v>43065.502577467327</v>
      </c>
      <c r="X39" s="105">
        <v>41288.18166295738</v>
      </c>
      <c r="Y39" s="105">
        <v>40137.639577080532</v>
      </c>
      <c r="Z39" s="105">
        <v>40619.784423742523</v>
      </c>
      <c r="AA39" s="105">
        <v>39403.681366302815</v>
      </c>
      <c r="AB39" s="105">
        <v>37899.600944743666</v>
      </c>
      <c r="AC39" s="105">
        <v>43231.790265451724</v>
      </c>
      <c r="AD39" s="146">
        <v>44022.153685077945</v>
      </c>
      <c r="AE39" s="102">
        <v>-4.0147329892375468E-2</v>
      </c>
    </row>
    <row r="40" spans="1:31" s="51" customFormat="1" ht="12.75" x14ac:dyDescent="0.2">
      <c r="A40" s="50" t="s">
        <v>136</v>
      </c>
      <c r="B40" s="56" t="s">
        <v>37</v>
      </c>
      <c r="C40" s="145">
        <v>189719.43764250513</v>
      </c>
      <c r="D40" s="105">
        <v>149308.96667301937</v>
      </c>
      <c r="E40" s="105">
        <v>118996.25262807675</v>
      </c>
      <c r="F40" s="105">
        <v>107289.33106862653</v>
      </c>
      <c r="G40" s="105">
        <v>97218.887461126171</v>
      </c>
      <c r="H40" s="105">
        <v>95976.771861241345</v>
      </c>
      <c r="I40" s="105">
        <v>101630.76179251118</v>
      </c>
      <c r="J40" s="105">
        <v>106132.4290609187</v>
      </c>
      <c r="K40" s="105">
        <v>96639.981370796857</v>
      </c>
      <c r="L40" s="105">
        <v>79717.70866229519</v>
      </c>
      <c r="M40" s="105">
        <v>64178.064721876908</v>
      </c>
      <c r="N40" s="105">
        <v>68953.695584785004</v>
      </c>
      <c r="O40" s="105">
        <v>73329.121337594435</v>
      </c>
      <c r="P40" s="105">
        <v>75769.889994397134</v>
      </c>
      <c r="Q40" s="105">
        <v>79798.929490385781</v>
      </c>
      <c r="R40" s="105">
        <v>79337.886006808389</v>
      </c>
      <c r="S40" s="105">
        <v>76328.756942307518</v>
      </c>
      <c r="T40" s="105">
        <v>80039.257927414146</v>
      </c>
      <c r="U40" s="105">
        <v>85269.932167511695</v>
      </c>
      <c r="V40" s="105">
        <v>81625.712713655914</v>
      </c>
      <c r="W40" s="105">
        <v>63547.756220012045</v>
      </c>
      <c r="X40" s="105">
        <v>58696.102414729859</v>
      </c>
      <c r="Y40" s="105">
        <v>64001.454754640836</v>
      </c>
      <c r="Z40" s="105">
        <v>59244.980173206037</v>
      </c>
      <c r="AA40" s="105">
        <v>49161.648223565106</v>
      </c>
      <c r="AB40" s="105">
        <v>49831.580175203693</v>
      </c>
      <c r="AC40" s="105">
        <v>52418.125298926847</v>
      </c>
      <c r="AD40" s="146">
        <v>48740.59787352696</v>
      </c>
      <c r="AE40" s="102">
        <v>-0.74309117463561891</v>
      </c>
    </row>
    <row r="41" spans="1:31" s="51" customFormat="1" ht="12.75" x14ac:dyDescent="0.2">
      <c r="A41" s="50" t="s">
        <v>137</v>
      </c>
      <c r="B41" s="56" t="s">
        <v>38</v>
      </c>
      <c r="C41" s="145">
        <v>2698059.2170137931</v>
      </c>
      <c r="D41" s="105">
        <v>2698059.2170137931</v>
      </c>
      <c r="E41" s="105">
        <v>2590497.5236463672</v>
      </c>
      <c r="F41" s="105">
        <v>2041846.4219864439</v>
      </c>
      <c r="G41" s="105">
        <v>1862787.0861743719</v>
      </c>
      <c r="H41" s="105">
        <v>1564193.4478565874</v>
      </c>
      <c r="I41" s="105">
        <v>1487653.886692462</v>
      </c>
      <c r="J41" s="105">
        <v>1370736.35048797</v>
      </c>
      <c r="K41" s="105">
        <v>1168633.8755699296</v>
      </c>
      <c r="L41" s="105">
        <v>1133405.0943448243</v>
      </c>
      <c r="M41" s="105">
        <v>1126874.1720200707</v>
      </c>
      <c r="N41" s="105">
        <v>1062072.4331616347</v>
      </c>
      <c r="O41" s="105">
        <v>1010921.5466548696</v>
      </c>
      <c r="P41" s="105">
        <v>965271.69650538918</v>
      </c>
      <c r="Q41" s="105">
        <v>994898.64188075636</v>
      </c>
      <c r="R41" s="105">
        <v>1028665.4059436427</v>
      </c>
      <c r="S41" s="105">
        <v>1052990.8683049281</v>
      </c>
      <c r="T41" s="105">
        <v>1108377.2885821955</v>
      </c>
      <c r="U41" s="105">
        <v>1080627.1755968095</v>
      </c>
      <c r="V41" s="105">
        <v>1056805.0370312561</v>
      </c>
      <c r="W41" s="105">
        <v>900338.79302826885</v>
      </c>
      <c r="X41" s="105">
        <v>993006.16278784</v>
      </c>
      <c r="Y41" s="105">
        <v>1028950.1119645619</v>
      </c>
      <c r="Z41" s="105">
        <v>1076485.3495906137</v>
      </c>
      <c r="AA41" s="105">
        <v>1022446.7191430847</v>
      </c>
      <c r="AB41" s="105">
        <v>979365.62441891665</v>
      </c>
      <c r="AC41" s="105">
        <v>1030963.2611198386</v>
      </c>
      <c r="AD41" s="146">
        <v>997206.99510195781</v>
      </c>
      <c r="AE41" s="102">
        <v>-0.63039840311375206</v>
      </c>
    </row>
    <row r="42" spans="1:31" s="51" customFormat="1" ht="12.75" x14ac:dyDescent="0.2">
      <c r="A42" s="50" t="s">
        <v>138</v>
      </c>
      <c r="B42" s="56" t="s">
        <v>39</v>
      </c>
      <c r="C42" s="145">
        <v>52343.477045625725</v>
      </c>
      <c r="D42" s="105">
        <v>52343.477045625725</v>
      </c>
      <c r="E42" s="105">
        <v>43264.985130419751</v>
      </c>
      <c r="F42" s="105">
        <v>38177.946424001959</v>
      </c>
      <c r="G42" s="105">
        <v>35836.153416074238</v>
      </c>
      <c r="H42" s="105">
        <v>33493.530632553193</v>
      </c>
      <c r="I42" s="105">
        <v>34995.085903210696</v>
      </c>
      <c r="J42" s="105">
        <v>35352.774310662295</v>
      </c>
      <c r="K42" s="105">
        <v>35498.462510271311</v>
      </c>
      <c r="L42" s="105">
        <v>33521.971436378612</v>
      </c>
      <c r="M42" s="105">
        <v>33348.406172502815</v>
      </c>
      <c r="N42" s="105">
        <v>31500.598044267401</v>
      </c>
      <c r="O42" s="105">
        <v>34594.769130729619</v>
      </c>
      <c r="P42" s="105">
        <v>32230.400894858078</v>
      </c>
      <c r="Q42" s="105">
        <v>32989.942705337133</v>
      </c>
      <c r="R42" s="105">
        <v>33564.815354493847</v>
      </c>
      <c r="S42" s="105">
        <v>36918.609443587535</v>
      </c>
      <c r="T42" s="105">
        <v>33811.193209512909</v>
      </c>
      <c r="U42" s="105">
        <v>32549.761323490453</v>
      </c>
      <c r="V42" s="105">
        <v>34079.131961056657</v>
      </c>
      <c r="W42" s="105">
        <v>30462.324857007294</v>
      </c>
      <c r="X42" s="105">
        <v>32239.202789970248</v>
      </c>
      <c r="Y42" s="105">
        <v>31251.208855193676</v>
      </c>
      <c r="Z42" s="105">
        <v>28455.347041408339</v>
      </c>
      <c r="AA42" s="105">
        <v>27371.587428010665</v>
      </c>
      <c r="AB42" s="105">
        <v>27253.166579954133</v>
      </c>
      <c r="AC42" s="105">
        <v>27098.43107069263</v>
      </c>
      <c r="AD42" s="146">
        <v>27081.240609817261</v>
      </c>
      <c r="AE42" s="102">
        <v>-0.48262434713285052</v>
      </c>
    </row>
    <row r="43" spans="1:31" s="51" customFormat="1" ht="12.75" x14ac:dyDescent="0.2">
      <c r="A43" s="50" t="s">
        <v>139</v>
      </c>
      <c r="B43" s="56" t="s">
        <v>40</v>
      </c>
      <c r="C43" s="145">
        <v>12061.078631360171</v>
      </c>
      <c r="D43" s="105">
        <v>10810.500288664896</v>
      </c>
      <c r="E43" s="105">
        <v>10412.941876340778</v>
      </c>
      <c r="F43" s="105">
        <v>10383.080241409238</v>
      </c>
      <c r="G43" s="105">
        <v>10655.130756451419</v>
      </c>
      <c r="H43" s="105">
        <v>10783.540043152791</v>
      </c>
      <c r="I43" s="105">
        <v>11266.008155173382</v>
      </c>
      <c r="J43" s="105">
        <v>11490.14417349209</v>
      </c>
      <c r="K43" s="105">
        <v>11795.539794233808</v>
      </c>
      <c r="L43" s="105">
        <v>11348.099983044733</v>
      </c>
      <c r="M43" s="105">
        <v>10655.141896100606</v>
      </c>
      <c r="N43" s="105">
        <v>10634.64191436514</v>
      </c>
      <c r="O43" s="105">
        <v>10472.013436673336</v>
      </c>
      <c r="P43" s="105">
        <v>10450.394324613422</v>
      </c>
      <c r="Q43" s="105">
        <v>10416.924300307606</v>
      </c>
      <c r="R43" s="105">
        <v>10646.618064902408</v>
      </c>
      <c r="S43" s="105">
        <v>10935.53568434378</v>
      </c>
      <c r="T43" s="105">
        <v>11165.775453816354</v>
      </c>
      <c r="U43" s="105">
        <v>10946.047789020133</v>
      </c>
      <c r="V43" s="105">
        <v>12717.814447513272</v>
      </c>
      <c r="W43" s="105">
        <v>10890.332899808205</v>
      </c>
      <c r="X43" s="105">
        <v>10994.242171867338</v>
      </c>
      <c r="Y43" s="105">
        <v>11006.826272035198</v>
      </c>
      <c r="Z43" s="105">
        <v>10469.519398185361</v>
      </c>
      <c r="AA43" s="105">
        <v>10344.254445504228</v>
      </c>
      <c r="AB43" s="105">
        <v>8557.8856611057545</v>
      </c>
      <c r="AC43" s="105">
        <v>8586.8895775941928</v>
      </c>
      <c r="AD43" s="146">
        <v>9374.705997014069</v>
      </c>
      <c r="AE43" s="102">
        <v>-0.22273071227321484</v>
      </c>
    </row>
    <row r="44" spans="1:31" s="51" customFormat="1" ht="12.75" x14ac:dyDescent="0.2">
      <c r="A44" s="50" t="s">
        <v>140</v>
      </c>
      <c r="B44" s="56" t="s">
        <v>41</v>
      </c>
      <c r="C44" s="145">
        <v>191863.64810450224</v>
      </c>
      <c r="D44" s="105">
        <v>191863.64810450224</v>
      </c>
      <c r="E44" s="105">
        <v>202275.20996794102</v>
      </c>
      <c r="F44" s="105">
        <v>213819.46704286375</v>
      </c>
      <c r="G44" s="105">
        <v>206134.31479410603</v>
      </c>
      <c r="H44" s="105">
        <v>217555.1968774155</v>
      </c>
      <c r="I44" s="105">
        <v>230668.6269639121</v>
      </c>
      <c r="J44" s="105">
        <v>217718.62687844879</v>
      </c>
      <c r="K44" s="105">
        <v>229315.49382787224</v>
      </c>
      <c r="L44" s="105">
        <v>237058.21033288818</v>
      </c>
      <c r="M44" s="105">
        <v>257910.69374424772</v>
      </c>
      <c r="N44" s="105">
        <v>268139.28263900639</v>
      </c>
      <c r="O44" s="105">
        <v>270128.89149249747</v>
      </c>
      <c r="P44" s="105">
        <v>290480.81639853324</v>
      </c>
      <c r="Q44" s="105">
        <v>295942.68962065422</v>
      </c>
      <c r="R44" s="105">
        <v>312737.78601973894</v>
      </c>
      <c r="S44" s="105">
        <v>326765.27576740534</v>
      </c>
      <c r="T44" s="105">
        <v>315025.64196286246</v>
      </c>
      <c r="U44" s="105">
        <v>327352.57571911649</v>
      </c>
      <c r="V44" s="105">
        <v>296283.2800556235</v>
      </c>
      <c r="W44" s="105">
        <v>257144.06883231807</v>
      </c>
      <c r="X44" s="105">
        <v>243033.10154072891</v>
      </c>
      <c r="Y44" s="105">
        <v>245167.08577229956</v>
      </c>
      <c r="Z44" s="105">
        <v>242254.05627795582</v>
      </c>
      <c r="AA44" s="105">
        <v>213743.9176201802</v>
      </c>
      <c r="AB44" s="105">
        <v>213326.63279127088</v>
      </c>
      <c r="AC44" s="105">
        <v>229214.57438627476</v>
      </c>
      <c r="AD44" s="146">
        <v>219785.26750875561</v>
      </c>
      <c r="AE44" s="102">
        <v>0.14552845043916462</v>
      </c>
    </row>
    <row r="45" spans="1:31" s="51" customFormat="1" ht="12.75" x14ac:dyDescent="0.2">
      <c r="A45" s="50" t="s">
        <v>141</v>
      </c>
      <c r="B45" s="56" t="s">
        <v>42</v>
      </c>
      <c r="C45" s="145">
        <v>19832.547319233534</v>
      </c>
      <c r="D45" s="105">
        <v>19832.547319233534</v>
      </c>
      <c r="E45" s="105">
        <v>20758.417973019834</v>
      </c>
      <c r="F45" s="105">
        <v>20481.146944030581</v>
      </c>
      <c r="G45" s="105">
        <v>25474.106995796039</v>
      </c>
      <c r="H45" s="105">
        <v>23888.140771932904</v>
      </c>
      <c r="I45" s="105">
        <v>25017.029407275644</v>
      </c>
      <c r="J45" s="105">
        <v>21622.713734661927</v>
      </c>
      <c r="K45" s="105">
        <v>19061.494092145967</v>
      </c>
      <c r="L45" s="105">
        <v>17725.776350537515</v>
      </c>
      <c r="M45" s="105">
        <v>17315.100030855079</v>
      </c>
      <c r="N45" s="105">
        <v>14960.506390280947</v>
      </c>
      <c r="O45" s="105">
        <v>10754.874966645919</v>
      </c>
      <c r="P45" s="105">
        <v>13949.140392790103</v>
      </c>
      <c r="Q45" s="105">
        <v>17907.292036642426</v>
      </c>
      <c r="R45" s="105">
        <v>19887.647778730341</v>
      </c>
      <c r="S45" s="105">
        <v>19075.083831787288</v>
      </c>
      <c r="T45" s="105">
        <v>14680.861168133066</v>
      </c>
      <c r="U45" s="105">
        <v>11483.136434223712</v>
      </c>
      <c r="V45" s="105">
        <v>9605.2504166247072</v>
      </c>
      <c r="W45" s="105">
        <v>4940.8565621153084</v>
      </c>
      <c r="X45" s="105">
        <v>6527.6961306619542</v>
      </c>
      <c r="Y45" s="105">
        <v>9832.9360820994807</v>
      </c>
      <c r="Z45" s="105">
        <v>1708.503236385267</v>
      </c>
      <c r="AA45" s="105">
        <v>4864.8810793915472</v>
      </c>
      <c r="AB45" s="105">
        <v>1244.8672072239087</v>
      </c>
      <c r="AC45" s="105">
        <v>-3139.8388043879431</v>
      </c>
      <c r="AD45" s="146">
        <v>-2051.8412599758631</v>
      </c>
      <c r="AE45" s="102">
        <v>-1.1034582813265745</v>
      </c>
    </row>
    <row r="46" spans="1:31" s="51" customFormat="1" ht="12.75" x14ac:dyDescent="0.2">
      <c r="A46" s="50" t="s">
        <v>142</v>
      </c>
      <c r="B46" s="56" t="s">
        <v>43</v>
      </c>
      <c r="C46" s="145">
        <v>43343.444927027987</v>
      </c>
      <c r="D46" s="105">
        <v>43343.444927027987</v>
      </c>
      <c r="E46" s="105">
        <v>41838.222226615042</v>
      </c>
      <c r="F46" s="105">
        <v>42102.294528734805</v>
      </c>
      <c r="G46" s="105">
        <v>39342.588306507329</v>
      </c>
      <c r="H46" s="105">
        <v>40188.853356635314</v>
      </c>
      <c r="I46" s="105">
        <v>39377.21418009785</v>
      </c>
      <c r="J46" s="105">
        <v>38725.369299831225</v>
      </c>
      <c r="K46" s="105">
        <v>39312.890593825061</v>
      </c>
      <c r="L46" s="105">
        <v>42333.946104965878</v>
      </c>
      <c r="M46" s="105">
        <v>42225.24284240033</v>
      </c>
      <c r="N46" s="105">
        <v>48305.986030451437</v>
      </c>
      <c r="O46" s="105">
        <v>44144.53721066274</v>
      </c>
      <c r="P46" s="105">
        <v>40792.81762783305</v>
      </c>
      <c r="Q46" s="105">
        <v>42310.849460146885</v>
      </c>
      <c r="R46" s="105">
        <v>42174.481523846909</v>
      </c>
      <c r="S46" s="105">
        <v>43158.21752033443</v>
      </c>
      <c r="T46" s="105">
        <v>45721.984146730851</v>
      </c>
      <c r="U46" s="105">
        <v>43072.292232684311</v>
      </c>
      <c r="V46" s="105">
        <v>43522.489010420053</v>
      </c>
      <c r="W46" s="105">
        <v>41430.424043536012</v>
      </c>
      <c r="X46" s="105">
        <v>43437.544146533211</v>
      </c>
      <c r="Y46" s="105">
        <v>39593.027657139042</v>
      </c>
      <c r="Z46" s="105">
        <v>40525.078797228722</v>
      </c>
      <c r="AA46" s="105">
        <v>41847.319380210203</v>
      </c>
      <c r="AB46" s="105">
        <v>37866.79065023049</v>
      </c>
      <c r="AC46" s="105">
        <v>37269.074445089922</v>
      </c>
      <c r="AD46" s="146">
        <v>37267.892462489777</v>
      </c>
      <c r="AE46" s="102">
        <v>-0.14017234843162255</v>
      </c>
    </row>
    <row r="47" spans="1:31" s="51" customFormat="1" ht="12.75" x14ac:dyDescent="0.2">
      <c r="A47" s="50" t="s">
        <v>143</v>
      </c>
      <c r="B47" s="56" t="s">
        <v>44</v>
      </c>
      <c r="C47" s="145">
        <v>117526.57860999889</v>
      </c>
      <c r="D47" s="105">
        <v>117526.57860999889</v>
      </c>
      <c r="E47" s="105">
        <v>122917.33517419765</v>
      </c>
      <c r="F47" s="105">
        <v>136050.81715122511</v>
      </c>
      <c r="G47" s="105">
        <v>137354.81913548641</v>
      </c>
      <c r="H47" s="105">
        <v>132089.99454634319</v>
      </c>
      <c r="I47" s="105">
        <v>149349.78692865718</v>
      </c>
      <c r="J47" s="105">
        <v>166329.33936057889</v>
      </c>
      <c r="K47" s="105">
        <v>178049.03336731507</v>
      </c>
      <c r="L47" s="105">
        <v>174633.75070815458</v>
      </c>
      <c r="M47" s="105">
        <v>171296.7644918155</v>
      </c>
      <c r="N47" s="105">
        <v>191160.50043681185</v>
      </c>
      <c r="O47" s="105">
        <v>170351.68201439147</v>
      </c>
      <c r="P47" s="105">
        <v>181589.67609919331</v>
      </c>
      <c r="Q47" s="105">
        <v>191138.63475681047</v>
      </c>
      <c r="R47" s="105">
        <v>200999.39105811939</v>
      </c>
      <c r="S47" s="105">
        <v>218139.31901348379</v>
      </c>
      <c r="T47" s="105">
        <v>235874.45074109943</v>
      </c>
      <c r="U47" s="105">
        <v>268819.69926097337</v>
      </c>
      <c r="V47" s="105">
        <v>269708.24886565231</v>
      </c>
      <c r="W47" s="105">
        <v>272606.08249684691</v>
      </c>
      <c r="X47" s="105">
        <v>273417.49912253453</v>
      </c>
      <c r="Y47" s="105">
        <v>296499.85829426715</v>
      </c>
      <c r="Z47" s="105">
        <v>304637.17470680893</v>
      </c>
      <c r="AA47" s="105">
        <v>289422.81197991816</v>
      </c>
      <c r="AB47" s="105">
        <v>299230.49133046967</v>
      </c>
      <c r="AC47" s="105">
        <v>317002.71714517666</v>
      </c>
      <c r="AD47" s="146">
        <v>334531.54759322363</v>
      </c>
      <c r="AE47" s="102">
        <v>1.846433134953547</v>
      </c>
    </row>
    <row r="48" spans="1:31" s="51" customFormat="1" ht="12.75" x14ac:dyDescent="0.2">
      <c r="A48" s="50" t="s">
        <v>144</v>
      </c>
      <c r="B48" s="56" t="s">
        <v>45</v>
      </c>
      <c r="C48" s="145">
        <v>647634.9148637394</v>
      </c>
      <c r="D48" s="105">
        <v>647634.9148637394</v>
      </c>
      <c r="E48" s="105">
        <v>569719.88745747693</v>
      </c>
      <c r="F48" s="105">
        <v>527613.13467420242</v>
      </c>
      <c r="G48" s="105">
        <v>456793.14307729009</v>
      </c>
      <c r="H48" s="105">
        <v>360915.22099580837</v>
      </c>
      <c r="I48" s="105">
        <v>336731.72197394498</v>
      </c>
      <c r="J48" s="105">
        <v>303280.14308604214</v>
      </c>
      <c r="K48" s="105">
        <v>295638.42145104677</v>
      </c>
      <c r="L48" s="105">
        <v>269771.80837261712</v>
      </c>
      <c r="M48" s="105">
        <v>240219.05941059664</v>
      </c>
      <c r="N48" s="105">
        <v>233858.1821690824</v>
      </c>
      <c r="O48" s="105">
        <v>260621.56862608212</v>
      </c>
      <c r="P48" s="105">
        <v>254832.83355310056</v>
      </c>
      <c r="Q48" s="105">
        <v>257931.0068112624</v>
      </c>
      <c r="R48" s="105">
        <v>268408.74109737738</v>
      </c>
      <c r="S48" s="105">
        <v>277309.92577171838</v>
      </c>
      <c r="T48" s="105">
        <v>292109.94482791238</v>
      </c>
      <c r="U48" s="105">
        <v>293567.5815089111</v>
      </c>
      <c r="V48" s="105">
        <v>297047.02466068167</v>
      </c>
      <c r="W48" s="105">
        <v>245813.78371594535</v>
      </c>
      <c r="X48" s="105">
        <v>256204.82123505877</v>
      </c>
      <c r="Y48" s="105">
        <v>279915.82002790616</v>
      </c>
      <c r="Z48" s="105">
        <v>270094.45911828591</v>
      </c>
      <c r="AA48" s="105">
        <v>275012.73432707449</v>
      </c>
      <c r="AB48" s="105">
        <v>236273.90381545111</v>
      </c>
      <c r="AC48" s="105">
        <v>201305.66619036644</v>
      </c>
      <c r="AD48" s="146">
        <v>217026.65796009844</v>
      </c>
      <c r="AE48" s="102">
        <v>-0.6648935179695179</v>
      </c>
    </row>
    <row r="49" spans="1:31" s="51" customFormat="1" ht="12.75" x14ac:dyDescent="0.2">
      <c r="A49" s="50" t="s">
        <v>145</v>
      </c>
      <c r="B49" s="56" t="s">
        <v>46</v>
      </c>
      <c r="C49" s="145">
        <v>596947.70715279761</v>
      </c>
      <c r="D49" s="105">
        <v>596947.70715279761</v>
      </c>
      <c r="E49" s="105">
        <v>604502.11943802726</v>
      </c>
      <c r="F49" s="105">
        <v>587643.6788216331</v>
      </c>
      <c r="G49" s="105">
        <v>572674.59795579163</v>
      </c>
      <c r="H49" s="105">
        <v>568654.1110072789</v>
      </c>
      <c r="I49" s="105">
        <v>559640.65645157953</v>
      </c>
      <c r="J49" s="105">
        <v>580671.94192939892</v>
      </c>
      <c r="K49" s="105">
        <v>553541.63243175682</v>
      </c>
      <c r="L49" s="105">
        <v>558177.22071441263</v>
      </c>
      <c r="M49" s="105">
        <v>551063.80392366985</v>
      </c>
      <c r="N49" s="105">
        <v>556941.71415380319</v>
      </c>
      <c r="O49" s="105">
        <v>564799.01839075249</v>
      </c>
      <c r="P49" s="105">
        <v>548484.48412460799</v>
      </c>
      <c r="Q49" s="105">
        <v>559164.50475143956</v>
      </c>
      <c r="R49" s="105">
        <v>559819.03751270927</v>
      </c>
      <c r="S49" s="105">
        <v>556646.91468951746</v>
      </c>
      <c r="T49" s="105">
        <v>553800.81094396103</v>
      </c>
      <c r="U49" s="105">
        <v>544365.80910758406</v>
      </c>
      <c r="V49" s="105">
        <v>530440.48892523139</v>
      </c>
      <c r="W49" s="105">
        <v>479491.5960804958</v>
      </c>
      <c r="X49" s="105">
        <v>495925.79832447937</v>
      </c>
      <c r="Y49" s="105">
        <v>452960.37652672891</v>
      </c>
      <c r="Z49" s="105">
        <v>473107.14384045941</v>
      </c>
      <c r="AA49" s="105">
        <v>462269.84073967917</v>
      </c>
      <c r="AB49" s="105">
        <v>422338.0203354017</v>
      </c>
      <c r="AC49" s="105">
        <v>405631.48750354088</v>
      </c>
      <c r="AD49" s="146">
        <v>382013.1799377767</v>
      </c>
      <c r="AE49" s="102">
        <v>-0.36005587196267635</v>
      </c>
    </row>
    <row r="50" spans="1:31" s="51" customFormat="1" ht="13.5" thickBot="1" x14ac:dyDescent="0.25">
      <c r="A50" s="53" t="s">
        <v>146</v>
      </c>
      <c r="B50" s="103" t="s">
        <v>47</v>
      </c>
      <c r="C50" s="147">
        <v>4291015.8663644679</v>
      </c>
      <c r="D50" s="148">
        <v>4291015.8663644679</v>
      </c>
      <c r="E50" s="148">
        <v>4230469.6826265426</v>
      </c>
      <c r="F50" s="148">
        <v>4354316.5714496439</v>
      </c>
      <c r="G50" s="148">
        <v>4485261.3895997461</v>
      </c>
      <c r="H50" s="148">
        <v>4541720.371367204</v>
      </c>
      <c r="I50" s="148">
        <v>4645920.5374070117</v>
      </c>
      <c r="J50" s="148">
        <v>4812952.246799387</v>
      </c>
      <c r="K50" s="148">
        <v>4912951.8586904183</v>
      </c>
      <c r="L50" s="148">
        <v>4974390.9834921798</v>
      </c>
      <c r="M50" s="148">
        <v>5056364.2002741555</v>
      </c>
      <c r="N50" s="148">
        <v>5227009.0196419815</v>
      </c>
      <c r="O50" s="148">
        <v>5166308.8991892952</v>
      </c>
      <c r="P50" s="148">
        <v>5211644.1118390802</v>
      </c>
      <c r="Q50" s="148">
        <v>5259374.7583342632</v>
      </c>
      <c r="R50" s="148">
        <v>5381978.2530059349</v>
      </c>
      <c r="S50" s="148">
        <v>5377851.0622439012</v>
      </c>
      <c r="T50" s="148">
        <v>5289198.0123268003</v>
      </c>
      <c r="U50" s="148">
        <v>5404711.466240488</v>
      </c>
      <c r="V50" s="148">
        <v>5228161.0311989458</v>
      </c>
      <c r="W50" s="148">
        <v>4785346.9302012185</v>
      </c>
      <c r="X50" s="148">
        <v>4971648.7390136411</v>
      </c>
      <c r="Y50" s="148">
        <v>4801880.2960171895</v>
      </c>
      <c r="Z50" s="148">
        <v>4587183.6230270918</v>
      </c>
      <c r="AA50" s="148">
        <v>4764606.5031725308</v>
      </c>
      <c r="AB50" s="148">
        <v>4808752.0564164137</v>
      </c>
      <c r="AC50" s="148">
        <v>4687451.8446990456</v>
      </c>
      <c r="AD50" s="149">
        <v>4556004.6918805176</v>
      </c>
      <c r="AE50" s="104">
        <v>6.1754333651662691E-2</v>
      </c>
    </row>
    <row r="52" spans="1:31" x14ac:dyDescent="0.25">
      <c r="B52" t="s">
        <v>48</v>
      </c>
    </row>
    <row r="53" spans="1:31" x14ac:dyDescent="0.25">
      <c r="B53" t="s">
        <v>248</v>
      </c>
      <c r="C53" s="33" t="s">
        <v>328</v>
      </c>
      <c r="D53" s="5"/>
    </row>
    <row r="54" spans="1:31" x14ac:dyDescent="0.25">
      <c r="B54" t="s">
        <v>261</v>
      </c>
      <c r="C54" s="30"/>
      <c r="D54" s="32" t="s">
        <v>180</v>
      </c>
    </row>
    <row r="55" spans="1:31" x14ac:dyDescent="0.25">
      <c r="B55"/>
    </row>
    <row r="56" spans="1:31" x14ac:dyDescent="0.25">
      <c r="B56" s="89" t="s">
        <v>262</v>
      </c>
    </row>
    <row r="57" spans="1:31" x14ac:dyDescent="0.25">
      <c r="B57"/>
    </row>
    <row r="58" spans="1:31" x14ac:dyDescent="0.25">
      <c r="B58"/>
    </row>
  </sheetData>
  <phoneticPr fontId="2"/>
  <hyperlinks>
    <hyperlink ref="D54" r:id="rId1"/>
  </hyperlinks>
  <printOptions gridLines="1"/>
  <pageMargins left="0.55118110236220474" right="0.55118110236220474" top="0.98425196850393704" bottom="0.98425196850393704" header="0.51181102362204722" footer="0.51181102362204722"/>
  <pageSetup paperSize="9" scale="43" orientation="landscape" verticalDpi="0" r:id="rId2"/>
  <headerFooter alignWithMargins="0">
    <oddHeader>&amp;C&amp;"ＭＳ Ｐゴシック,標準"&amp;10&amp;A</oddHeader>
    <oddFooter>&amp;C&amp;"ＭＳ Ｐゴシック,標準"&amp;10&amp;F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37</vt:i4>
      </vt:variant>
    </vt:vector>
  </HeadingPairs>
  <TitlesOfParts>
    <vt:vector size="37" baseType="lpstr">
      <vt:lpstr>注釈</vt:lpstr>
      <vt:lpstr>目次</vt:lpstr>
      <vt:lpstr>GHG total without LULUCF</vt:lpstr>
      <vt:lpstr>GHG total with LULUCF</vt:lpstr>
      <vt:lpstr>GHG total w.o. LULUCF w. indCO2</vt:lpstr>
      <vt:lpstr>GHG total w. LULUCF w. indCO2</vt:lpstr>
      <vt:lpstr>Indirect CO2</vt:lpstr>
      <vt:lpstr>CO2 total without LULUCF</vt:lpstr>
      <vt:lpstr>CO2 total with LULUCF</vt:lpstr>
      <vt:lpstr>CH4 total without LULUCF</vt:lpstr>
      <vt:lpstr>CH4 total with LULUCF</vt:lpstr>
      <vt:lpstr>N2O total without LULUCF</vt:lpstr>
      <vt:lpstr>N2O total with LULUCF</vt:lpstr>
      <vt:lpstr>Total of HFCs</vt:lpstr>
      <vt:lpstr>Total of PFCs</vt:lpstr>
      <vt:lpstr>Total of HFC+PFC mix</vt:lpstr>
      <vt:lpstr>Total of SF6</vt:lpstr>
      <vt:lpstr>Total of NF3</vt:lpstr>
      <vt:lpstr>Total of F-gases</vt:lpstr>
      <vt:lpstr>Energy</vt:lpstr>
      <vt:lpstr>Energy Industries</vt:lpstr>
      <vt:lpstr>Manufacturing Ind and Cons</vt:lpstr>
      <vt:lpstr>Transport</vt:lpstr>
      <vt:lpstr>Other Sectors</vt:lpstr>
      <vt:lpstr>Other</vt:lpstr>
      <vt:lpstr>Fugitive Emissions from Fuels</vt:lpstr>
      <vt:lpstr>CO2 Transport and Storage</vt:lpstr>
      <vt:lpstr>IPPU</vt:lpstr>
      <vt:lpstr>Agriculture</vt:lpstr>
      <vt:lpstr>LULUCF</vt:lpstr>
      <vt:lpstr>Waste</vt:lpstr>
      <vt:lpstr>Others</vt:lpstr>
      <vt:lpstr>Net CO2 from LULUCF</vt:lpstr>
      <vt:lpstr>CH4 from LULUCF</vt:lpstr>
      <vt:lpstr>N2O from LULUCF</vt:lpstr>
      <vt:lpstr>Aviation Bunkers</vt:lpstr>
      <vt:lpstr>Navigation Bunkers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附属書I国のガス別分野別温室効果ガス排出量</dc:title>
  <dc:creator>NIES/CGER/GIO</dc:creator>
  <cp:lastModifiedBy>GIO</cp:lastModifiedBy>
  <cp:lastPrinted>2018-06-27T02:24:09Z</cp:lastPrinted>
  <dcterms:created xsi:type="dcterms:W3CDTF">2017-05-29T06:06:37Z</dcterms:created>
  <dcterms:modified xsi:type="dcterms:W3CDTF">2018-06-29T02:51:25Z</dcterms:modified>
</cp:coreProperties>
</file>